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TESORERIA\Downloads\"/>
    </mc:Choice>
  </mc:AlternateContent>
  <bookViews>
    <workbookView xWindow="0" yWindow="0" windowWidth="28800" windowHeight="11730" tabRatio="939" firstSheet="5" activeTab="14"/>
  </bookViews>
  <sheets>
    <sheet name="COMPORTAMENTAL combinado" sheetId="15" state="hidden" r:id="rId1"/>
    <sheet name="BANCO COMPORTAMENTAL" sheetId="14" state="hidden" r:id="rId2"/>
    <sheet name="LISTADO DE EMPLEOS DECRETO 785" sheetId="9" state="hidden" r:id="rId3"/>
    <sheet name="BANCO COMPROMISOS L.N. AUDITORÍ" sheetId="6" state="hidden" r:id="rId4"/>
    <sheet name="Hoja1 ultimo" sheetId="16" state="hidden" r:id="rId5"/>
    <sheet name="1. CONCERTACIÓN DE OBJETIVOS" sheetId="22" r:id="rId6"/>
    <sheet name="2. EVAL.PROCESO R.FISCAL " sheetId="1" r:id="rId7"/>
    <sheet name="3.REPORTE EVALUACIÓN" sheetId="3" r:id="rId8"/>
    <sheet name="4A.EVAL.PARCIAL EVENTUAL(1 SEM)" sheetId="26" r:id="rId9"/>
    <sheet name="4B.EVAL.PARCIAL EVENTUAL(2 SEM)" sheetId="2" r:id="rId10"/>
    <sheet name="5.PLAN DE MEJORAMIENTO" sheetId="11" r:id="rId11"/>
    <sheet name="NIVELES JERÁRQUICOS" sheetId="7" state="hidden" r:id="rId12"/>
    <sheet name="DEPENDENCIAS CONTRALORÍA CALI" sheetId="8" state="hidden" r:id="rId13"/>
    <sheet name="ANEXO 1 SEMESTRE" sheetId="23" r:id="rId14"/>
    <sheet name="ANEXO 2 SEMESTRE" sheetId="28" r:id="rId15"/>
    <sheet name="RANGOS CALIFICACIÓN LABORALES" sheetId="13" state="hidden" r:id="rId16"/>
    <sheet name="RANGOS CALIFICACIÓN COMPORTAMEN" sheetId="12" state="hidden" r:id="rId17"/>
    <sheet name="CAUSALES AJUSTE COMPROMISOS" sheetId="25" state="hidden" r:id="rId18"/>
  </sheets>
  <externalReferences>
    <externalReference r:id="rId19"/>
    <externalReference r:id="rId20"/>
  </externalReferences>
  <definedNames>
    <definedName name="_xlnm._FilterDatabase" localSheetId="3" hidden="1">'BANCO COMPROMISOS L.N. AUDITORÍ'!$B$4:$K$191</definedName>
    <definedName name="_Toc99617310" localSheetId="0">'COMPORTAMENTAL combinado'!$A$251</definedName>
    <definedName name="_Toc99617310" localSheetId="4">'Hoja1 ultimo'!#REF!</definedName>
    <definedName name="AF1_APRF">'BANCO COMPROMISOS L.N. AUDITORÍ'!$I$66</definedName>
    <definedName name="AF1_FRF">'BANCO COMPROMISOS L.N. AUDITORÍ'!$I$80</definedName>
    <definedName name="AF1_H">'BANCO COMPROMISOS L.N. AUDITORÍ'!$I$62</definedName>
    <definedName name="AF1_INPR">'BANCO COMPROMISOS L.N. AUDITORÍ'!$I$63</definedName>
    <definedName name="AF1_IP">'BANCO COMPROMISOS L.N. AUDITORÍ'!$I$64:$I$65</definedName>
    <definedName name="AF1_IRF">'BANCO COMPROMISOS L.N. AUDITORÍ'!$I$73:$I$75</definedName>
    <definedName name="AF1_N">'BANCO COMPROMISOS L.N. AUDITORÍ'!$I$76:$I$77</definedName>
    <definedName name="AF1_PDRF">'BANCO COMPROMISOS L.N. AUDITORÍ'!$I$67</definedName>
    <definedName name="AF1_PRF">'BANCO COMPROMISOS L.N. AUDITORÍ'!$I$68:$I$72</definedName>
    <definedName name="AF1_PVRF">'BANCO COMPROMISOS L.N. AUDITORÍ'!$I$79</definedName>
    <definedName name="AF1_R">'BANCO COMPROMISOS L.N. AUDITORÍ'!$I$78</definedName>
    <definedName name="AF2_APRF">'BANCO COMPROMISOS L.N. AUDITORÍ'!$I$47</definedName>
    <definedName name="AF2_FRF">'BANCO COMPROMISOS L.N. AUDITORÍ'!$I$61</definedName>
    <definedName name="AF2_H">'BANCO COMPROMISOS L.N. AUDITORÍ'!$I$43</definedName>
    <definedName name="AF2_INPR">'BANCO COMPROMISOS L.N. AUDITORÍ'!$I$44</definedName>
    <definedName name="AF2_IP">'BANCO COMPROMISOS L.N. AUDITORÍ'!$I$45:$I$46</definedName>
    <definedName name="AF2_IRF">'BANCO COMPROMISOS L.N. AUDITORÍ'!$I$54:$I$56</definedName>
    <definedName name="AF2_N">'BANCO COMPROMISOS L.N. AUDITORÍ'!$I$57:$I$58</definedName>
    <definedName name="AF2_PDRF">'BANCO COMPROMISOS L.N. AUDITORÍ'!$I$48</definedName>
    <definedName name="AF2_PRF">'BANCO COMPROMISOS L.N. AUDITORÍ'!$I$49:$I$53</definedName>
    <definedName name="AF2_PVRF">'BANCO COMPROMISOS L.N. AUDITORÍ'!$I$60</definedName>
    <definedName name="AF2_R">'BANCO COMPROMISOS L.N. AUDITORÍ'!$I$59</definedName>
    <definedName name="AF3_APRF">'BANCO COMPROMISOS L.N. AUDITORÍ'!$I$28</definedName>
    <definedName name="AF3_FRF">'BANCO COMPROMISOS L.N. AUDITORÍ'!$I$42</definedName>
    <definedName name="AF3_H">'BANCO COMPROMISOS L.N. AUDITORÍ'!$I$24</definedName>
    <definedName name="AF3_INPR">'BANCO COMPROMISOS L.N. AUDITORÍ'!$I$25</definedName>
    <definedName name="AF3_IP">'BANCO COMPROMISOS L.N. AUDITORÍ'!$I$26:$I$27</definedName>
    <definedName name="AF3_IRF">'BANCO COMPROMISOS L.N. AUDITORÍ'!$I$35:$I$37</definedName>
    <definedName name="AF3_N">'BANCO COMPROMISOS L.N. AUDITORÍ'!$I$38:$I$39</definedName>
    <definedName name="AF3_PDRF">'BANCO COMPROMISOS L.N. AUDITORÍ'!$I$29</definedName>
    <definedName name="AF3_PRF">'BANCO COMPROMISOS L.N. AUDITORÍ'!$I$30:$I$34</definedName>
    <definedName name="AF3_PVRF">'BANCO COMPROMISOS L.N. AUDITORÍ'!$I$41</definedName>
    <definedName name="AF3_R">'BANCO COMPROMISOS L.N. AUDITORÍ'!$I$40</definedName>
    <definedName name="ASESOR">'Hoja1 ultimo'!$C$17:$C$27</definedName>
    <definedName name="ASISTENCIAL">'Hoja1 ultimo'!$C$55:$C$63</definedName>
    <definedName name="AUDITOR_FISCAL_DE_CONTRALORÍA_1">'BANCO COMPROMISOS L.N. AUDITORÍ'!$M$62:$M$72</definedName>
    <definedName name="AUDITOR_FISCAL_DE_CONTRALORÍA_2">'BANCO COMPROMISOS L.N. AUDITORÍ'!$M$43:$M$53</definedName>
    <definedName name="AUDITOR_FISCAL_DE_CONTRALORÍA_3">'BANCO COMPROMISOS L.N. AUDITORÍ'!$M$24:$M$34</definedName>
    <definedName name="DAFTO_APRF">'BANCO COMPROMISOS L.N. AUDITORÍ'!$I$9</definedName>
    <definedName name="DAFTO_FRF">'BANCO COMPROMISOS L.N. AUDITORÍ'!$I$23</definedName>
    <definedName name="DAFTO_H">'BANCO COMPROMISOS L.N. AUDITORÍ'!$I$5</definedName>
    <definedName name="DAFTO_INPR">'BANCO COMPROMISOS L.N. AUDITORÍ'!$I$6</definedName>
    <definedName name="DAFTO_IP">'BANCO COMPROMISOS L.N. AUDITORÍ'!$I$7:$I$8</definedName>
    <definedName name="DAFTO_IRF">'BANCO COMPROMISOS L.N. AUDITORÍ'!$I$16:$I$18</definedName>
    <definedName name="DAFTO_N">'BANCO COMPROMISOS L.N. AUDITORÍ'!$I$19:$I$20</definedName>
    <definedName name="DAFTO_PDRF">'BANCO COMPROMISOS L.N. AUDITORÍ'!$I$10</definedName>
    <definedName name="DAFTO_PRF">'BANCO COMPROMISOS L.N. AUDITORÍ'!$I$11:$I$15</definedName>
    <definedName name="DAFTO_PVRF">'BANCO COMPROMISOS L.N. AUDITORÍ'!$I$22</definedName>
    <definedName name="DAFTO_R">'BANCO COMPROMISOS L.N. AUDITORÍ'!$I$21</definedName>
    <definedName name="DIRECTIVO">'Hoja1 ultimo'!$C$2:$C$16</definedName>
    <definedName name="Director_Administrativo_o_Financiero_o_Técnico_u_Operativo">'BANCO COMPROMISOS L.N. AUDITORÍ'!$M$5:$M$15</definedName>
    <definedName name="Jefe_de_Oficina">'BANCO COMPROMISOS L.N. AUDITORÍ'!$M$81:$M$91</definedName>
    <definedName name="JF_APRF">'BANCO COMPROMISOS L.N. AUDITORÍ'!$I$85</definedName>
    <definedName name="JF_FRF">'BANCO COMPROMISOS L.N. AUDITORÍ'!$I$99</definedName>
    <definedName name="JF_H">'BANCO COMPROMISOS L.N. AUDITORÍ'!$I$81</definedName>
    <definedName name="JF_INPR">'BANCO COMPROMISOS L.N. AUDITORÍ'!$I$82</definedName>
    <definedName name="JF_IP">'BANCO COMPROMISOS L.N. AUDITORÍ'!$I$83:$I$84</definedName>
    <definedName name="JF_IRF">'BANCO COMPROMISOS L.N. AUDITORÍ'!$I$92:$I$94</definedName>
    <definedName name="JF_N">'BANCO COMPROMISOS L.N. AUDITORÍ'!$I$95:$I$96</definedName>
    <definedName name="JF_PRF">'BANCO COMPROMISOS L.N. AUDITORÍ'!$I$87:$I$91</definedName>
    <definedName name="JF_PVRF">'BANCO COMPROMISOS L.N. AUDITORÍ'!$I$98</definedName>
    <definedName name="JF_R">'BANCO COMPROMISOS L.N. AUDITORÍ'!$I$97</definedName>
    <definedName name="PE_APRF">'BANCO COMPROMISOS L.N. AUDITORÍ'!$I$142</definedName>
    <definedName name="PE_AR">'BANCO COMPROMISOS L.N. AUDITORÍ'!$I$166</definedName>
    <definedName name="PE_CB">'BANCO COMPROMISOS L.N. AUDITORÍ'!$I$158</definedName>
    <definedName name="PE_FRF">'BANCO COMPROMISOS L.N. AUDITORÍ'!$I$157</definedName>
    <definedName name="PE_H">'BANCO COMPROMISOS L.N. AUDITORÍ'!$I$138</definedName>
    <definedName name="PE_IMREFI">'BANCO COMPROMISOS L.N. AUDITORÍ'!$I$149</definedName>
    <definedName name="PE_INPR">'BANCO COMPROMISOS L.N. AUDITORÍ'!$I$139</definedName>
    <definedName name="PE_INPRADSAFI">'BANCO COMPROMISOS L.N. AUDITORÍ'!$I$168</definedName>
    <definedName name="PE_IP">'BANCO COMPROMISOS L.N. AUDITORÍ'!$I$140:$I$141</definedName>
    <definedName name="PE_IPASF">'BANCO COMPROMISOS L.N. AUDITORÍ'!$I$169:$I$171</definedName>
    <definedName name="PE_IRF">'BANCO COMPROMISOS L.N. AUDITORÍ'!$I$150:$I$152</definedName>
    <definedName name="PE_N">'BANCO COMPROMISOS L.N. AUDITORÍ'!$I$153:$I$154</definedName>
    <definedName name="PE_PC">'BANCO COMPROMISOS L.N. AUDITORÍ'!$I$160:$I$165</definedName>
    <definedName name="PE_PDRF">'BANCO COMPROMISOS L.N. AUDITORÍ'!$I$143</definedName>
    <definedName name="PE_PRCO">'BANCO COMPROMISOS L.N. AUDITORÍ'!$I$159</definedName>
    <definedName name="PE_PRF">'BANCO COMPROMISOS L.N. AUDITORÍ'!$I$144:$I$148</definedName>
    <definedName name="PE_PVRF">'BANCO COMPROMISOS L.N. AUDITORÍ'!$I$156</definedName>
    <definedName name="PE_R">'BANCO COMPROMISOS L.N. AUDITORÍ'!$I$155</definedName>
    <definedName name="PE_SIPASF">'BANCO COMPROMISOS L.N. AUDITORÍ'!$I$167</definedName>
    <definedName name="Proceso_Coactivo">'BANCO COMPROMISOS L.N. AUDITORÍ'!#REF!</definedName>
    <definedName name="PROFESIONAL">'Hoja1 ultimo'!$C$28:$C$37</definedName>
    <definedName name="PROFESIONAL_ESPECIALIZADO">'BANCO COMPROMISOS L.N. AUDITORÍ'!$M$138:$M$156</definedName>
    <definedName name="PROFESIONAL_UNIVERSITARIO">'BANCO COMPROMISOS L.N. AUDITORÍ'!$M$172:$M$190</definedName>
    <definedName name="PU_APRF">'BANCO COMPROMISOS L.N. AUDITORÍ'!$I$176</definedName>
    <definedName name="PU_AR">'BANCO COMPROMISOS L.N. AUDITORÍ'!$I$200</definedName>
    <definedName name="PU_CB">'BANCO COMPROMISOS L.N. AUDITORÍ'!$I$192</definedName>
    <definedName name="PU_FRF">'BANCO COMPROMISOS L.N. AUDITORÍ'!$I$191</definedName>
    <definedName name="PU_H">'BANCO COMPROMISOS L.N. AUDITORÍ'!$I$172</definedName>
    <definedName name="PU_IMREFI">'BANCO COMPROMISOS L.N. AUDITORÍ'!$I$183</definedName>
    <definedName name="PU_INPR">'BANCO COMPROMISOS L.N. AUDITORÍ'!$I$173</definedName>
    <definedName name="PU_INPRADSAFI">'BANCO COMPROMISOS L.N. AUDITORÍ'!$I$202</definedName>
    <definedName name="PU_IP">'BANCO COMPROMISOS L.N. AUDITORÍ'!$I$174:$I$175</definedName>
    <definedName name="PU_IPASF">'BANCO COMPROMISOS L.N. AUDITORÍ'!$I$203:$I$205</definedName>
    <definedName name="PU_IRF">'BANCO COMPROMISOS L.N. AUDITORÍ'!$I$184:$I$186</definedName>
    <definedName name="PU_N">'BANCO COMPROMISOS L.N. AUDITORÍ'!$I$187:$I$188</definedName>
    <definedName name="PU_PC">'BANCO COMPROMISOS L.N. AUDITORÍ'!$I$194:$I$199</definedName>
    <definedName name="PU_PDRF">'BANCO COMPROMISOS L.N. AUDITORÍ'!$I$177</definedName>
    <definedName name="PU_PRCO">'BANCO COMPROMISOS L.N. AUDITORÍ'!$I$193</definedName>
    <definedName name="PU_PRF">'BANCO COMPROMISOS L.N. AUDITORÍ'!$I$178:$I$182</definedName>
    <definedName name="PU_PVRF">'BANCO COMPROMISOS L.N. AUDITORÍ'!$I$190</definedName>
    <definedName name="PU_R">'BANCO COMPROMISOS L.N. AUDITORÍ'!$I$189</definedName>
    <definedName name="PU_SIPASF">'BANCO COMPROMISOS L.N. AUDITORÍ'!$I$201</definedName>
    <definedName name="SAFTO_APRF">'BANCO COMPROMISOS L.N. AUDITORÍ'!$I$104</definedName>
    <definedName name="SAFTO_FRF">'BANCO COMPROMISOS L.N. AUDITORÍ'!$I$118</definedName>
    <definedName name="SAFTO_H">'BANCO COMPROMISOS L.N. AUDITORÍ'!$I$100</definedName>
    <definedName name="SAFTO_INPR">'BANCO COMPROMISOS L.N. AUDITORÍ'!$I$101</definedName>
    <definedName name="SAFTO_IP">'BANCO COMPROMISOS L.N. AUDITORÍ'!$I$102:$I$103</definedName>
    <definedName name="SAFTO_IRF">'BANCO COMPROMISOS L.N. AUDITORÍ'!$I$111:$I$113</definedName>
    <definedName name="SAFTO_N">'BANCO COMPROMISOS L.N. AUDITORÍ'!$I$114:$I$115</definedName>
    <definedName name="SAFTO_PDRF">'BANCO COMPROMISOS L.N. AUDITORÍ'!$I$105</definedName>
    <definedName name="SAFTO_PRF">'BANCO COMPROMISOS L.N. AUDITORÍ'!$I$106:$I$110</definedName>
    <definedName name="SAFTO_PVRF">'BANCO COMPROMISOS L.N. AUDITORÍ'!$I$117</definedName>
    <definedName name="SAFTO_R">'BANCO COMPROMISOS L.N. AUDITORÍ'!$I$116</definedName>
    <definedName name="SUB_APRF">'BANCO COMPROMISOS L.N. AUDITORÍ'!$I$123</definedName>
    <definedName name="SUB_FRF">'BANCO COMPROMISOS L.N. AUDITORÍ'!$I$137</definedName>
    <definedName name="SUB_H">'BANCO COMPROMISOS L.N. AUDITORÍ'!$I$119</definedName>
    <definedName name="SUB_INPR">'BANCO COMPROMISOS L.N. AUDITORÍ'!$I$120</definedName>
    <definedName name="SUB_IP">'BANCO COMPROMISOS L.N. AUDITORÍ'!$I$121:$I$122</definedName>
    <definedName name="SUB_IRF">'BANCO COMPROMISOS L.N. AUDITORÍ'!$I$130:$I$132</definedName>
    <definedName name="SUB_PDRF">'BANCO COMPROMISOS L.N. AUDITORÍ'!$I$124</definedName>
    <definedName name="SUB_PRF">'BANCO COMPROMISOS L.N. AUDITORÍ'!$I$125:$I$129</definedName>
    <definedName name="SUB_R">'BANCO COMPROMISOS L.N. AUDITORÍ'!$I$135</definedName>
    <definedName name="Subdirector">'BANCO COMPROMISOS L.N. AUDITORÍ'!$M$119:$M$129</definedName>
    <definedName name="Subdirector_Administrativo_o_Financiero_o_Técnico_u_Operativo">'BANCO COMPROMISOS L.N. AUDITORÍ'!$M$100:$M$110</definedName>
    <definedName name="TÉCNICO">'Hoja1 ultimo'!$C$46:$C$54</definedName>
    <definedName name="_xlnm.Print_Titles" localSheetId="5">'1. CONCERTACIÓN DE OBJETIVOS'!$2:$10</definedName>
    <definedName name="_xlnm.Print_Titles" localSheetId="6">'2. EVAL.PROCESO R.FISCAL '!$2:$10</definedName>
    <definedName name="_xlnm.Print_Titles" localSheetId="8">'4A.EVAL.PARCIAL EVENTUAL(1 SEM)'!$1:$9</definedName>
    <definedName name="_xlnm.Print_Titles" localSheetId="9">'4B.EVAL.PARCIAL EVENTUAL(2 SEM)'!$1:$9</definedName>
    <definedName name="_xlnm.Print_Titles" localSheetId="10">'5.PLAN DE MEJORAMIENTO'!$1:$8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5" i="1" l="1"/>
  <c r="P40" i="22"/>
  <c r="N40" i="22"/>
  <c r="C183" i="6"/>
  <c r="D183" i="6"/>
  <c r="J183" i="6"/>
  <c r="C201" i="6"/>
  <c r="D201" i="6"/>
  <c r="C202" i="6"/>
  <c r="D202" i="6"/>
  <c r="C203" i="6"/>
  <c r="D203" i="6"/>
  <c r="C204" i="6"/>
  <c r="D204" i="6"/>
  <c r="C205" i="6"/>
  <c r="D205" i="6"/>
  <c r="J205" i="6"/>
  <c r="J204" i="6"/>
  <c r="J203" i="6"/>
  <c r="J202" i="6"/>
  <c r="J201" i="6"/>
  <c r="C149" i="6"/>
  <c r="D149" i="6"/>
  <c r="J149" i="6"/>
  <c r="C167" i="6"/>
  <c r="D167" i="6"/>
  <c r="C168" i="6"/>
  <c r="D168" i="6"/>
  <c r="C169" i="6"/>
  <c r="D169" i="6"/>
  <c r="C170" i="6"/>
  <c r="D170" i="6"/>
  <c r="C171" i="6"/>
  <c r="D171" i="6"/>
  <c r="J168" i="6"/>
  <c r="J169" i="6"/>
  <c r="J170" i="6"/>
  <c r="J171" i="6"/>
  <c r="J167" i="6"/>
  <c r="J192" i="6"/>
  <c r="J193" i="6"/>
  <c r="J194" i="6"/>
  <c r="J195" i="6"/>
  <c r="J196" i="6"/>
  <c r="J197" i="6"/>
  <c r="J198" i="6"/>
  <c r="J199" i="6"/>
  <c r="J200" i="6"/>
  <c r="C192" i="6"/>
  <c r="C193" i="6"/>
  <c r="C194" i="6"/>
  <c r="C195" i="6"/>
  <c r="C196" i="6"/>
  <c r="C197" i="6"/>
  <c r="C198" i="6"/>
  <c r="C199" i="6"/>
  <c r="C200" i="6"/>
  <c r="D192" i="6"/>
  <c r="D193" i="6"/>
  <c r="D194" i="6"/>
  <c r="D195" i="6"/>
  <c r="D196" i="6"/>
  <c r="D197" i="6"/>
  <c r="D198" i="6"/>
  <c r="D199" i="6"/>
  <c r="D200" i="6"/>
  <c r="J166" i="6"/>
  <c r="C166" i="6"/>
  <c r="D166" i="6"/>
  <c r="J161" i="6"/>
  <c r="J162" i="6"/>
  <c r="J163" i="6"/>
  <c r="J164" i="6"/>
  <c r="J165" i="6"/>
  <c r="C161" i="6"/>
  <c r="C162" i="6"/>
  <c r="C163" i="6"/>
  <c r="C164" i="6"/>
  <c r="C165" i="6"/>
  <c r="D161" i="6"/>
  <c r="D162" i="6"/>
  <c r="D163" i="6"/>
  <c r="D164" i="6"/>
  <c r="D165" i="6"/>
  <c r="J160" i="6"/>
  <c r="C160" i="6"/>
  <c r="D160" i="6"/>
  <c r="J159" i="6"/>
  <c r="C159" i="6"/>
  <c r="D159" i="6"/>
  <c r="C158" i="6"/>
  <c r="D158" i="6"/>
  <c r="J158" i="6"/>
  <c r="E22" i="28"/>
  <c r="F22" i="28"/>
  <c r="G22" i="28"/>
  <c r="H22" i="28"/>
  <c r="I22" i="28"/>
  <c r="J22" i="28"/>
  <c r="K22" i="28"/>
  <c r="L22" i="28"/>
  <c r="M22" i="28"/>
  <c r="N22" i="28"/>
  <c r="O22" i="28"/>
  <c r="P22" i="28"/>
  <c r="Q22" i="28"/>
  <c r="D22" i="28"/>
  <c r="E22" i="23"/>
  <c r="F22" i="23"/>
  <c r="G22" i="23"/>
  <c r="H22" i="23"/>
  <c r="I22" i="23"/>
  <c r="J22" i="23"/>
  <c r="K22" i="23"/>
  <c r="L22" i="23"/>
  <c r="M22" i="23"/>
  <c r="N22" i="23"/>
  <c r="O22" i="23"/>
  <c r="P22" i="23"/>
  <c r="Q22" i="23"/>
  <c r="R22" i="23"/>
  <c r="D22" i="23"/>
  <c r="R22" i="1"/>
  <c r="Q22" i="1" l="1"/>
  <c r="S15" i="1"/>
  <c r="J177" i="6"/>
  <c r="C177" i="6"/>
  <c r="D177" i="6"/>
  <c r="J173" i="6"/>
  <c r="C173" i="6"/>
  <c r="D173" i="6"/>
  <c r="J143" i="6"/>
  <c r="C143" i="6"/>
  <c r="D143" i="6"/>
  <c r="J139" i="6"/>
  <c r="C139" i="6"/>
  <c r="D139" i="6"/>
  <c r="J124" i="6"/>
  <c r="C124" i="6"/>
  <c r="D124" i="6"/>
  <c r="J120" i="6"/>
  <c r="C120" i="6"/>
  <c r="D120" i="6"/>
  <c r="J105" i="6"/>
  <c r="C105" i="6"/>
  <c r="D105" i="6"/>
  <c r="J101" i="6"/>
  <c r="C101" i="6"/>
  <c r="D101" i="6"/>
  <c r="J86" i="6"/>
  <c r="C86" i="6"/>
  <c r="D86" i="6"/>
  <c r="J82" i="6"/>
  <c r="C82" i="6"/>
  <c r="D82" i="6"/>
  <c r="C81" i="6"/>
  <c r="D81" i="6"/>
  <c r="J81" i="6"/>
  <c r="C83" i="6"/>
  <c r="D83" i="6"/>
  <c r="J83" i="6"/>
  <c r="C84" i="6"/>
  <c r="D84" i="6"/>
  <c r="J84" i="6"/>
  <c r="C85" i="6"/>
  <c r="D85" i="6"/>
  <c r="J85" i="6"/>
  <c r="C87" i="6"/>
  <c r="D87" i="6"/>
  <c r="J87" i="6"/>
  <c r="C88" i="6"/>
  <c r="D88" i="6"/>
  <c r="J88" i="6"/>
  <c r="C89" i="6"/>
  <c r="D89" i="6"/>
  <c r="J89" i="6"/>
  <c r="C90" i="6"/>
  <c r="D90" i="6"/>
  <c r="J90" i="6"/>
  <c r="C91" i="6"/>
  <c r="D91" i="6"/>
  <c r="J91" i="6"/>
  <c r="C92" i="6"/>
  <c r="D92" i="6"/>
  <c r="J92" i="6"/>
  <c r="C93" i="6"/>
  <c r="D93" i="6"/>
  <c r="J93" i="6"/>
  <c r="C94" i="6"/>
  <c r="D94" i="6"/>
  <c r="J94" i="6"/>
  <c r="C95" i="6"/>
  <c r="D95" i="6"/>
  <c r="J95" i="6"/>
  <c r="C96" i="6"/>
  <c r="D96" i="6"/>
  <c r="J96" i="6"/>
  <c r="C97" i="6"/>
  <c r="D97" i="6"/>
  <c r="J97" i="6"/>
  <c r="C98" i="6"/>
  <c r="D98" i="6"/>
  <c r="J98" i="6"/>
  <c r="C99" i="6"/>
  <c r="D99" i="6"/>
  <c r="J99" i="6"/>
  <c r="C100" i="6"/>
  <c r="D100" i="6"/>
  <c r="J100" i="6"/>
  <c r="C102" i="6"/>
  <c r="D102" i="6"/>
  <c r="J102" i="6"/>
  <c r="C103" i="6"/>
  <c r="D103" i="6"/>
  <c r="J103" i="6"/>
  <c r="C104" i="6"/>
  <c r="D104" i="6"/>
  <c r="J104" i="6"/>
  <c r="C106" i="6"/>
  <c r="D106" i="6"/>
  <c r="J106" i="6"/>
  <c r="C107" i="6"/>
  <c r="D107" i="6"/>
  <c r="J107" i="6"/>
  <c r="C108" i="6"/>
  <c r="D108" i="6"/>
  <c r="J108" i="6"/>
  <c r="C109" i="6"/>
  <c r="D109" i="6"/>
  <c r="J109" i="6"/>
  <c r="C110" i="6"/>
  <c r="D110" i="6"/>
  <c r="J110" i="6"/>
  <c r="C111" i="6"/>
  <c r="D111" i="6"/>
  <c r="J111" i="6"/>
  <c r="C112" i="6"/>
  <c r="D112" i="6"/>
  <c r="J112" i="6"/>
  <c r="C113" i="6"/>
  <c r="D113" i="6"/>
  <c r="J113" i="6"/>
  <c r="C114" i="6"/>
  <c r="D114" i="6"/>
  <c r="J114" i="6"/>
  <c r="C115" i="6"/>
  <c r="D115" i="6"/>
  <c r="J115" i="6"/>
  <c r="C116" i="6"/>
  <c r="D116" i="6"/>
  <c r="J116" i="6"/>
  <c r="C117" i="6"/>
  <c r="D117" i="6"/>
  <c r="J117" i="6"/>
  <c r="C118" i="6"/>
  <c r="D118" i="6"/>
  <c r="J118" i="6"/>
  <c r="J67" i="6"/>
  <c r="C67" i="6"/>
  <c r="D67" i="6"/>
  <c r="J63" i="6"/>
  <c r="C63" i="6"/>
  <c r="D63" i="6"/>
  <c r="J48" i="6"/>
  <c r="C48" i="6"/>
  <c r="D48" i="6"/>
  <c r="J44" i="6"/>
  <c r="C44" i="6"/>
  <c r="D44" i="6"/>
  <c r="J29" i="6"/>
  <c r="C29" i="6"/>
  <c r="D29" i="6"/>
  <c r="J25" i="6"/>
  <c r="C25" i="6"/>
  <c r="D25" i="6"/>
  <c r="J10" i="6"/>
  <c r="C10" i="6"/>
  <c r="D10" i="6"/>
  <c r="J6" i="6"/>
  <c r="C6" i="6"/>
  <c r="D6" i="6"/>
  <c r="T47" i="2" l="1"/>
  <c r="V50" i="1" s="1"/>
  <c r="R50" i="1" s="1"/>
  <c r="T48" i="2"/>
  <c r="V52" i="1" s="1"/>
  <c r="R52" i="1" s="1"/>
  <c r="T49" i="2"/>
  <c r="V54" i="1" s="1"/>
  <c r="R54" i="1" s="1"/>
  <c r="T50" i="2"/>
  <c r="V56" i="1" s="1"/>
  <c r="R56" i="1" s="1"/>
  <c r="T46" i="2"/>
  <c r="V48" i="1" s="1"/>
  <c r="T50" i="26"/>
  <c r="U56" i="1" s="1"/>
  <c r="O56" i="1" s="1"/>
  <c r="T49" i="26"/>
  <c r="U54" i="1" s="1"/>
  <c r="O54" i="1" s="1"/>
  <c r="T48" i="26"/>
  <c r="U52" i="1" s="1"/>
  <c r="O52" i="1" s="1"/>
  <c r="T47" i="26"/>
  <c r="U50" i="1" s="1"/>
  <c r="O50" i="1" s="1"/>
  <c r="T46" i="26"/>
  <c r="U48" i="1" l="1"/>
  <c r="O48" i="1" s="1"/>
  <c r="T51" i="26"/>
  <c r="R48" i="1"/>
  <c r="R58" i="1"/>
  <c r="H40" i="26"/>
  <c r="H40" i="2" s="1"/>
  <c r="H39" i="26"/>
  <c r="H39" i="2" s="1"/>
  <c r="H38" i="26"/>
  <c r="H38" i="2" s="1"/>
  <c r="H36" i="26"/>
  <c r="H36" i="2" s="1"/>
  <c r="A48" i="26"/>
  <c r="O27" i="22"/>
  <c r="O27" i="1" s="1"/>
  <c r="N26" i="3" s="1"/>
  <c r="O22" i="22"/>
  <c r="O22" i="1" s="1"/>
  <c r="N21" i="3" s="1"/>
  <c r="O58" i="1" l="1"/>
  <c r="N59" i="1" s="1"/>
  <c r="Q59" i="1" s="1"/>
  <c r="L35" i="1"/>
  <c r="L36" i="1"/>
  <c r="L37" i="1"/>
  <c r="L38" i="1"/>
  <c r="L34" i="1"/>
  <c r="K35" i="1"/>
  <c r="K36" i="1"/>
  <c r="K37" i="1"/>
  <c r="K38" i="1"/>
  <c r="K34" i="1"/>
  <c r="L39" i="1" l="1"/>
  <c r="K39" i="1"/>
  <c r="A19" i="26"/>
  <c r="A19" i="2" s="1"/>
  <c r="N51" i="2"/>
  <c r="L51" i="2"/>
  <c r="P51" i="2"/>
  <c r="R51" i="2"/>
  <c r="J51" i="2"/>
  <c r="A50" i="2"/>
  <c r="A49" i="2"/>
  <c r="A48" i="2"/>
  <c r="A47" i="2"/>
  <c r="A46" i="2"/>
  <c r="A50" i="26"/>
  <c r="A49" i="26"/>
  <c r="A47" i="26"/>
  <c r="A46" i="26"/>
  <c r="L51" i="26"/>
  <c r="N51" i="26"/>
  <c r="P51" i="26"/>
  <c r="R51" i="26"/>
  <c r="J51" i="26"/>
  <c r="A34" i="1"/>
  <c r="B34" i="1"/>
  <c r="A35" i="1"/>
  <c r="B35" i="1"/>
  <c r="A36" i="1"/>
  <c r="B36" i="1"/>
  <c r="A37" i="1"/>
  <c r="B37" i="1"/>
  <c r="A38" i="1"/>
  <c r="B38" i="1"/>
  <c r="H16" i="2"/>
  <c r="H16" i="26"/>
  <c r="Q25" i="1"/>
  <c r="R27" i="1"/>
  <c r="Q27" i="1"/>
  <c r="A27" i="1"/>
  <c r="A22" i="1"/>
  <c r="G22" i="1"/>
  <c r="G27" i="1"/>
  <c r="T51" i="2" l="1"/>
  <c r="A29" i="1"/>
  <c r="J16" i="1"/>
  <c r="R8" i="1"/>
  <c r="O8" i="1"/>
  <c r="K8" i="1"/>
  <c r="I8" i="1"/>
  <c r="A15" i="1" l="1"/>
  <c r="A28" i="26" l="1"/>
  <c r="A28" i="2" s="1"/>
  <c r="J15" i="3"/>
  <c r="L25" i="1"/>
  <c r="I25" i="1"/>
  <c r="F25" i="1"/>
  <c r="C25" i="1"/>
  <c r="A25" i="1"/>
  <c r="R22" i="28" l="1"/>
  <c r="R36" i="22"/>
  <c r="R37" i="22"/>
  <c r="R38" i="22"/>
  <c r="R39" i="22"/>
  <c r="R35" i="22"/>
  <c r="F41" i="28" l="1"/>
  <c r="F40" i="28"/>
  <c r="F39" i="28"/>
  <c r="F38" i="28"/>
  <c r="Q35" i="1" s="1"/>
  <c r="F39" i="23"/>
  <c r="N36" i="1" s="1"/>
  <c r="F41" i="23"/>
  <c r="N38" i="1" s="1"/>
  <c r="F40" i="23"/>
  <c r="N37" i="1" s="1"/>
  <c r="F38" i="23"/>
  <c r="N35" i="1" s="1"/>
  <c r="F37" i="28"/>
  <c r="Q34" i="1" s="1"/>
  <c r="F37" i="23"/>
  <c r="N34" i="1" s="1"/>
  <c r="A60" i="16"/>
  <c r="A43" i="16" l="1"/>
  <c r="R50" i="2" l="1"/>
  <c r="P50" i="2"/>
  <c r="N50" i="2"/>
  <c r="L50" i="2"/>
  <c r="J50" i="2"/>
  <c r="R49" i="2"/>
  <c r="P49" i="2"/>
  <c r="N49" i="2"/>
  <c r="L49" i="2"/>
  <c r="J49" i="2"/>
  <c r="R48" i="2"/>
  <c r="P48" i="2"/>
  <c r="N48" i="2"/>
  <c r="L48" i="2"/>
  <c r="J48" i="2"/>
  <c r="R47" i="2"/>
  <c r="P47" i="2"/>
  <c r="N47" i="2"/>
  <c r="L47" i="2"/>
  <c r="J47" i="2"/>
  <c r="R46" i="2"/>
  <c r="P46" i="2"/>
  <c r="N46" i="2"/>
  <c r="L46" i="2"/>
  <c r="J46" i="2"/>
  <c r="R50" i="26"/>
  <c r="P50" i="26"/>
  <c r="N50" i="26"/>
  <c r="L50" i="26"/>
  <c r="J50" i="26"/>
  <c r="R49" i="26"/>
  <c r="P49" i="26"/>
  <c r="N49" i="26"/>
  <c r="L49" i="26"/>
  <c r="J49" i="26"/>
  <c r="R48" i="26"/>
  <c r="P48" i="26"/>
  <c r="N48" i="26"/>
  <c r="L48" i="26"/>
  <c r="J48" i="26"/>
  <c r="R47" i="26"/>
  <c r="P47" i="26"/>
  <c r="N47" i="26"/>
  <c r="L47" i="26"/>
  <c r="J47" i="26"/>
  <c r="R46" i="26"/>
  <c r="P46" i="26"/>
  <c r="N46" i="26"/>
  <c r="L46" i="26"/>
  <c r="J46" i="26"/>
  <c r="N52" i="2" l="1"/>
  <c r="N52" i="26"/>
  <c r="A56" i="1" l="1"/>
  <c r="F42" i="2" l="1"/>
  <c r="N41" i="2" s="1"/>
  <c r="T39" i="2" l="1"/>
  <c r="T37" i="2"/>
  <c r="R41" i="2"/>
  <c r="P41" i="2"/>
  <c r="T36" i="2"/>
  <c r="J41" i="2"/>
  <c r="T38" i="2"/>
  <c r="T40" i="2"/>
  <c r="L41" i="2"/>
  <c r="T41" i="2" l="1"/>
  <c r="H37" i="26" l="1"/>
  <c r="H37" i="2" s="1"/>
  <c r="F42" i="26"/>
  <c r="J41" i="26" l="1"/>
  <c r="T40" i="26"/>
  <c r="T39" i="26"/>
  <c r="T38" i="26"/>
  <c r="T37" i="26"/>
  <c r="T36" i="26"/>
  <c r="L41" i="26"/>
  <c r="N41" i="26"/>
  <c r="P41" i="26"/>
  <c r="R41" i="26"/>
  <c r="J62" i="6"/>
  <c r="J64" i="6"/>
  <c r="J65" i="6"/>
  <c r="J66" i="6"/>
  <c r="J68" i="6"/>
  <c r="J69" i="6"/>
  <c r="J70" i="6"/>
  <c r="J71" i="6"/>
  <c r="J72" i="6"/>
  <c r="J73" i="6"/>
  <c r="J74" i="6"/>
  <c r="J75" i="6"/>
  <c r="J76" i="6"/>
  <c r="J77" i="6"/>
  <c r="J78" i="6"/>
  <c r="J79" i="6"/>
  <c r="J80" i="6"/>
  <c r="D62" i="6"/>
  <c r="D64" i="6"/>
  <c r="D65" i="6"/>
  <c r="D66" i="6"/>
  <c r="D68" i="6"/>
  <c r="D69" i="6"/>
  <c r="D70" i="6"/>
  <c r="D71" i="6"/>
  <c r="D72" i="6"/>
  <c r="D73" i="6"/>
  <c r="D74" i="6"/>
  <c r="D75" i="6"/>
  <c r="D76" i="6"/>
  <c r="D77" i="6"/>
  <c r="D78" i="6"/>
  <c r="D79" i="6"/>
  <c r="D80" i="6"/>
  <c r="C62" i="6"/>
  <c r="C64" i="6"/>
  <c r="C65" i="6"/>
  <c r="C66" i="6"/>
  <c r="C68" i="6"/>
  <c r="C69" i="6"/>
  <c r="C70" i="6"/>
  <c r="C71" i="6"/>
  <c r="C72" i="6"/>
  <c r="C73" i="6"/>
  <c r="C74" i="6"/>
  <c r="C75" i="6"/>
  <c r="C76" i="6"/>
  <c r="C77" i="6"/>
  <c r="C78" i="6"/>
  <c r="C79" i="6"/>
  <c r="C80" i="6"/>
  <c r="J61" i="6"/>
  <c r="J60" i="6"/>
  <c r="J59" i="6"/>
  <c r="J58" i="6"/>
  <c r="J57" i="6"/>
  <c r="J56" i="6"/>
  <c r="J55" i="6"/>
  <c r="J54" i="6"/>
  <c r="J53" i="6"/>
  <c r="J52" i="6"/>
  <c r="J51" i="6"/>
  <c r="J50" i="6"/>
  <c r="J49" i="6"/>
  <c r="J47" i="6"/>
  <c r="J46" i="6"/>
  <c r="J45" i="6"/>
  <c r="J43" i="6"/>
  <c r="D43" i="6"/>
  <c r="D45" i="6"/>
  <c r="D46" i="6"/>
  <c r="D47" i="6"/>
  <c r="D49" i="6"/>
  <c r="D50" i="6"/>
  <c r="D51" i="6"/>
  <c r="D52" i="6"/>
  <c r="D53" i="6"/>
  <c r="D54" i="6"/>
  <c r="D55" i="6"/>
  <c r="D56" i="6"/>
  <c r="D57" i="6"/>
  <c r="D58" i="6"/>
  <c r="D59" i="6"/>
  <c r="D60" i="6"/>
  <c r="D61" i="6"/>
  <c r="C43" i="6"/>
  <c r="C45" i="6"/>
  <c r="C46" i="6"/>
  <c r="C47" i="6"/>
  <c r="C49" i="6"/>
  <c r="C50" i="6"/>
  <c r="C51" i="6"/>
  <c r="C52" i="6"/>
  <c r="C53" i="6"/>
  <c r="C54" i="6"/>
  <c r="C55" i="6"/>
  <c r="C56" i="6"/>
  <c r="C57" i="6"/>
  <c r="C58" i="6"/>
  <c r="C59" i="6"/>
  <c r="C60" i="6"/>
  <c r="C61" i="6"/>
  <c r="J24" i="6"/>
  <c r="J26" i="6"/>
  <c r="J27" i="6"/>
  <c r="J28" i="6"/>
  <c r="J30" i="6"/>
  <c r="J31" i="6"/>
  <c r="J32" i="6"/>
  <c r="J33" i="6"/>
  <c r="J34" i="6"/>
  <c r="J35" i="6"/>
  <c r="J36" i="6"/>
  <c r="J37" i="6"/>
  <c r="J38" i="6"/>
  <c r="J39" i="6"/>
  <c r="J40" i="6"/>
  <c r="J41" i="6"/>
  <c r="J42" i="6"/>
  <c r="D24" i="6"/>
  <c r="D26" i="6"/>
  <c r="D27" i="6"/>
  <c r="D28" i="6"/>
  <c r="D30" i="6"/>
  <c r="D31" i="6"/>
  <c r="D32" i="6"/>
  <c r="D33" i="6"/>
  <c r="D34" i="6"/>
  <c r="D35" i="6"/>
  <c r="D36" i="6"/>
  <c r="D37" i="6"/>
  <c r="D38" i="6"/>
  <c r="D39" i="6"/>
  <c r="D40" i="6"/>
  <c r="D41" i="6"/>
  <c r="D42" i="6"/>
  <c r="C24" i="6"/>
  <c r="C26" i="6"/>
  <c r="C27" i="6"/>
  <c r="C28" i="6"/>
  <c r="C30" i="6"/>
  <c r="C31" i="6"/>
  <c r="C32" i="6"/>
  <c r="C33" i="6"/>
  <c r="C34" i="6"/>
  <c r="C35" i="6"/>
  <c r="C36" i="6"/>
  <c r="C37" i="6"/>
  <c r="C38" i="6"/>
  <c r="C39" i="6"/>
  <c r="C40" i="6"/>
  <c r="C41" i="6"/>
  <c r="C42" i="6"/>
  <c r="E4" i="9" l="1"/>
  <c r="E5" i="9"/>
  <c r="E6" i="9"/>
  <c r="E7" i="9"/>
  <c r="E8" i="9"/>
  <c r="E9" i="9"/>
  <c r="E10" i="9"/>
  <c r="E11" i="9"/>
  <c r="E12" i="9"/>
  <c r="T41" i="26" l="1"/>
  <c r="D172" i="6"/>
  <c r="J136" i="6"/>
  <c r="J137" i="6"/>
  <c r="D136" i="6"/>
  <c r="D137" i="6"/>
  <c r="C136" i="6"/>
  <c r="C137" i="6"/>
  <c r="J17" i="6"/>
  <c r="J18" i="6"/>
  <c r="J19" i="6"/>
  <c r="J20" i="6"/>
  <c r="J21" i="6"/>
  <c r="J22" i="6"/>
  <c r="J23" i="6"/>
  <c r="D17" i="6"/>
  <c r="D18" i="6"/>
  <c r="D19" i="6"/>
  <c r="D20" i="6"/>
  <c r="D21" i="6"/>
  <c r="D22" i="6"/>
  <c r="D23" i="6"/>
  <c r="D16" i="6"/>
  <c r="C17" i="6"/>
  <c r="C18" i="6"/>
  <c r="C19" i="6"/>
  <c r="C20" i="6"/>
  <c r="C21" i="6"/>
  <c r="C22" i="6"/>
  <c r="C23" i="6"/>
  <c r="G41" i="28" l="1"/>
  <c r="H41" i="28" s="1"/>
  <c r="R38" i="1" s="1"/>
  <c r="G40" i="28"/>
  <c r="H40" i="28" s="1"/>
  <c r="R37" i="1" s="1"/>
  <c r="G39" i="28"/>
  <c r="H39" i="28" s="1"/>
  <c r="R36" i="1" s="1"/>
  <c r="G38" i="28"/>
  <c r="H38" i="28" s="1"/>
  <c r="R35" i="1" s="1"/>
  <c r="G37" i="28"/>
  <c r="H37" i="28" s="1"/>
  <c r="R34" i="1" s="1"/>
  <c r="B41" i="28"/>
  <c r="B40" i="28"/>
  <c r="B39" i="28"/>
  <c r="B38" i="28"/>
  <c r="B37" i="28"/>
  <c r="Q38" i="1"/>
  <c r="Q36" i="1"/>
  <c r="G41" i="23"/>
  <c r="H41" i="23" s="1"/>
  <c r="O38" i="1" s="1"/>
  <c r="G40" i="23"/>
  <c r="H40" i="23" s="1"/>
  <c r="O37" i="1" s="1"/>
  <c r="G39" i="23"/>
  <c r="H39" i="23" s="1"/>
  <c r="O36" i="1" s="1"/>
  <c r="G38" i="23"/>
  <c r="H38" i="23" s="1"/>
  <c r="O35" i="1" s="1"/>
  <c r="G37" i="23"/>
  <c r="H37" i="23" s="1"/>
  <c r="O34" i="1" s="1"/>
  <c r="B41" i="23"/>
  <c r="J135" i="6"/>
  <c r="D135" i="6"/>
  <c r="C135" i="6"/>
  <c r="J134" i="6"/>
  <c r="D134" i="6"/>
  <c r="C134" i="6"/>
  <c r="J133" i="6"/>
  <c r="D133" i="6"/>
  <c r="C133" i="6"/>
  <c r="J132" i="6"/>
  <c r="D132" i="6"/>
  <c r="C132" i="6"/>
  <c r="J131" i="6"/>
  <c r="D131" i="6"/>
  <c r="C131" i="6"/>
  <c r="J130" i="6"/>
  <c r="D130" i="6"/>
  <c r="C130" i="6"/>
  <c r="J129" i="6"/>
  <c r="D129" i="6"/>
  <c r="C129" i="6"/>
  <c r="J128" i="6"/>
  <c r="D128" i="6"/>
  <c r="C128" i="6"/>
  <c r="J127" i="6"/>
  <c r="D127" i="6"/>
  <c r="C127" i="6"/>
  <c r="J126" i="6"/>
  <c r="D126" i="6"/>
  <c r="C126" i="6"/>
  <c r="J125" i="6"/>
  <c r="D125" i="6"/>
  <c r="C125" i="6"/>
  <c r="J123" i="6"/>
  <c r="D123" i="6"/>
  <c r="C123" i="6"/>
  <c r="J122" i="6"/>
  <c r="D122" i="6"/>
  <c r="C122" i="6"/>
  <c r="J121" i="6"/>
  <c r="D121" i="6"/>
  <c r="C121" i="6"/>
  <c r="J119" i="6"/>
  <c r="D119" i="6"/>
  <c r="C119" i="6"/>
  <c r="Q37" i="1" l="1"/>
  <c r="H42" i="28" l="1"/>
  <c r="B40" i="23" l="1"/>
  <c r="B39" i="23"/>
  <c r="B38" i="23"/>
  <c r="B37" i="23"/>
  <c r="S10" i="1" l="1"/>
  <c r="R10" i="1"/>
  <c r="Q10" i="1"/>
  <c r="L10" i="1"/>
  <c r="K10" i="1"/>
  <c r="J10" i="1"/>
  <c r="G10" i="1"/>
  <c r="F10" i="1"/>
  <c r="E10" i="1"/>
  <c r="XFC51" i="26" l="1"/>
  <c r="XFB51" i="26"/>
  <c r="XFA51" i="26"/>
  <c r="XEZ51" i="26"/>
  <c r="XEY51" i="26"/>
  <c r="XEX51" i="26"/>
  <c r="XEW51" i="26"/>
  <c r="XEV51" i="26"/>
  <c r="XEU51" i="26"/>
  <c r="XET51" i="26"/>
  <c r="XES51" i="26"/>
  <c r="XER51" i="26"/>
  <c r="XEQ51" i="26"/>
  <c r="XEP51" i="26"/>
  <c r="XEO51" i="26"/>
  <c r="XEN51" i="26"/>
  <c r="XEM51" i="26"/>
  <c r="XEL51" i="26"/>
  <c r="XEK51" i="26"/>
  <c r="XEJ51" i="26"/>
  <c r="XEI51" i="26"/>
  <c r="XEH51" i="26"/>
  <c r="XEG51" i="26"/>
  <c r="XEF51" i="26"/>
  <c r="XEE51" i="26"/>
  <c r="XED51" i="26"/>
  <c r="XEC51" i="26"/>
  <c r="XEB51" i="26"/>
  <c r="XEA51" i="26"/>
  <c r="XDZ51" i="26"/>
  <c r="XDY51" i="26"/>
  <c r="XDX51" i="26"/>
  <c r="XDW51" i="26"/>
  <c r="XDV51" i="26"/>
  <c r="XDU51" i="26"/>
  <c r="XDT51" i="26"/>
  <c r="XDS51" i="26"/>
  <c r="XDR51" i="26"/>
  <c r="XDQ51" i="26"/>
  <c r="XDP51" i="26"/>
  <c r="XDO51" i="26"/>
  <c r="XDN51" i="26"/>
  <c r="XDM51" i="26"/>
  <c r="XDL51" i="26"/>
  <c r="XDK51" i="26"/>
  <c r="XDJ51" i="26"/>
  <c r="XDI51" i="26"/>
  <c r="XDH51" i="26"/>
  <c r="XDG51" i="26"/>
  <c r="XDF51" i="26"/>
  <c r="XDE51" i="26"/>
  <c r="XDD51" i="26"/>
  <c r="XDC51" i="26"/>
  <c r="XDB51" i="26"/>
  <c r="XDA51" i="26"/>
  <c r="XCZ51" i="26"/>
  <c r="XCY51" i="26"/>
  <c r="XCX51" i="26"/>
  <c r="XCW51" i="26"/>
  <c r="XCV51" i="26"/>
  <c r="XCU51" i="26"/>
  <c r="XCT51" i="26"/>
  <c r="XCS51" i="26"/>
  <c r="XCR51" i="26"/>
  <c r="XCQ51" i="26"/>
  <c r="XCP51" i="26"/>
  <c r="XCO51" i="26"/>
  <c r="XCN51" i="26"/>
  <c r="XCM51" i="26"/>
  <c r="XCL51" i="26"/>
  <c r="XCK51" i="26"/>
  <c r="XCJ51" i="26"/>
  <c r="XCI51" i="26"/>
  <c r="XCH51" i="26"/>
  <c r="XCG51" i="26"/>
  <c r="XCF51" i="26"/>
  <c r="XCE51" i="26"/>
  <c r="XCD51" i="26"/>
  <c r="XCC51" i="26"/>
  <c r="XCB51" i="26"/>
  <c r="XCA51" i="26"/>
  <c r="XBZ51" i="26"/>
  <c r="XBY51" i="26"/>
  <c r="XBX51" i="26"/>
  <c r="XBW51" i="26"/>
  <c r="XBV51" i="26"/>
  <c r="XBU51" i="26"/>
  <c r="XBT51" i="26"/>
  <c r="XBS51" i="26"/>
  <c r="XBR51" i="26"/>
  <c r="XBQ51" i="26"/>
  <c r="XBP51" i="26"/>
  <c r="XBO51" i="26"/>
  <c r="XBN51" i="26"/>
  <c r="XBM51" i="26"/>
  <c r="XBL51" i="26"/>
  <c r="XBK51" i="26"/>
  <c r="XBJ51" i="26"/>
  <c r="XBI51" i="26"/>
  <c r="XBH51" i="26"/>
  <c r="XBG51" i="26"/>
  <c r="XBF51" i="26"/>
  <c r="XBE51" i="26"/>
  <c r="XBD51" i="26"/>
  <c r="XBC51" i="26"/>
  <c r="XBB51" i="26"/>
  <c r="XBA51" i="26"/>
  <c r="XAZ51" i="26"/>
  <c r="XAY51" i="26"/>
  <c r="XAX51" i="26"/>
  <c r="XAW51" i="26"/>
  <c r="XAV51" i="26"/>
  <c r="XAU51" i="26"/>
  <c r="XAT51" i="26"/>
  <c r="XAS51" i="26"/>
  <c r="XAR51" i="26"/>
  <c r="XAQ51" i="26"/>
  <c r="XAP51" i="26"/>
  <c r="XAO51" i="26"/>
  <c r="XAN51" i="26"/>
  <c r="XAM51" i="26"/>
  <c r="XAL51" i="26"/>
  <c r="XAK51" i="26"/>
  <c r="XAJ51" i="26"/>
  <c r="XAI51" i="26"/>
  <c r="XAH51" i="26"/>
  <c r="XAG51" i="26"/>
  <c r="XAF51" i="26"/>
  <c r="XAE51" i="26"/>
  <c r="XAD51" i="26"/>
  <c r="XAC51" i="26"/>
  <c r="XAB51" i="26"/>
  <c r="XAA51" i="26"/>
  <c r="WZZ51" i="26"/>
  <c r="WZY51" i="26"/>
  <c r="WZX51" i="26"/>
  <c r="WZW51" i="26"/>
  <c r="WZV51" i="26"/>
  <c r="WZU51" i="26"/>
  <c r="WZT51" i="26"/>
  <c r="WZS51" i="26"/>
  <c r="WZR51" i="26"/>
  <c r="WZQ51" i="26"/>
  <c r="WZP51" i="26"/>
  <c r="WZO51" i="26"/>
  <c r="WZN51" i="26"/>
  <c r="WZM51" i="26"/>
  <c r="WZL51" i="26"/>
  <c r="WZK51" i="26"/>
  <c r="WZJ51" i="26"/>
  <c r="WZI51" i="26"/>
  <c r="WZH51" i="26"/>
  <c r="WZG51" i="26"/>
  <c r="WZF51" i="26"/>
  <c r="WZE51" i="26"/>
  <c r="WZD51" i="26"/>
  <c r="WZC51" i="26"/>
  <c r="WZB51" i="26"/>
  <c r="WZA51" i="26"/>
  <c r="WYZ51" i="26"/>
  <c r="WYY51" i="26"/>
  <c r="WYX51" i="26"/>
  <c r="WYW51" i="26"/>
  <c r="WYV51" i="26"/>
  <c r="WYU51" i="26"/>
  <c r="WYT51" i="26"/>
  <c r="WYS51" i="26"/>
  <c r="WYR51" i="26"/>
  <c r="WYQ51" i="26"/>
  <c r="WYP51" i="26"/>
  <c r="WYO51" i="26"/>
  <c r="WYN51" i="26"/>
  <c r="WYM51" i="26"/>
  <c r="WYL51" i="26"/>
  <c r="WYK51" i="26"/>
  <c r="WYJ51" i="26"/>
  <c r="WYI51" i="26"/>
  <c r="WYH51" i="26"/>
  <c r="WYG51" i="26"/>
  <c r="WYF51" i="26"/>
  <c r="WYE51" i="26"/>
  <c r="WYD51" i="26"/>
  <c r="WYC51" i="26"/>
  <c r="WYB51" i="26"/>
  <c r="WYA51" i="26"/>
  <c r="WXZ51" i="26"/>
  <c r="WXY51" i="26"/>
  <c r="WXX51" i="26"/>
  <c r="WXW51" i="26"/>
  <c r="WXV51" i="26"/>
  <c r="WXU51" i="26"/>
  <c r="WXT51" i="26"/>
  <c r="WXS51" i="26"/>
  <c r="WXR51" i="26"/>
  <c r="WXQ51" i="26"/>
  <c r="WXP51" i="26"/>
  <c r="WXO51" i="26"/>
  <c r="WXN51" i="26"/>
  <c r="WXM51" i="26"/>
  <c r="WXL51" i="26"/>
  <c r="WXK51" i="26"/>
  <c r="WXJ51" i="26"/>
  <c r="WXI51" i="26"/>
  <c r="WXH51" i="26"/>
  <c r="WXG51" i="26"/>
  <c r="WXF51" i="26"/>
  <c r="WXE51" i="26"/>
  <c r="WXD51" i="26"/>
  <c r="WXC51" i="26"/>
  <c r="WXB51" i="26"/>
  <c r="WXA51" i="26"/>
  <c r="WWZ51" i="26"/>
  <c r="WWY51" i="26"/>
  <c r="WWX51" i="26"/>
  <c r="WWW51" i="26"/>
  <c r="WWV51" i="26"/>
  <c r="WWU51" i="26"/>
  <c r="WWT51" i="26"/>
  <c r="WWS51" i="26"/>
  <c r="WWR51" i="26"/>
  <c r="WWQ51" i="26"/>
  <c r="WWP51" i="26"/>
  <c r="WWO51" i="26"/>
  <c r="WWN51" i="26"/>
  <c r="WWM51" i="26"/>
  <c r="WWL51" i="26"/>
  <c r="WWK51" i="26"/>
  <c r="WWJ51" i="26"/>
  <c r="WWI51" i="26"/>
  <c r="WWH51" i="26"/>
  <c r="WWG51" i="26"/>
  <c r="WWF51" i="26"/>
  <c r="WWE51" i="26"/>
  <c r="WWD51" i="26"/>
  <c r="WWC51" i="26"/>
  <c r="WWB51" i="26"/>
  <c r="WWA51" i="26"/>
  <c r="WVZ51" i="26"/>
  <c r="WVY51" i="26"/>
  <c r="WVX51" i="26"/>
  <c r="WVW51" i="26"/>
  <c r="WVV51" i="26"/>
  <c r="WVU51" i="26"/>
  <c r="WVT51" i="26"/>
  <c r="WVS51" i="26"/>
  <c r="WVR51" i="26"/>
  <c r="WVQ51" i="26"/>
  <c r="WVP51" i="26"/>
  <c r="WVO51" i="26"/>
  <c r="WVN51" i="26"/>
  <c r="WVM51" i="26"/>
  <c r="WVL51" i="26"/>
  <c r="WVK51" i="26"/>
  <c r="WVJ51" i="26"/>
  <c r="WVI51" i="26"/>
  <c r="WVH51" i="26"/>
  <c r="WVG51" i="26"/>
  <c r="WVF51" i="26"/>
  <c r="WVE51" i="26"/>
  <c r="WVD51" i="26"/>
  <c r="WVC51" i="26"/>
  <c r="WVB51" i="26"/>
  <c r="WVA51" i="26"/>
  <c r="WUZ51" i="26"/>
  <c r="WUY51" i="26"/>
  <c r="WUX51" i="26"/>
  <c r="WUW51" i="26"/>
  <c r="WUV51" i="26"/>
  <c r="WUU51" i="26"/>
  <c r="WUT51" i="26"/>
  <c r="WUS51" i="26"/>
  <c r="WUR51" i="26"/>
  <c r="WUQ51" i="26"/>
  <c r="WUP51" i="26"/>
  <c r="WUO51" i="26"/>
  <c r="WUN51" i="26"/>
  <c r="WUM51" i="26"/>
  <c r="WUL51" i="26"/>
  <c r="WUK51" i="26"/>
  <c r="WUJ51" i="26"/>
  <c r="WUI51" i="26"/>
  <c r="WUH51" i="26"/>
  <c r="WUG51" i="26"/>
  <c r="WUF51" i="26"/>
  <c r="WUE51" i="26"/>
  <c r="WUD51" i="26"/>
  <c r="WUC51" i="26"/>
  <c r="WUB51" i="26"/>
  <c r="WUA51" i="26"/>
  <c r="WTZ51" i="26"/>
  <c r="WTY51" i="26"/>
  <c r="WTX51" i="26"/>
  <c r="WTW51" i="26"/>
  <c r="WTV51" i="26"/>
  <c r="WTU51" i="26"/>
  <c r="WTT51" i="26"/>
  <c r="WTS51" i="26"/>
  <c r="WTR51" i="26"/>
  <c r="WTQ51" i="26"/>
  <c r="WTP51" i="26"/>
  <c r="WTO51" i="26"/>
  <c r="WTN51" i="26"/>
  <c r="WTM51" i="26"/>
  <c r="WTL51" i="26"/>
  <c r="WTK51" i="26"/>
  <c r="WTJ51" i="26"/>
  <c r="WTI51" i="26"/>
  <c r="WTH51" i="26"/>
  <c r="WTG51" i="26"/>
  <c r="WTF51" i="26"/>
  <c r="WTE51" i="26"/>
  <c r="WTD51" i="26"/>
  <c r="WTC51" i="26"/>
  <c r="WTB51" i="26"/>
  <c r="WTA51" i="26"/>
  <c r="WSZ51" i="26"/>
  <c r="WSY51" i="26"/>
  <c r="WSX51" i="26"/>
  <c r="WSW51" i="26"/>
  <c r="WSV51" i="26"/>
  <c r="WSU51" i="26"/>
  <c r="WST51" i="26"/>
  <c r="WSS51" i="26"/>
  <c r="WSR51" i="26"/>
  <c r="WSQ51" i="26"/>
  <c r="WSP51" i="26"/>
  <c r="WSO51" i="26"/>
  <c r="WSN51" i="26"/>
  <c r="WSM51" i="26"/>
  <c r="WSL51" i="26"/>
  <c r="WSK51" i="26"/>
  <c r="WSJ51" i="26"/>
  <c r="WSI51" i="26"/>
  <c r="WSH51" i="26"/>
  <c r="WSG51" i="26"/>
  <c r="WSF51" i="26"/>
  <c r="WSE51" i="26"/>
  <c r="WSD51" i="26"/>
  <c r="WSC51" i="26"/>
  <c r="WSB51" i="26"/>
  <c r="WSA51" i="26"/>
  <c r="WRZ51" i="26"/>
  <c r="WRY51" i="26"/>
  <c r="WRX51" i="26"/>
  <c r="WRW51" i="26"/>
  <c r="WRV51" i="26"/>
  <c r="WRU51" i="26"/>
  <c r="WRT51" i="26"/>
  <c r="WRS51" i="26"/>
  <c r="WRR51" i="26"/>
  <c r="WRQ51" i="26"/>
  <c r="WRP51" i="26"/>
  <c r="WRO51" i="26"/>
  <c r="WRN51" i="26"/>
  <c r="WRM51" i="26"/>
  <c r="WRL51" i="26"/>
  <c r="WRK51" i="26"/>
  <c r="WRJ51" i="26"/>
  <c r="WRI51" i="26"/>
  <c r="WRH51" i="26"/>
  <c r="WRG51" i="26"/>
  <c r="WRF51" i="26"/>
  <c r="WRE51" i="26"/>
  <c r="WRD51" i="26"/>
  <c r="WRC51" i="26"/>
  <c r="WRB51" i="26"/>
  <c r="WRA51" i="26"/>
  <c r="WQZ51" i="26"/>
  <c r="WQY51" i="26"/>
  <c r="WQX51" i="26"/>
  <c r="WQW51" i="26"/>
  <c r="WQV51" i="26"/>
  <c r="WQU51" i="26"/>
  <c r="WQT51" i="26"/>
  <c r="WQS51" i="26"/>
  <c r="WQR51" i="26"/>
  <c r="WQQ51" i="26"/>
  <c r="WQP51" i="26"/>
  <c r="WQO51" i="26"/>
  <c r="WQN51" i="26"/>
  <c r="WQM51" i="26"/>
  <c r="WQL51" i="26"/>
  <c r="WQK51" i="26"/>
  <c r="WQJ51" i="26"/>
  <c r="WQI51" i="26"/>
  <c r="WQH51" i="26"/>
  <c r="WQG51" i="26"/>
  <c r="WQF51" i="26"/>
  <c r="WQE51" i="26"/>
  <c r="WQD51" i="26"/>
  <c r="WQC51" i="26"/>
  <c r="WQB51" i="26"/>
  <c r="WQA51" i="26"/>
  <c r="WPZ51" i="26"/>
  <c r="WPY51" i="26"/>
  <c r="WPX51" i="26"/>
  <c r="WPW51" i="26"/>
  <c r="WPV51" i="26"/>
  <c r="WPU51" i="26"/>
  <c r="WPT51" i="26"/>
  <c r="WPS51" i="26"/>
  <c r="WPR51" i="26"/>
  <c r="WPQ51" i="26"/>
  <c r="WPP51" i="26"/>
  <c r="WPO51" i="26"/>
  <c r="WPN51" i="26"/>
  <c r="WPM51" i="26"/>
  <c r="WPL51" i="26"/>
  <c r="WPK51" i="26"/>
  <c r="WPJ51" i="26"/>
  <c r="WPI51" i="26"/>
  <c r="WPH51" i="26"/>
  <c r="WPG51" i="26"/>
  <c r="WPF51" i="26"/>
  <c r="WPE51" i="26"/>
  <c r="WPD51" i="26"/>
  <c r="WPC51" i="26"/>
  <c r="WPB51" i="26"/>
  <c r="WPA51" i="26"/>
  <c r="WOZ51" i="26"/>
  <c r="WOY51" i="26"/>
  <c r="WOX51" i="26"/>
  <c r="WOW51" i="26"/>
  <c r="WOV51" i="26"/>
  <c r="WOU51" i="26"/>
  <c r="WOT51" i="26"/>
  <c r="WOS51" i="26"/>
  <c r="WOR51" i="26"/>
  <c r="WOQ51" i="26"/>
  <c r="WOP51" i="26"/>
  <c r="WOO51" i="26"/>
  <c r="WON51" i="26"/>
  <c r="WOM51" i="26"/>
  <c r="WOL51" i="26"/>
  <c r="WOK51" i="26"/>
  <c r="WOJ51" i="26"/>
  <c r="WOI51" i="26"/>
  <c r="WOH51" i="26"/>
  <c r="WOG51" i="26"/>
  <c r="WOF51" i="26"/>
  <c r="WOE51" i="26"/>
  <c r="WOD51" i="26"/>
  <c r="WOC51" i="26"/>
  <c r="WOB51" i="26"/>
  <c r="WOA51" i="26"/>
  <c r="WNZ51" i="26"/>
  <c r="WNY51" i="26"/>
  <c r="WNX51" i="26"/>
  <c r="WNW51" i="26"/>
  <c r="WNV51" i="26"/>
  <c r="WNU51" i="26"/>
  <c r="WNT51" i="26"/>
  <c r="WNS51" i="26"/>
  <c r="WNR51" i="26"/>
  <c r="WNQ51" i="26"/>
  <c r="WNP51" i="26"/>
  <c r="WNO51" i="26"/>
  <c r="WNN51" i="26"/>
  <c r="WNM51" i="26"/>
  <c r="WNL51" i="26"/>
  <c r="WNK51" i="26"/>
  <c r="WNJ51" i="26"/>
  <c r="WNI51" i="26"/>
  <c r="WNH51" i="26"/>
  <c r="WNG51" i="26"/>
  <c r="WNF51" i="26"/>
  <c r="WNE51" i="26"/>
  <c r="WND51" i="26"/>
  <c r="WNC51" i="26"/>
  <c r="WNB51" i="26"/>
  <c r="WNA51" i="26"/>
  <c r="WMZ51" i="26"/>
  <c r="WMY51" i="26"/>
  <c r="WMX51" i="26"/>
  <c r="WMW51" i="26"/>
  <c r="WMV51" i="26"/>
  <c r="WMU51" i="26"/>
  <c r="WMT51" i="26"/>
  <c r="WMS51" i="26"/>
  <c r="WMR51" i="26"/>
  <c r="WMQ51" i="26"/>
  <c r="WMP51" i="26"/>
  <c r="WMO51" i="26"/>
  <c r="WMN51" i="26"/>
  <c r="WMM51" i="26"/>
  <c r="WML51" i="26"/>
  <c r="WMK51" i="26"/>
  <c r="WMJ51" i="26"/>
  <c r="WMI51" i="26"/>
  <c r="WMH51" i="26"/>
  <c r="WMG51" i="26"/>
  <c r="WMF51" i="26"/>
  <c r="WME51" i="26"/>
  <c r="WMD51" i="26"/>
  <c r="WMC51" i="26"/>
  <c r="WMB51" i="26"/>
  <c r="WMA51" i="26"/>
  <c r="WLZ51" i="26"/>
  <c r="WLY51" i="26"/>
  <c r="WLX51" i="26"/>
  <c r="WLW51" i="26"/>
  <c r="WLV51" i="26"/>
  <c r="WLU51" i="26"/>
  <c r="WLT51" i="26"/>
  <c r="WLS51" i="26"/>
  <c r="WLR51" i="26"/>
  <c r="WLQ51" i="26"/>
  <c r="WLP51" i="26"/>
  <c r="WLO51" i="26"/>
  <c r="WLN51" i="26"/>
  <c r="WLM51" i="26"/>
  <c r="WLL51" i="26"/>
  <c r="WLK51" i="26"/>
  <c r="WLJ51" i="26"/>
  <c r="WLI51" i="26"/>
  <c r="WLH51" i="26"/>
  <c r="WLG51" i="26"/>
  <c r="WLF51" i="26"/>
  <c r="WLE51" i="26"/>
  <c r="WLD51" i="26"/>
  <c r="WLC51" i="26"/>
  <c r="WLB51" i="26"/>
  <c r="WLA51" i="26"/>
  <c r="WKZ51" i="26"/>
  <c r="WKY51" i="26"/>
  <c r="WKX51" i="26"/>
  <c r="WKW51" i="26"/>
  <c r="WKV51" i="26"/>
  <c r="WKU51" i="26"/>
  <c r="WKT51" i="26"/>
  <c r="WKS51" i="26"/>
  <c r="WKR51" i="26"/>
  <c r="WKQ51" i="26"/>
  <c r="WKP51" i="26"/>
  <c r="WKO51" i="26"/>
  <c r="WKN51" i="26"/>
  <c r="WKM51" i="26"/>
  <c r="WKL51" i="26"/>
  <c r="WKK51" i="26"/>
  <c r="WKJ51" i="26"/>
  <c r="WKI51" i="26"/>
  <c r="WKH51" i="26"/>
  <c r="WKG51" i="26"/>
  <c r="WKF51" i="26"/>
  <c r="WKE51" i="26"/>
  <c r="WKD51" i="26"/>
  <c r="WKC51" i="26"/>
  <c r="WKB51" i="26"/>
  <c r="WKA51" i="26"/>
  <c r="WJZ51" i="26"/>
  <c r="WJY51" i="26"/>
  <c r="WJX51" i="26"/>
  <c r="WJW51" i="26"/>
  <c r="WJV51" i="26"/>
  <c r="WJU51" i="26"/>
  <c r="WJT51" i="26"/>
  <c r="WJS51" i="26"/>
  <c r="WJR51" i="26"/>
  <c r="WJQ51" i="26"/>
  <c r="WJP51" i="26"/>
  <c r="WJO51" i="26"/>
  <c r="WJN51" i="26"/>
  <c r="WJM51" i="26"/>
  <c r="WJL51" i="26"/>
  <c r="WJK51" i="26"/>
  <c r="WJJ51" i="26"/>
  <c r="WJI51" i="26"/>
  <c r="WJH51" i="26"/>
  <c r="WJG51" i="26"/>
  <c r="WJF51" i="26"/>
  <c r="WJE51" i="26"/>
  <c r="WJD51" i="26"/>
  <c r="WJC51" i="26"/>
  <c r="WJB51" i="26"/>
  <c r="WJA51" i="26"/>
  <c r="WIZ51" i="26"/>
  <c r="WIY51" i="26"/>
  <c r="WIX51" i="26"/>
  <c r="WIW51" i="26"/>
  <c r="WIV51" i="26"/>
  <c r="WIU51" i="26"/>
  <c r="WIT51" i="26"/>
  <c r="WIS51" i="26"/>
  <c r="WIR51" i="26"/>
  <c r="WIQ51" i="26"/>
  <c r="WIP51" i="26"/>
  <c r="WIO51" i="26"/>
  <c r="WIN51" i="26"/>
  <c r="WIM51" i="26"/>
  <c r="WIL51" i="26"/>
  <c r="WIK51" i="26"/>
  <c r="WIJ51" i="26"/>
  <c r="WII51" i="26"/>
  <c r="WIH51" i="26"/>
  <c r="WIG51" i="26"/>
  <c r="WIF51" i="26"/>
  <c r="WIE51" i="26"/>
  <c r="WID51" i="26"/>
  <c r="WIC51" i="26"/>
  <c r="WIB51" i="26"/>
  <c r="WIA51" i="26"/>
  <c r="WHZ51" i="26"/>
  <c r="WHY51" i="26"/>
  <c r="WHX51" i="26"/>
  <c r="WHW51" i="26"/>
  <c r="WHV51" i="26"/>
  <c r="WHU51" i="26"/>
  <c r="WHT51" i="26"/>
  <c r="WHS51" i="26"/>
  <c r="WHR51" i="26"/>
  <c r="WHQ51" i="26"/>
  <c r="WHP51" i="26"/>
  <c r="WHO51" i="26"/>
  <c r="WHN51" i="26"/>
  <c r="WHM51" i="26"/>
  <c r="WHL51" i="26"/>
  <c r="WHK51" i="26"/>
  <c r="WHJ51" i="26"/>
  <c r="WHI51" i="26"/>
  <c r="WHH51" i="26"/>
  <c r="WHG51" i="26"/>
  <c r="WHF51" i="26"/>
  <c r="WHE51" i="26"/>
  <c r="WHD51" i="26"/>
  <c r="WHC51" i="26"/>
  <c r="WHB51" i="26"/>
  <c r="WHA51" i="26"/>
  <c r="WGZ51" i="26"/>
  <c r="WGY51" i="26"/>
  <c r="WGX51" i="26"/>
  <c r="WGW51" i="26"/>
  <c r="WGV51" i="26"/>
  <c r="WGU51" i="26"/>
  <c r="WGT51" i="26"/>
  <c r="WGS51" i="26"/>
  <c r="WGR51" i="26"/>
  <c r="WGQ51" i="26"/>
  <c r="WGP51" i="26"/>
  <c r="WGO51" i="26"/>
  <c r="WGN51" i="26"/>
  <c r="WGM51" i="26"/>
  <c r="WGL51" i="26"/>
  <c r="WGK51" i="26"/>
  <c r="WGJ51" i="26"/>
  <c r="WGI51" i="26"/>
  <c r="WGH51" i="26"/>
  <c r="WGG51" i="26"/>
  <c r="WGF51" i="26"/>
  <c r="WGE51" i="26"/>
  <c r="WGD51" i="26"/>
  <c r="WGC51" i="26"/>
  <c r="WGB51" i="26"/>
  <c r="WGA51" i="26"/>
  <c r="WFZ51" i="26"/>
  <c r="WFY51" i="26"/>
  <c r="WFX51" i="26"/>
  <c r="WFW51" i="26"/>
  <c r="WFV51" i="26"/>
  <c r="WFU51" i="26"/>
  <c r="WFT51" i="26"/>
  <c r="WFS51" i="26"/>
  <c r="WFR51" i="26"/>
  <c r="WFQ51" i="26"/>
  <c r="WFP51" i="26"/>
  <c r="WFO51" i="26"/>
  <c r="WFN51" i="26"/>
  <c r="WFM51" i="26"/>
  <c r="WFL51" i="26"/>
  <c r="WFK51" i="26"/>
  <c r="WFJ51" i="26"/>
  <c r="WFI51" i="26"/>
  <c r="WFH51" i="26"/>
  <c r="WFG51" i="26"/>
  <c r="WFF51" i="26"/>
  <c r="WFE51" i="26"/>
  <c r="WFD51" i="26"/>
  <c r="WFC51" i="26"/>
  <c r="WFB51" i="26"/>
  <c r="WFA51" i="26"/>
  <c r="WEZ51" i="26"/>
  <c r="WEY51" i="26"/>
  <c r="WEX51" i="26"/>
  <c r="WEW51" i="26"/>
  <c r="WEV51" i="26"/>
  <c r="WEU51" i="26"/>
  <c r="WET51" i="26"/>
  <c r="WES51" i="26"/>
  <c r="WER51" i="26"/>
  <c r="WEQ51" i="26"/>
  <c r="WEP51" i="26"/>
  <c r="WEO51" i="26"/>
  <c r="WEN51" i="26"/>
  <c r="WEM51" i="26"/>
  <c r="WEL51" i="26"/>
  <c r="WEK51" i="26"/>
  <c r="WEJ51" i="26"/>
  <c r="WEI51" i="26"/>
  <c r="WEH51" i="26"/>
  <c r="WEG51" i="26"/>
  <c r="WEF51" i="26"/>
  <c r="WEE51" i="26"/>
  <c r="WED51" i="26"/>
  <c r="WEC51" i="26"/>
  <c r="WEB51" i="26"/>
  <c r="WEA51" i="26"/>
  <c r="WDZ51" i="26"/>
  <c r="WDY51" i="26"/>
  <c r="WDX51" i="26"/>
  <c r="WDW51" i="26"/>
  <c r="WDV51" i="26"/>
  <c r="WDU51" i="26"/>
  <c r="WDT51" i="26"/>
  <c r="WDS51" i="26"/>
  <c r="WDR51" i="26"/>
  <c r="WDQ51" i="26"/>
  <c r="WDP51" i="26"/>
  <c r="WDO51" i="26"/>
  <c r="WDN51" i="26"/>
  <c r="WDM51" i="26"/>
  <c r="WDL51" i="26"/>
  <c r="WDK51" i="26"/>
  <c r="WDJ51" i="26"/>
  <c r="WDI51" i="26"/>
  <c r="WDH51" i="26"/>
  <c r="WDG51" i="26"/>
  <c r="WDF51" i="26"/>
  <c r="WDE51" i="26"/>
  <c r="WDD51" i="26"/>
  <c r="WDC51" i="26"/>
  <c r="WDB51" i="26"/>
  <c r="WDA51" i="26"/>
  <c r="WCZ51" i="26"/>
  <c r="WCY51" i="26"/>
  <c r="WCX51" i="26"/>
  <c r="WCW51" i="26"/>
  <c r="WCV51" i="26"/>
  <c r="WCU51" i="26"/>
  <c r="WCT51" i="26"/>
  <c r="WCS51" i="26"/>
  <c r="WCR51" i="26"/>
  <c r="WCQ51" i="26"/>
  <c r="WCP51" i="26"/>
  <c r="WCO51" i="26"/>
  <c r="WCN51" i="26"/>
  <c r="WCM51" i="26"/>
  <c r="WCL51" i="26"/>
  <c r="WCK51" i="26"/>
  <c r="WCJ51" i="26"/>
  <c r="WCI51" i="26"/>
  <c r="WCH51" i="26"/>
  <c r="WCG51" i="26"/>
  <c r="WCF51" i="26"/>
  <c r="WCE51" i="26"/>
  <c r="WCD51" i="26"/>
  <c r="WCC51" i="26"/>
  <c r="WCB51" i="26"/>
  <c r="WCA51" i="26"/>
  <c r="WBZ51" i="26"/>
  <c r="WBY51" i="26"/>
  <c r="WBX51" i="26"/>
  <c r="WBW51" i="26"/>
  <c r="WBV51" i="26"/>
  <c r="WBU51" i="26"/>
  <c r="WBT51" i="26"/>
  <c r="WBS51" i="26"/>
  <c r="WBR51" i="26"/>
  <c r="WBQ51" i="26"/>
  <c r="WBP51" i="26"/>
  <c r="WBO51" i="26"/>
  <c r="WBN51" i="26"/>
  <c r="WBM51" i="26"/>
  <c r="WBL51" i="26"/>
  <c r="WBK51" i="26"/>
  <c r="WBJ51" i="26"/>
  <c r="WBI51" i="26"/>
  <c r="WBH51" i="26"/>
  <c r="WBG51" i="26"/>
  <c r="WBF51" i="26"/>
  <c r="WBE51" i="26"/>
  <c r="WBD51" i="26"/>
  <c r="WBC51" i="26"/>
  <c r="WBB51" i="26"/>
  <c r="WBA51" i="26"/>
  <c r="WAZ51" i="26"/>
  <c r="WAY51" i="26"/>
  <c r="WAX51" i="26"/>
  <c r="WAW51" i="26"/>
  <c r="WAV51" i="26"/>
  <c r="WAU51" i="26"/>
  <c r="WAT51" i="26"/>
  <c r="WAS51" i="26"/>
  <c r="WAR51" i="26"/>
  <c r="WAQ51" i="26"/>
  <c r="WAP51" i="26"/>
  <c r="WAO51" i="26"/>
  <c r="WAN51" i="26"/>
  <c r="WAM51" i="26"/>
  <c r="WAL51" i="26"/>
  <c r="WAK51" i="26"/>
  <c r="WAJ51" i="26"/>
  <c r="WAI51" i="26"/>
  <c r="WAH51" i="26"/>
  <c r="WAG51" i="26"/>
  <c r="WAF51" i="26"/>
  <c r="WAE51" i="26"/>
  <c r="WAD51" i="26"/>
  <c r="WAC51" i="26"/>
  <c r="WAB51" i="26"/>
  <c r="WAA51" i="26"/>
  <c r="VZZ51" i="26"/>
  <c r="VZY51" i="26"/>
  <c r="VZX51" i="26"/>
  <c r="VZW51" i="26"/>
  <c r="VZV51" i="26"/>
  <c r="VZU51" i="26"/>
  <c r="VZT51" i="26"/>
  <c r="VZS51" i="26"/>
  <c r="VZR51" i="26"/>
  <c r="VZQ51" i="26"/>
  <c r="VZP51" i="26"/>
  <c r="VZO51" i="26"/>
  <c r="VZN51" i="26"/>
  <c r="VZM51" i="26"/>
  <c r="VZL51" i="26"/>
  <c r="VZK51" i="26"/>
  <c r="VZJ51" i="26"/>
  <c r="VZI51" i="26"/>
  <c r="VZH51" i="26"/>
  <c r="VZG51" i="26"/>
  <c r="VZF51" i="26"/>
  <c r="VZE51" i="26"/>
  <c r="VZD51" i="26"/>
  <c r="VZC51" i="26"/>
  <c r="VZB51" i="26"/>
  <c r="VZA51" i="26"/>
  <c r="VYZ51" i="26"/>
  <c r="VYY51" i="26"/>
  <c r="VYX51" i="26"/>
  <c r="VYW51" i="26"/>
  <c r="VYV51" i="26"/>
  <c r="VYU51" i="26"/>
  <c r="VYT51" i="26"/>
  <c r="VYS51" i="26"/>
  <c r="VYR51" i="26"/>
  <c r="VYQ51" i="26"/>
  <c r="VYP51" i="26"/>
  <c r="VYO51" i="26"/>
  <c r="VYN51" i="26"/>
  <c r="VYM51" i="26"/>
  <c r="VYL51" i="26"/>
  <c r="VYK51" i="26"/>
  <c r="VYJ51" i="26"/>
  <c r="VYI51" i="26"/>
  <c r="VYH51" i="26"/>
  <c r="VYG51" i="26"/>
  <c r="VYF51" i="26"/>
  <c r="VYE51" i="26"/>
  <c r="VYD51" i="26"/>
  <c r="VYC51" i="26"/>
  <c r="VYB51" i="26"/>
  <c r="VYA51" i="26"/>
  <c r="VXZ51" i="26"/>
  <c r="VXY51" i="26"/>
  <c r="VXX51" i="26"/>
  <c r="VXW51" i="26"/>
  <c r="VXV51" i="26"/>
  <c r="VXU51" i="26"/>
  <c r="VXT51" i="26"/>
  <c r="VXS51" i="26"/>
  <c r="VXR51" i="26"/>
  <c r="VXQ51" i="26"/>
  <c r="VXP51" i="26"/>
  <c r="VXO51" i="26"/>
  <c r="VXN51" i="26"/>
  <c r="VXM51" i="26"/>
  <c r="VXL51" i="26"/>
  <c r="VXK51" i="26"/>
  <c r="VXJ51" i="26"/>
  <c r="VXI51" i="26"/>
  <c r="VXH51" i="26"/>
  <c r="VXG51" i="26"/>
  <c r="VXF51" i="26"/>
  <c r="VXE51" i="26"/>
  <c r="VXD51" i="26"/>
  <c r="VXC51" i="26"/>
  <c r="VXB51" i="26"/>
  <c r="VXA51" i="26"/>
  <c r="VWZ51" i="26"/>
  <c r="VWY51" i="26"/>
  <c r="VWX51" i="26"/>
  <c r="VWW51" i="26"/>
  <c r="VWV51" i="26"/>
  <c r="VWU51" i="26"/>
  <c r="VWT51" i="26"/>
  <c r="VWS51" i="26"/>
  <c r="VWR51" i="26"/>
  <c r="VWQ51" i="26"/>
  <c r="VWP51" i="26"/>
  <c r="VWO51" i="26"/>
  <c r="VWN51" i="26"/>
  <c r="VWM51" i="26"/>
  <c r="VWL51" i="26"/>
  <c r="VWK51" i="26"/>
  <c r="VWJ51" i="26"/>
  <c r="VWI51" i="26"/>
  <c r="VWH51" i="26"/>
  <c r="VWG51" i="26"/>
  <c r="VWF51" i="26"/>
  <c r="VWE51" i="26"/>
  <c r="VWD51" i="26"/>
  <c r="VWC51" i="26"/>
  <c r="VWB51" i="26"/>
  <c r="VWA51" i="26"/>
  <c r="VVZ51" i="26"/>
  <c r="VVY51" i="26"/>
  <c r="VVX51" i="26"/>
  <c r="VVW51" i="26"/>
  <c r="VVV51" i="26"/>
  <c r="VVU51" i="26"/>
  <c r="VVT51" i="26"/>
  <c r="VVS51" i="26"/>
  <c r="VVR51" i="26"/>
  <c r="VVQ51" i="26"/>
  <c r="VVP51" i="26"/>
  <c r="VVO51" i="26"/>
  <c r="VVN51" i="26"/>
  <c r="VVM51" i="26"/>
  <c r="VVL51" i="26"/>
  <c r="VVK51" i="26"/>
  <c r="VVJ51" i="26"/>
  <c r="VVI51" i="26"/>
  <c r="VVH51" i="26"/>
  <c r="VVG51" i="26"/>
  <c r="VVF51" i="26"/>
  <c r="VVE51" i="26"/>
  <c r="VVD51" i="26"/>
  <c r="VVC51" i="26"/>
  <c r="VVB51" i="26"/>
  <c r="VVA51" i="26"/>
  <c r="VUZ51" i="26"/>
  <c r="VUY51" i="26"/>
  <c r="VUX51" i="26"/>
  <c r="VUW51" i="26"/>
  <c r="VUV51" i="26"/>
  <c r="VUU51" i="26"/>
  <c r="VUT51" i="26"/>
  <c r="VUS51" i="26"/>
  <c r="VUR51" i="26"/>
  <c r="VUQ51" i="26"/>
  <c r="VUP51" i="26"/>
  <c r="VUO51" i="26"/>
  <c r="VUN51" i="26"/>
  <c r="VUM51" i="26"/>
  <c r="VUL51" i="26"/>
  <c r="VUK51" i="26"/>
  <c r="VUJ51" i="26"/>
  <c r="VUI51" i="26"/>
  <c r="VUH51" i="26"/>
  <c r="VUG51" i="26"/>
  <c r="VUF51" i="26"/>
  <c r="VUE51" i="26"/>
  <c r="VUD51" i="26"/>
  <c r="VUC51" i="26"/>
  <c r="VUB51" i="26"/>
  <c r="VUA51" i="26"/>
  <c r="VTZ51" i="26"/>
  <c r="VTY51" i="26"/>
  <c r="VTX51" i="26"/>
  <c r="VTW51" i="26"/>
  <c r="VTV51" i="26"/>
  <c r="VTU51" i="26"/>
  <c r="VTT51" i="26"/>
  <c r="VTS51" i="26"/>
  <c r="VTR51" i="26"/>
  <c r="VTQ51" i="26"/>
  <c r="VTP51" i="26"/>
  <c r="VTO51" i="26"/>
  <c r="VTN51" i="26"/>
  <c r="VTM51" i="26"/>
  <c r="VTL51" i="26"/>
  <c r="VTK51" i="26"/>
  <c r="VTJ51" i="26"/>
  <c r="VTI51" i="26"/>
  <c r="VTH51" i="26"/>
  <c r="VTG51" i="26"/>
  <c r="VTF51" i="26"/>
  <c r="VTE51" i="26"/>
  <c r="VTD51" i="26"/>
  <c r="VTC51" i="26"/>
  <c r="VTB51" i="26"/>
  <c r="VTA51" i="26"/>
  <c r="VSZ51" i="26"/>
  <c r="VSY51" i="26"/>
  <c r="VSX51" i="26"/>
  <c r="VSW51" i="26"/>
  <c r="VSV51" i="26"/>
  <c r="VSU51" i="26"/>
  <c r="VST51" i="26"/>
  <c r="VSS51" i="26"/>
  <c r="VSR51" i="26"/>
  <c r="VSQ51" i="26"/>
  <c r="VSP51" i="26"/>
  <c r="VSO51" i="26"/>
  <c r="VSN51" i="26"/>
  <c r="VSM51" i="26"/>
  <c r="VSL51" i="26"/>
  <c r="VSK51" i="26"/>
  <c r="VSJ51" i="26"/>
  <c r="VSI51" i="26"/>
  <c r="VSH51" i="26"/>
  <c r="VSG51" i="26"/>
  <c r="VSF51" i="26"/>
  <c r="VSE51" i="26"/>
  <c r="VSD51" i="26"/>
  <c r="VSC51" i="26"/>
  <c r="VSB51" i="26"/>
  <c r="VSA51" i="26"/>
  <c r="VRZ51" i="26"/>
  <c r="VRY51" i="26"/>
  <c r="VRX51" i="26"/>
  <c r="VRW51" i="26"/>
  <c r="VRV51" i="26"/>
  <c r="VRU51" i="26"/>
  <c r="VRT51" i="26"/>
  <c r="VRS51" i="26"/>
  <c r="VRR51" i="26"/>
  <c r="VRQ51" i="26"/>
  <c r="VRP51" i="26"/>
  <c r="VRO51" i="26"/>
  <c r="VRN51" i="26"/>
  <c r="VRM51" i="26"/>
  <c r="VRL51" i="26"/>
  <c r="VRK51" i="26"/>
  <c r="VRJ51" i="26"/>
  <c r="VRI51" i="26"/>
  <c r="VRH51" i="26"/>
  <c r="VRG51" i="26"/>
  <c r="VRF51" i="26"/>
  <c r="VRE51" i="26"/>
  <c r="VRD51" i="26"/>
  <c r="VRC51" i="26"/>
  <c r="VRB51" i="26"/>
  <c r="VRA51" i="26"/>
  <c r="VQZ51" i="26"/>
  <c r="VQY51" i="26"/>
  <c r="VQX51" i="26"/>
  <c r="VQW51" i="26"/>
  <c r="VQV51" i="26"/>
  <c r="VQU51" i="26"/>
  <c r="VQT51" i="26"/>
  <c r="VQS51" i="26"/>
  <c r="VQR51" i="26"/>
  <c r="VQQ51" i="26"/>
  <c r="VQP51" i="26"/>
  <c r="VQO51" i="26"/>
  <c r="VQN51" i="26"/>
  <c r="VQM51" i="26"/>
  <c r="VQL51" i="26"/>
  <c r="VQK51" i="26"/>
  <c r="VQJ51" i="26"/>
  <c r="VQI51" i="26"/>
  <c r="VQH51" i="26"/>
  <c r="VQG51" i="26"/>
  <c r="VQF51" i="26"/>
  <c r="VQE51" i="26"/>
  <c r="VQD51" i="26"/>
  <c r="VQC51" i="26"/>
  <c r="VQB51" i="26"/>
  <c r="VQA51" i="26"/>
  <c r="VPZ51" i="26"/>
  <c r="VPY51" i="26"/>
  <c r="VPX51" i="26"/>
  <c r="VPW51" i="26"/>
  <c r="VPV51" i="26"/>
  <c r="VPU51" i="26"/>
  <c r="VPT51" i="26"/>
  <c r="VPS51" i="26"/>
  <c r="VPR51" i="26"/>
  <c r="VPQ51" i="26"/>
  <c r="VPP51" i="26"/>
  <c r="VPO51" i="26"/>
  <c r="VPN51" i="26"/>
  <c r="VPM51" i="26"/>
  <c r="VPL51" i="26"/>
  <c r="VPK51" i="26"/>
  <c r="VPJ51" i="26"/>
  <c r="VPI51" i="26"/>
  <c r="VPH51" i="26"/>
  <c r="VPG51" i="26"/>
  <c r="VPF51" i="26"/>
  <c r="VPE51" i="26"/>
  <c r="VPD51" i="26"/>
  <c r="VPC51" i="26"/>
  <c r="VPB51" i="26"/>
  <c r="VPA51" i="26"/>
  <c r="VOZ51" i="26"/>
  <c r="VOY51" i="26"/>
  <c r="VOX51" i="26"/>
  <c r="VOW51" i="26"/>
  <c r="VOV51" i="26"/>
  <c r="VOU51" i="26"/>
  <c r="VOT51" i="26"/>
  <c r="VOS51" i="26"/>
  <c r="VOR51" i="26"/>
  <c r="VOQ51" i="26"/>
  <c r="VOP51" i="26"/>
  <c r="VOO51" i="26"/>
  <c r="VON51" i="26"/>
  <c r="VOM51" i="26"/>
  <c r="VOL51" i="26"/>
  <c r="VOK51" i="26"/>
  <c r="VOJ51" i="26"/>
  <c r="VOI51" i="26"/>
  <c r="VOH51" i="26"/>
  <c r="VOG51" i="26"/>
  <c r="VOF51" i="26"/>
  <c r="VOE51" i="26"/>
  <c r="VOD51" i="26"/>
  <c r="VOC51" i="26"/>
  <c r="VOB51" i="26"/>
  <c r="VOA51" i="26"/>
  <c r="VNZ51" i="26"/>
  <c r="VNY51" i="26"/>
  <c r="VNX51" i="26"/>
  <c r="VNW51" i="26"/>
  <c r="VNV51" i="26"/>
  <c r="VNU51" i="26"/>
  <c r="VNT51" i="26"/>
  <c r="VNS51" i="26"/>
  <c r="VNR51" i="26"/>
  <c r="VNQ51" i="26"/>
  <c r="VNP51" i="26"/>
  <c r="VNO51" i="26"/>
  <c r="VNN51" i="26"/>
  <c r="VNM51" i="26"/>
  <c r="VNL51" i="26"/>
  <c r="VNK51" i="26"/>
  <c r="VNJ51" i="26"/>
  <c r="VNI51" i="26"/>
  <c r="VNH51" i="26"/>
  <c r="VNG51" i="26"/>
  <c r="VNF51" i="26"/>
  <c r="VNE51" i="26"/>
  <c r="VND51" i="26"/>
  <c r="VNC51" i="26"/>
  <c r="VNB51" i="26"/>
  <c r="VNA51" i="26"/>
  <c r="VMZ51" i="26"/>
  <c r="VMY51" i="26"/>
  <c r="VMX51" i="26"/>
  <c r="VMW51" i="26"/>
  <c r="VMV51" i="26"/>
  <c r="VMU51" i="26"/>
  <c r="VMT51" i="26"/>
  <c r="VMS51" i="26"/>
  <c r="VMR51" i="26"/>
  <c r="VMQ51" i="26"/>
  <c r="VMP51" i="26"/>
  <c r="VMO51" i="26"/>
  <c r="VMN51" i="26"/>
  <c r="VMM51" i="26"/>
  <c r="VML51" i="26"/>
  <c r="VMK51" i="26"/>
  <c r="VMJ51" i="26"/>
  <c r="VMI51" i="26"/>
  <c r="VMH51" i="26"/>
  <c r="VMG51" i="26"/>
  <c r="VMF51" i="26"/>
  <c r="VME51" i="26"/>
  <c r="VMD51" i="26"/>
  <c r="VMC51" i="26"/>
  <c r="VMB51" i="26"/>
  <c r="VMA51" i="26"/>
  <c r="VLZ51" i="26"/>
  <c r="VLY51" i="26"/>
  <c r="VLX51" i="26"/>
  <c r="VLW51" i="26"/>
  <c r="VLV51" i="26"/>
  <c r="VLU51" i="26"/>
  <c r="VLT51" i="26"/>
  <c r="VLS51" i="26"/>
  <c r="VLR51" i="26"/>
  <c r="VLQ51" i="26"/>
  <c r="VLP51" i="26"/>
  <c r="VLO51" i="26"/>
  <c r="VLN51" i="26"/>
  <c r="VLM51" i="26"/>
  <c r="VLL51" i="26"/>
  <c r="VLK51" i="26"/>
  <c r="VLJ51" i="26"/>
  <c r="VLI51" i="26"/>
  <c r="VLH51" i="26"/>
  <c r="VLG51" i="26"/>
  <c r="VLF51" i="26"/>
  <c r="VLE51" i="26"/>
  <c r="VLD51" i="26"/>
  <c r="VLC51" i="26"/>
  <c r="VLB51" i="26"/>
  <c r="VLA51" i="26"/>
  <c r="VKZ51" i="26"/>
  <c r="VKY51" i="26"/>
  <c r="VKX51" i="26"/>
  <c r="VKW51" i="26"/>
  <c r="VKV51" i="26"/>
  <c r="VKU51" i="26"/>
  <c r="VKT51" i="26"/>
  <c r="VKS51" i="26"/>
  <c r="VKR51" i="26"/>
  <c r="VKQ51" i="26"/>
  <c r="VKP51" i="26"/>
  <c r="VKO51" i="26"/>
  <c r="VKN51" i="26"/>
  <c r="VKM51" i="26"/>
  <c r="VKL51" i="26"/>
  <c r="VKK51" i="26"/>
  <c r="VKJ51" i="26"/>
  <c r="VKI51" i="26"/>
  <c r="VKH51" i="26"/>
  <c r="VKG51" i="26"/>
  <c r="VKF51" i="26"/>
  <c r="VKE51" i="26"/>
  <c r="VKD51" i="26"/>
  <c r="VKC51" i="26"/>
  <c r="VKB51" i="26"/>
  <c r="VKA51" i="26"/>
  <c r="VJZ51" i="26"/>
  <c r="VJY51" i="26"/>
  <c r="VJX51" i="26"/>
  <c r="VJW51" i="26"/>
  <c r="VJV51" i="26"/>
  <c r="VJU51" i="26"/>
  <c r="VJT51" i="26"/>
  <c r="VJS51" i="26"/>
  <c r="VJR51" i="26"/>
  <c r="VJQ51" i="26"/>
  <c r="VJP51" i="26"/>
  <c r="VJO51" i="26"/>
  <c r="VJN51" i="26"/>
  <c r="VJM51" i="26"/>
  <c r="VJL51" i="26"/>
  <c r="VJK51" i="26"/>
  <c r="VJJ51" i="26"/>
  <c r="VJI51" i="26"/>
  <c r="VJH51" i="26"/>
  <c r="VJG51" i="26"/>
  <c r="VJF51" i="26"/>
  <c r="VJE51" i="26"/>
  <c r="VJD51" i="26"/>
  <c r="VJC51" i="26"/>
  <c r="VJB51" i="26"/>
  <c r="VJA51" i="26"/>
  <c r="VIZ51" i="26"/>
  <c r="VIY51" i="26"/>
  <c r="VIX51" i="26"/>
  <c r="VIW51" i="26"/>
  <c r="VIV51" i="26"/>
  <c r="VIU51" i="26"/>
  <c r="VIT51" i="26"/>
  <c r="VIS51" i="26"/>
  <c r="VIR51" i="26"/>
  <c r="VIQ51" i="26"/>
  <c r="VIP51" i="26"/>
  <c r="VIO51" i="26"/>
  <c r="VIN51" i="26"/>
  <c r="VIM51" i="26"/>
  <c r="VIL51" i="26"/>
  <c r="VIK51" i="26"/>
  <c r="VIJ51" i="26"/>
  <c r="VII51" i="26"/>
  <c r="VIH51" i="26"/>
  <c r="VIG51" i="26"/>
  <c r="VIF51" i="26"/>
  <c r="VIE51" i="26"/>
  <c r="VID51" i="26"/>
  <c r="VIC51" i="26"/>
  <c r="VIB51" i="26"/>
  <c r="VIA51" i="26"/>
  <c r="VHZ51" i="26"/>
  <c r="VHY51" i="26"/>
  <c r="VHX51" i="26"/>
  <c r="VHW51" i="26"/>
  <c r="VHV51" i="26"/>
  <c r="VHU51" i="26"/>
  <c r="VHT51" i="26"/>
  <c r="VHS51" i="26"/>
  <c r="VHR51" i="26"/>
  <c r="VHQ51" i="26"/>
  <c r="VHP51" i="26"/>
  <c r="VHO51" i="26"/>
  <c r="VHN51" i="26"/>
  <c r="VHM51" i="26"/>
  <c r="VHL51" i="26"/>
  <c r="VHK51" i="26"/>
  <c r="VHJ51" i="26"/>
  <c r="VHI51" i="26"/>
  <c r="VHH51" i="26"/>
  <c r="VHG51" i="26"/>
  <c r="VHF51" i="26"/>
  <c r="VHE51" i="26"/>
  <c r="VHD51" i="26"/>
  <c r="VHC51" i="26"/>
  <c r="VHB51" i="26"/>
  <c r="VHA51" i="26"/>
  <c r="VGZ51" i="26"/>
  <c r="VGY51" i="26"/>
  <c r="VGX51" i="26"/>
  <c r="VGW51" i="26"/>
  <c r="VGV51" i="26"/>
  <c r="VGU51" i="26"/>
  <c r="VGT51" i="26"/>
  <c r="VGS51" i="26"/>
  <c r="VGR51" i="26"/>
  <c r="VGQ51" i="26"/>
  <c r="VGP51" i="26"/>
  <c r="VGO51" i="26"/>
  <c r="VGN51" i="26"/>
  <c r="VGM51" i="26"/>
  <c r="VGL51" i="26"/>
  <c r="VGK51" i="26"/>
  <c r="VGJ51" i="26"/>
  <c r="VGI51" i="26"/>
  <c r="VGH51" i="26"/>
  <c r="VGG51" i="26"/>
  <c r="VGF51" i="26"/>
  <c r="VGE51" i="26"/>
  <c r="VGD51" i="26"/>
  <c r="VGC51" i="26"/>
  <c r="VGB51" i="26"/>
  <c r="VGA51" i="26"/>
  <c r="VFZ51" i="26"/>
  <c r="VFY51" i="26"/>
  <c r="VFX51" i="26"/>
  <c r="VFW51" i="26"/>
  <c r="VFV51" i="26"/>
  <c r="VFU51" i="26"/>
  <c r="VFT51" i="26"/>
  <c r="VFS51" i="26"/>
  <c r="VFR51" i="26"/>
  <c r="VFQ51" i="26"/>
  <c r="VFP51" i="26"/>
  <c r="VFO51" i="26"/>
  <c r="VFN51" i="26"/>
  <c r="VFM51" i="26"/>
  <c r="VFL51" i="26"/>
  <c r="VFK51" i="26"/>
  <c r="VFJ51" i="26"/>
  <c r="VFI51" i="26"/>
  <c r="VFH51" i="26"/>
  <c r="VFG51" i="26"/>
  <c r="VFF51" i="26"/>
  <c r="VFE51" i="26"/>
  <c r="VFD51" i="26"/>
  <c r="VFC51" i="26"/>
  <c r="VFB51" i="26"/>
  <c r="VFA51" i="26"/>
  <c r="VEZ51" i="26"/>
  <c r="VEY51" i="26"/>
  <c r="VEX51" i="26"/>
  <c r="VEW51" i="26"/>
  <c r="VEV51" i="26"/>
  <c r="VEU51" i="26"/>
  <c r="VET51" i="26"/>
  <c r="VES51" i="26"/>
  <c r="VER51" i="26"/>
  <c r="VEQ51" i="26"/>
  <c r="VEP51" i="26"/>
  <c r="VEO51" i="26"/>
  <c r="VEN51" i="26"/>
  <c r="VEM51" i="26"/>
  <c r="VEL51" i="26"/>
  <c r="VEK51" i="26"/>
  <c r="VEJ51" i="26"/>
  <c r="VEI51" i="26"/>
  <c r="VEH51" i="26"/>
  <c r="VEG51" i="26"/>
  <c r="VEF51" i="26"/>
  <c r="VEE51" i="26"/>
  <c r="VED51" i="26"/>
  <c r="VEC51" i="26"/>
  <c r="VEB51" i="26"/>
  <c r="VEA51" i="26"/>
  <c r="VDZ51" i="26"/>
  <c r="VDY51" i="26"/>
  <c r="VDX51" i="26"/>
  <c r="VDW51" i="26"/>
  <c r="VDV51" i="26"/>
  <c r="VDU51" i="26"/>
  <c r="VDT51" i="26"/>
  <c r="VDS51" i="26"/>
  <c r="VDR51" i="26"/>
  <c r="VDQ51" i="26"/>
  <c r="VDP51" i="26"/>
  <c r="VDO51" i="26"/>
  <c r="VDN51" i="26"/>
  <c r="VDM51" i="26"/>
  <c r="VDL51" i="26"/>
  <c r="VDK51" i="26"/>
  <c r="VDJ51" i="26"/>
  <c r="VDI51" i="26"/>
  <c r="VDH51" i="26"/>
  <c r="VDG51" i="26"/>
  <c r="VDF51" i="26"/>
  <c r="VDE51" i="26"/>
  <c r="VDD51" i="26"/>
  <c r="VDC51" i="26"/>
  <c r="VDB51" i="26"/>
  <c r="VDA51" i="26"/>
  <c r="VCZ51" i="26"/>
  <c r="VCY51" i="26"/>
  <c r="VCX51" i="26"/>
  <c r="VCW51" i="26"/>
  <c r="VCV51" i="26"/>
  <c r="VCU51" i="26"/>
  <c r="VCT51" i="26"/>
  <c r="VCS51" i="26"/>
  <c r="VCR51" i="26"/>
  <c r="VCQ51" i="26"/>
  <c r="VCP51" i="26"/>
  <c r="VCO51" i="26"/>
  <c r="VCN51" i="26"/>
  <c r="VCM51" i="26"/>
  <c r="VCL51" i="26"/>
  <c r="VCK51" i="26"/>
  <c r="VCJ51" i="26"/>
  <c r="VCI51" i="26"/>
  <c r="VCH51" i="26"/>
  <c r="VCG51" i="26"/>
  <c r="VCF51" i="26"/>
  <c r="VCE51" i="26"/>
  <c r="VCD51" i="26"/>
  <c r="VCC51" i="26"/>
  <c r="VCB51" i="26"/>
  <c r="VCA51" i="26"/>
  <c r="VBZ51" i="26"/>
  <c r="VBY51" i="26"/>
  <c r="VBX51" i="26"/>
  <c r="VBW51" i="26"/>
  <c r="VBV51" i="26"/>
  <c r="VBU51" i="26"/>
  <c r="VBT51" i="26"/>
  <c r="VBS51" i="26"/>
  <c r="VBR51" i="26"/>
  <c r="VBQ51" i="26"/>
  <c r="VBP51" i="26"/>
  <c r="VBO51" i="26"/>
  <c r="VBN51" i="26"/>
  <c r="VBM51" i="26"/>
  <c r="VBL51" i="26"/>
  <c r="VBK51" i="26"/>
  <c r="VBJ51" i="26"/>
  <c r="VBI51" i="26"/>
  <c r="VBH51" i="26"/>
  <c r="VBG51" i="26"/>
  <c r="VBF51" i="26"/>
  <c r="VBE51" i="26"/>
  <c r="VBD51" i="26"/>
  <c r="VBC51" i="26"/>
  <c r="VBB51" i="26"/>
  <c r="VBA51" i="26"/>
  <c r="VAZ51" i="26"/>
  <c r="VAY51" i="26"/>
  <c r="VAX51" i="26"/>
  <c r="VAW51" i="26"/>
  <c r="VAV51" i="26"/>
  <c r="VAU51" i="26"/>
  <c r="VAT51" i="26"/>
  <c r="VAS51" i="26"/>
  <c r="VAR51" i="26"/>
  <c r="VAQ51" i="26"/>
  <c r="VAP51" i="26"/>
  <c r="VAO51" i="26"/>
  <c r="VAN51" i="26"/>
  <c r="VAM51" i="26"/>
  <c r="VAL51" i="26"/>
  <c r="VAK51" i="26"/>
  <c r="VAJ51" i="26"/>
  <c r="VAI51" i="26"/>
  <c r="VAH51" i="26"/>
  <c r="VAG51" i="26"/>
  <c r="VAF51" i="26"/>
  <c r="VAE51" i="26"/>
  <c r="VAD51" i="26"/>
  <c r="VAC51" i="26"/>
  <c r="VAB51" i="26"/>
  <c r="VAA51" i="26"/>
  <c r="UZZ51" i="26"/>
  <c r="UZY51" i="26"/>
  <c r="UZX51" i="26"/>
  <c r="UZW51" i="26"/>
  <c r="UZV51" i="26"/>
  <c r="UZU51" i="26"/>
  <c r="UZT51" i="26"/>
  <c r="UZS51" i="26"/>
  <c r="UZR51" i="26"/>
  <c r="UZQ51" i="26"/>
  <c r="UZP51" i="26"/>
  <c r="UZO51" i="26"/>
  <c r="UZN51" i="26"/>
  <c r="UZM51" i="26"/>
  <c r="UZL51" i="26"/>
  <c r="UZK51" i="26"/>
  <c r="UZJ51" i="26"/>
  <c r="UZI51" i="26"/>
  <c r="UZH51" i="26"/>
  <c r="UZG51" i="26"/>
  <c r="UZF51" i="26"/>
  <c r="UZE51" i="26"/>
  <c r="UZD51" i="26"/>
  <c r="UZC51" i="26"/>
  <c r="UZB51" i="26"/>
  <c r="UZA51" i="26"/>
  <c r="UYZ51" i="26"/>
  <c r="UYY51" i="26"/>
  <c r="UYX51" i="26"/>
  <c r="UYW51" i="26"/>
  <c r="UYV51" i="26"/>
  <c r="UYU51" i="26"/>
  <c r="UYT51" i="26"/>
  <c r="UYS51" i="26"/>
  <c r="UYR51" i="26"/>
  <c r="UYQ51" i="26"/>
  <c r="UYP51" i="26"/>
  <c r="UYO51" i="26"/>
  <c r="UYN51" i="26"/>
  <c r="UYM51" i="26"/>
  <c r="UYL51" i="26"/>
  <c r="UYK51" i="26"/>
  <c r="UYJ51" i="26"/>
  <c r="UYI51" i="26"/>
  <c r="UYH51" i="26"/>
  <c r="UYG51" i="26"/>
  <c r="UYF51" i="26"/>
  <c r="UYE51" i="26"/>
  <c r="UYD51" i="26"/>
  <c r="UYC51" i="26"/>
  <c r="UYB51" i="26"/>
  <c r="UYA51" i="26"/>
  <c r="UXZ51" i="26"/>
  <c r="UXY51" i="26"/>
  <c r="UXX51" i="26"/>
  <c r="UXW51" i="26"/>
  <c r="UXV51" i="26"/>
  <c r="UXU51" i="26"/>
  <c r="UXT51" i="26"/>
  <c r="UXS51" i="26"/>
  <c r="UXR51" i="26"/>
  <c r="UXQ51" i="26"/>
  <c r="UXP51" i="26"/>
  <c r="UXO51" i="26"/>
  <c r="UXN51" i="26"/>
  <c r="UXM51" i="26"/>
  <c r="UXL51" i="26"/>
  <c r="UXK51" i="26"/>
  <c r="UXJ51" i="26"/>
  <c r="UXI51" i="26"/>
  <c r="UXH51" i="26"/>
  <c r="UXG51" i="26"/>
  <c r="UXF51" i="26"/>
  <c r="UXE51" i="26"/>
  <c r="UXD51" i="26"/>
  <c r="UXC51" i="26"/>
  <c r="UXB51" i="26"/>
  <c r="UXA51" i="26"/>
  <c r="UWZ51" i="26"/>
  <c r="UWY51" i="26"/>
  <c r="UWX51" i="26"/>
  <c r="UWW51" i="26"/>
  <c r="UWV51" i="26"/>
  <c r="UWU51" i="26"/>
  <c r="UWT51" i="26"/>
  <c r="UWS51" i="26"/>
  <c r="UWR51" i="26"/>
  <c r="UWQ51" i="26"/>
  <c r="UWP51" i="26"/>
  <c r="UWO51" i="26"/>
  <c r="UWN51" i="26"/>
  <c r="UWM51" i="26"/>
  <c r="UWL51" i="26"/>
  <c r="UWK51" i="26"/>
  <c r="UWJ51" i="26"/>
  <c r="UWI51" i="26"/>
  <c r="UWH51" i="26"/>
  <c r="UWG51" i="26"/>
  <c r="UWF51" i="26"/>
  <c r="UWE51" i="26"/>
  <c r="UWD51" i="26"/>
  <c r="UWC51" i="26"/>
  <c r="UWB51" i="26"/>
  <c r="UWA51" i="26"/>
  <c r="UVZ51" i="26"/>
  <c r="UVY51" i="26"/>
  <c r="UVX51" i="26"/>
  <c r="UVW51" i="26"/>
  <c r="UVV51" i="26"/>
  <c r="UVU51" i="26"/>
  <c r="UVT51" i="26"/>
  <c r="UVS51" i="26"/>
  <c r="UVR51" i="26"/>
  <c r="UVQ51" i="26"/>
  <c r="UVP51" i="26"/>
  <c r="UVO51" i="26"/>
  <c r="UVN51" i="26"/>
  <c r="UVM51" i="26"/>
  <c r="UVL51" i="26"/>
  <c r="UVK51" i="26"/>
  <c r="UVJ51" i="26"/>
  <c r="UVI51" i="26"/>
  <c r="UVH51" i="26"/>
  <c r="UVG51" i="26"/>
  <c r="UVF51" i="26"/>
  <c r="UVE51" i="26"/>
  <c r="UVD51" i="26"/>
  <c r="UVC51" i="26"/>
  <c r="UVB51" i="26"/>
  <c r="UVA51" i="26"/>
  <c r="UUZ51" i="26"/>
  <c r="UUY51" i="26"/>
  <c r="UUX51" i="26"/>
  <c r="UUW51" i="26"/>
  <c r="UUV51" i="26"/>
  <c r="UUU51" i="26"/>
  <c r="UUT51" i="26"/>
  <c r="UUS51" i="26"/>
  <c r="UUR51" i="26"/>
  <c r="UUQ51" i="26"/>
  <c r="UUP51" i="26"/>
  <c r="UUO51" i="26"/>
  <c r="UUN51" i="26"/>
  <c r="UUM51" i="26"/>
  <c r="UUL51" i="26"/>
  <c r="UUK51" i="26"/>
  <c r="UUJ51" i="26"/>
  <c r="UUI51" i="26"/>
  <c r="UUH51" i="26"/>
  <c r="UUG51" i="26"/>
  <c r="UUF51" i="26"/>
  <c r="UUE51" i="26"/>
  <c r="UUD51" i="26"/>
  <c r="UUC51" i="26"/>
  <c r="UUB51" i="26"/>
  <c r="UUA51" i="26"/>
  <c r="UTZ51" i="26"/>
  <c r="UTY51" i="26"/>
  <c r="UTX51" i="26"/>
  <c r="UTW51" i="26"/>
  <c r="UTV51" i="26"/>
  <c r="UTU51" i="26"/>
  <c r="UTT51" i="26"/>
  <c r="UTS51" i="26"/>
  <c r="UTR51" i="26"/>
  <c r="UTQ51" i="26"/>
  <c r="UTP51" i="26"/>
  <c r="UTO51" i="26"/>
  <c r="UTN51" i="26"/>
  <c r="UTM51" i="26"/>
  <c r="UTL51" i="26"/>
  <c r="UTK51" i="26"/>
  <c r="UTJ51" i="26"/>
  <c r="UTI51" i="26"/>
  <c r="UTH51" i="26"/>
  <c r="UTG51" i="26"/>
  <c r="UTF51" i="26"/>
  <c r="UTE51" i="26"/>
  <c r="UTD51" i="26"/>
  <c r="UTC51" i="26"/>
  <c r="UTB51" i="26"/>
  <c r="UTA51" i="26"/>
  <c r="USZ51" i="26"/>
  <c r="USY51" i="26"/>
  <c r="USX51" i="26"/>
  <c r="USW51" i="26"/>
  <c r="USV51" i="26"/>
  <c r="USU51" i="26"/>
  <c r="UST51" i="26"/>
  <c r="USS51" i="26"/>
  <c r="USR51" i="26"/>
  <c r="USQ51" i="26"/>
  <c r="USP51" i="26"/>
  <c r="USO51" i="26"/>
  <c r="USN51" i="26"/>
  <c r="USM51" i="26"/>
  <c r="USL51" i="26"/>
  <c r="USK51" i="26"/>
  <c r="USJ51" i="26"/>
  <c r="USI51" i="26"/>
  <c r="USH51" i="26"/>
  <c r="USG51" i="26"/>
  <c r="USF51" i="26"/>
  <c r="USE51" i="26"/>
  <c r="USD51" i="26"/>
  <c r="USC51" i="26"/>
  <c r="USB51" i="26"/>
  <c r="USA51" i="26"/>
  <c r="URZ51" i="26"/>
  <c r="URY51" i="26"/>
  <c r="URX51" i="26"/>
  <c r="URW51" i="26"/>
  <c r="URV51" i="26"/>
  <c r="URU51" i="26"/>
  <c r="URT51" i="26"/>
  <c r="URS51" i="26"/>
  <c r="URR51" i="26"/>
  <c r="URQ51" i="26"/>
  <c r="URP51" i="26"/>
  <c r="URO51" i="26"/>
  <c r="URN51" i="26"/>
  <c r="URM51" i="26"/>
  <c r="URL51" i="26"/>
  <c r="URK51" i="26"/>
  <c r="URJ51" i="26"/>
  <c r="URI51" i="26"/>
  <c r="URH51" i="26"/>
  <c r="URG51" i="26"/>
  <c r="URF51" i="26"/>
  <c r="URE51" i="26"/>
  <c r="URD51" i="26"/>
  <c r="URC51" i="26"/>
  <c r="URB51" i="26"/>
  <c r="URA51" i="26"/>
  <c r="UQZ51" i="26"/>
  <c r="UQY51" i="26"/>
  <c r="UQX51" i="26"/>
  <c r="UQW51" i="26"/>
  <c r="UQV51" i="26"/>
  <c r="UQU51" i="26"/>
  <c r="UQT51" i="26"/>
  <c r="UQS51" i="26"/>
  <c r="UQR51" i="26"/>
  <c r="UQQ51" i="26"/>
  <c r="UQP51" i="26"/>
  <c r="UQO51" i="26"/>
  <c r="UQN51" i="26"/>
  <c r="UQM51" i="26"/>
  <c r="UQL51" i="26"/>
  <c r="UQK51" i="26"/>
  <c r="UQJ51" i="26"/>
  <c r="UQI51" i="26"/>
  <c r="UQH51" i="26"/>
  <c r="UQG51" i="26"/>
  <c r="UQF51" i="26"/>
  <c r="UQE51" i="26"/>
  <c r="UQD51" i="26"/>
  <c r="UQC51" i="26"/>
  <c r="UQB51" i="26"/>
  <c r="UQA51" i="26"/>
  <c r="UPZ51" i="26"/>
  <c r="UPY51" i="26"/>
  <c r="UPX51" i="26"/>
  <c r="UPW51" i="26"/>
  <c r="UPV51" i="26"/>
  <c r="UPU51" i="26"/>
  <c r="UPT51" i="26"/>
  <c r="UPS51" i="26"/>
  <c r="UPR51" i="26"/>
  <c r="UPQ51" i="26"/>
  <c r="UPP51" i="26"/>
  <c r="UPO51" i="26"/>
  <c r="UPN51" i="26"/>
  <c r="UPM51" i="26"/>
  <c r="UPL51" i="26"/>
  <c r="UPK51" i="26"/>
  <c r="UPJ51" i="26"/>
  <c r="UPI51" i="26"/>
  <c r="UPH51" i="26"/>
  <c r="UPG51" i="26"/>
  <c r="UPF51" i="26"/>
  <c r="UPE51" i="26"/>
  <c r="UPD51" i="26"/>
  <c r="UPC51" i="26"/>
  <c r="UPB51" i="26"/>
  <c r="UPA51" i="26"/>
  <c r="UOZ51" i="26"/>
  <c r="UOY51" i="26"/>
  <c r="UOX51" i="26"/>
  <c r="UOW51" i="26"/>
  <c r="UOV51" i="26"/>
  <c r="UOU51" i="26"/>
  <c r="UOT51" i="26"/>
  <c r="UOS51" i="26"/>
  <c r="UOR51" i="26"/>
  <c r="UOQ51" i="26"/>
  <c r="UOP51" i="26"/>
  <c r="UOO51" i="26"/>
  <c r="UON51" i="26"/>
  <c r="UOM51" i="26"/>
  <c r="UOL51" i="26"/>
  <c r="UOK51" i="26"/>
  <c r="UOJ51" i="26"/>
  <c r="UOI51" i="26"/>
  <c r="UOH51" i="26"/>
  <c r="UOG51" i="26"/>
  <c r="UOF51" i="26"/>
  <c r="UOE51" i="26"/>
  <c r="UOD51" i="26"/>
  <c r="UOC51" i="26"/>
  <c r="UOB51" i="26"/>
  <c r="UOA51" i="26"/>
  <c r="UNZ51" i="26"/>
  <c r="UNY51" i="26"/>
  <c r="UNX51" i="26"/>
  <c r="UNW51" i="26"/>
  <c r="UNV51" i="26"/>
  <c r="UNU51" i="26"/>
  <c r="UNT51" i="26"/>
  <c r="UNS51" i="26"/>
  <c r="UNR51" i="26"/>
  <c r="UNQ51" i="26"/>
  <c r="UNP51" i="26"/>
  <c r="UNO51" i="26"/>
  <c r="UNN51" i="26"/>
  <c r="UNM51" i="26"/>
  <c r="UNL51" i="26"/>
  <c r="UNK51" i="26"/>
  <c r="UNJ51" i="26"/>
  <c r="UNI51" i="26"/>
  <c r="UNH51" i="26"/>
  <c r="UNG51" i="26"/>
  <c r="UNF51" i="26"/>
  <c r="UNE51" i="26"/>
  <c r="UND51" i="26"/>
  <c r="UNC51" i="26"/>
  <c r="UNB51" i="26"/>
  <c r="UNA51" i="26"/>
  <c r="UMZ51" i="26"/>
  <c r="UMY51" i="26"/>
  <c r="UMX51" i="26"/>
  <c r="UMW51" i="26"/>
  <c r="UMV51" i="26"/>
  <c r="UMU51" i="26"/>
  <c r="UMT51" i="26"/>
  <c r="UMS51" i="26"/>
  <c r="UMR51" i="26"/>
  <c r="UMQ51" i="26"/>
  <c r="UMP51" i="26"/>
  <c r="UMO51" i="26"/>
  <c r="UMN51" i="26"/>
  <c r="UMM51" i="26"/>
  <c r="UML51" i="26"/>
  <c r="UMK51" i="26"/>
  <c r="UMJ51" i="26"/>
  <c r="UMI51" i="26"/>
  <c r="UMH51" i="26"/>
  <c r="UMG51" i="26"/>
  <c r="UMF51" i="26"/>
  <c r="UME51" i="26"/>
  <c r="UMD51" i="26"/>
  <c r="UMC51" i="26"/>
  <c r="UMB51" i="26"/>
  <c r="UMA51" i="26"/>
  <c r="ULZ51" i="26"/>
  <c r="ULY51" i="26"/>
  <c r="ULX51" i="26"/>
  <c r="ULW51" i="26"/>
  <c r="ULV51" i="26"/>
  <c r="ULU51" i="26"/>
  <c r="ULT51" i="26"/>
  <c r="ULS51" i="26"/>
  <c r="ULR51" i="26"/>
  <c r="ULQ51" i="26"/>
  <c r="ULP51" i="26"/>
  <c r="ULO51" i="26"/>
  <c r="ULN51" i="26"/>
  <c r="ULM51" i="26"/>
  <c r="ULL51" i="26"/>
  <c r="ULK51" i="26"/>
  <c r="ULJ51" i="26"/>
  <c r="ULI51" i="26"/>
  <c r="ULH51" i="26"/>
  <c r="ULG51" i="26"/>
  <c r="ULF51" i="26"/>
  <c r="ULE51" i="26"/>
  <c r="ULD51" i="26"/>
  <c r="ULC51" i="26"/>
  <c r="ULB51" i="26"/>
  <c r="ULA51" i="26"/>
  <c r="UKZ51" i="26"/>
  <c r="UKY51" i="26"/>
  <c r="UKX51" i="26"/>
  <c r="UKW51" i="26"/>
  <c r="UKV51" i="26"/>
  <c r="UKU51" i="26"/>
  <c r="UKT51" i="26"/>
  <c r="UKS51" i="26"/>
  <c r="UKR51" i="26"/>
  <c r="UKQ51" i="26"/>
  <c r="UKP51" i="26"/>
  <c r="UKO51" i="26"/>
  <c r="UKN51" i="26"/>
  <c r="UKM51" i="26"/>
  <c r="UKL51" i="26"/>
  <c r="UKK51" i="26"/>
  <c r="UKJ51" i="26"/>
  <c r="UKI51" i="26"/>
  <c r="UKH51" i="26"/>
  <c r="UKG51" i="26"/>
  <c r="UKF51" i="26"/>
  <c r="UKE51" i="26"/>
  <c r="UKD51" i="26"/>
  <c r="UKC51" i="26"/>
  <c r="UKB51" i="26"/>
  <c r="UKA51" i="26"/>
  <c r="UJZ51" i="26"/>
  <c r="UJY51" i="26"/>
  <c r="UJX51" i="26"/>
  <c r="UJW51" i="26"/>
  <c r="UJV51" i="26"/>
  <c r="UJU51" i="26"/>
  <c r="UJT51" i="26"/>
  <c r="UJS51" i="26"/>
  <c r="UJR51" i="26"/>
  <c r="UJQ51" i="26"/>
  <c r="UJP51" i="26"/>
  <c r="UJO51" i="26"/>
  <c r="UJN51" i="26"/>
  <c r="UJM51" i="26"/>
  <c r="UJL51" i="26"/>
  <c r="UJK51" i="26"/>
  <c r="UJJ51" i="26"/>
  <c r="UJI51" i="26"/>
  <c r="UJH51" i="26"/>
  <c r="UJG51" i="26"/>
  <c r="UJF51" i="26"/>
  <c r="UJE51" i="26"/>
  <c r="UJD51" i="26"/>
  <c r="UJC51" i="26"/>
  <c r="UJB51" i="26"/>
  <c r="UJA51" i="26"/>
  <c r="UIZ51" i="26"/>
  <c r="UIY51" i="26"/>
  <c r="UIX51" i="26"/>
  <c r="UIW51" i="26"/>
  <c r="UIV51" i="26"/>
  <c r="UIU51" i="26"/>
  <c r="UIT51" i="26"/>
  <c r="UIS51" i="26"/>
  <c r="UIR51" i="26"/>
  <c r="UIQ51" i="26"/>
  <c r="UIP51" i="26"/>
  <c r="UIO51" i="26"/>
  <c r="UIN51" i="26"/>
  <c r="UIM51" i="26"/>
  <c r="UIL51" i="26"/>
  <c r="UIK51" i="26"/>
  <c r="UIJ51" i="26"/>
  <c r="UII51" i="26"/>
  <c r="UIH51" i="26"/>
  <c r="UIG51" i="26"/>
  <c r="UIF51" i="26"/>
  <c r="UIE51" i="26"/>
  <c r="UID51" i="26"/>
  <c r="UIC51" i="26"/>
  <c r="UIB51" i="26"/>
  <c r="UIA51" i="26"/>
  <c r="UHZ51" i="26"/>
  <c r="UHY51" i="26"/>
  <c r="UHX51" i="26"/>
  <c r="UHW51" i="26"/>
  <c r="UHV51" i="26"/>
  <c r="UHU51" i="26"/>
  <c r="UHT51" i="26"/>
  <c r="UHS51" i="26"/>
  <c r="UHR51" i="26"/>
  <c r="UHQ51" i="26"/>
  <c r="UHP51" i="26"/>
  <c r="UHO51" i="26"/>
  <c r="UHN51" i="26"/>
  <c r="UHM51" i="26"/>
  <c r="UHL51" i="26"/>
  <c r="UHK51" i="26"/>
  <c r="UHJ51" i="26"/>
  <c r="UHI51" i="26"/>
  <c r="UHH51" i="26"/>
  <c r="UHG51" i="26"/>
  <c r="UHF51" i="26"/>
  <c r="UHE51" i="26"/>
  <c r="UHD51" i="26"/>
  <c r="UHC51" i="26"/>
  <c r="UHB51" i="26"/>
  <c r="UHA51" i="26"/>
  <c r="UGZ51" i="26"/>
  <c r="UGY51" i="26"/>
  <c r="UGX51" i="26"/>
  <c r="UGW51" i="26"/>
  <c r="UGV51" i="26"/>
  <c r="UGU51" i="26"/>
  <c r="UGT51" i="26"/>
  <c r="UGS51" i="26"/>
  <c r="UGR51" i="26"/>
  <c r="UGQ51" i="26"/>
  <c r="UGP51" i="26"/>
  <c r="UGO51" i="26"/>
  <c r="UGN51" i="26"/>
  <c r="UGM51" i="26"/>
  <c r="UGL51" i="26"/>
  <c r="UGK51" i="26"/>
  <c r="UGJ51" i="26"/>
  <c r="UGI51" i="26"/>
  <c r="UGH51" i="26"/>
  <c r="UGG51" i="26"/>
  <c r="UGF51" i="26"/>
  <c r="UGE51" i="26"/>
  <c r="UGD51" i="26"/>
  <c r="UGC51" i="26"/>
  <c r="UGB51" i="26"/>
  <c r="UGA51" i="26"/>
  <c r="UFZ51" i="26"/>
  <c r="UFY51" i="26"/>
  <c r="UFX51" i="26"/>
  <c r="UFW51" i="26"/>
  <c r="UFV51" i="26"/>
  <c r="UFU51" i="26"/>
  <c r="UFT51" i="26"/>
  <c r="UFS51" i="26"/>
  <c r="UFR51" i="26"/>
  <c r="UFQ51" i="26"/>
  <c r="UFP51" i="26"/>
  <c r="UFO51" i="26"/>
  <c r="UFN51" i="26"/>
  <c r="UFM51" i="26"/>
  <c r="UFL51" i="26"/>
  <c r="UFK51" i="26"/>
  <c r="UFJ51" i="26"/>
  <c r="UFI51" i="26"/>
  <c r="UFH51" i="26"/>
  <c r="UFG51" i="26"/>
  <c r="UFF51" i="26"/>
  <c r="UFE51" i="26"/>
  <c r="UFD51" i="26"/>
  <c r="UFC51" i="26"/>
  <c r="UFB51" i="26"/>
  <c r="UFA51" i="26"/>
  <c r="UEZ51" i="26"/>
  <c r="UEY51" i="26"/>
  <c r="UEX51" i="26"/>
  <c r="UEW51" i="26"/>
  <c r="UEV51" i="26"/>
  <c r="UEU51" i="26"/>
  <c r="UET51" i="26"/>
  <c r="UES51" i="26"/>
  <c r="UER51" i="26"/>
  <c r="UEQ51" i="26"/>
  <c r="UEP51" i="26"/>
  <c r="UEO51" i="26"/>
  <c r="UEN51" i="26"/>
  <c r="UEM51" i="26"/>
  <c r="UEL51" i="26"/>
  <c r="UEK51" i="26"/>
  <c r="UEJ51" i="26"/>
  <c r="UEI51" i="26"/>
  <c r="UEH51" i="26"/>
  <c r="UEG51" i="26"/>
  <c r="UEF51" i="26"/>
  <c r="UEE51" i="26"/>
  <c r="UED51" i="26"/>
  <c r="UEC51" i="26"/>
  <c r="UEB51" i="26"/>
  <c r="UEA51" i="26"/>
  <c r="UDZ51" i="26"/>
  <c r="UDY51" i="26"/>
  <c r="UDX51" i="26"/>
  <c r="UDW51" i="26"/>
  <c r="UDV51" i="26"/>
  <c r="UDU51" i="26"/>
  <c r="UDT51" i="26"/>
  <c r="UDS51" i="26"/>
  <c r="UDR51" i="26"/>
  <c r="UDQ51" i="26"/>
  <c r="UDP51" i="26"/>
  <c r="UDO51" i="26"/>
  <c r="UDN51" i="26"/>
  <c r="UDM51" i="26"/>
  <c r="UDL51" i="26"/>
  <c r="UDK51" i="26"/>
  <c r="UDJ51" i="26"/>
  <c r="UDI51" i="26"/>
  <c r="UDH51" i="26"/>
  <c r="UDG51" i="26"/>
  <c r="UDF51" i="26"/>
  <c r="UDE51" i="26"/>
  <c r="UDD51" i="26"/>
  <c r="UDC51" i="26"/>
  <c r="UDB51" i="26"/>
  <c r="UDA51" i="26"/>
  <c r="UCZ51" i="26"/>
  <c r="UCY51" i="26"/>
  <c r="UCX51" i="26"/>
  <c r="UCW51" i="26"/>
  <c r="UCV51" i="26"/>
  <c r="UCU51" i="26"/>
  <c r="UCT51" i="26"/>
  <c r="UCS51" i="26"/>
  <c r="UCR51" i="26"/>
  <c r="UCQ51" i="26"/>
  <c r="UCP51" i="26"/>
  <c r="UCO51" i="26"/>
  <c r="UCN51" i="26"/>
  <c r="UCM51" i="26"/>
  <c r="UCL51" i="26"/>
  <c r="UCK51" i="26"/>
  <c r="UCJ51" i="26"/>
  <c r="UCI51" i="26"/>
  <c r="UCH51" i="26"/>
  <c r="UCG51" i="26"/>
  <c r="UCF51" i="26"/>
  <c r="UCE51" i="26"/>
  <c r="UCD51" i="26"/>
  <c r="UCC51" i="26"/>
  <c r="UCB51" i="26"/>
  <c r="UCA51" i="26"/>
  <c r="UBZ51" i="26"/>
  <c r="UBY51" i="26"/>
  <c r="UBX51" i="26"/>
  <c r="UBW51" i="26"/>
  <c r="UBV51" i="26"/>
  <c r="UBU51" i="26"/>
  <c r="UBT51" i="26"/>
  <c r="UBS51" i="26"/>
  <c r="UBR51" i="26"/>
  <c r="UBQ51" i="26"/>
  <c r="UBP51" i="26"/>
  <c r="UBO51" i="26"/>
  <c r="UBN51" i="26"/>
  <c r="UBM51" i="26"/>
  <c r="UBL51" i="26"/>
  <c r="UBK51" i="26"/>
  <c r="UBJ51" i="26"/>
  <c r="UBI51" i="26"/>
  <c r="UBH51" i="26"/>
  <c r="UBG51" i="26"/>
  <c r="UBF51" i="26"/>
  <c r="UBE51" i="26"/>
  <c r="UBD51" i="26"/>
  <c r="UBC51" i="26"/>
  <c r="UBB51" i="26"/>
  <c r="UBA51" i="26"/>
  <c r="UAZ51" i="26"/>
  <c r="UAY51" i="26"/>
  <c r="UAX51" i="26"/>
  <c r="UAW51" i="26"/>
  <c r="UAV51" i="26"/>
  <c r="UAU51" i="26"/>
  <c r="UAT51" i="26"/>
  <c r="UAS51" i="26"/>
  <c r="UAR51" i="26"/>
  <c r="UAQ51" i="26"/>
  <c r="UAP51" i="26"/>
  <c r="UAO51" i="26"/>
  <c r="UAN51" i="26"/>
  <c r="UAM51" i="26"/>
  <c r="UAL51" i="26"/>
  <c r="UAK51" i="26"/>
  <c r="UAJ51" i="26"/>
  <c r="UAI51" i="26"/>
  <c r="UAH51" i="26"/>
  <c r="UAG51" i="26"/>
  <c r="UAF51" i="26"/>
  <c r="UAE51" i="26"/>
  <c r="UAD51" i="26"/>
  <c r="UAC51" i="26"/>
  <c r="UAB51" i="26"/>
  <c r="UAA51" i="26"/>
  <c r="TZZ51" i="26"/>
  <c r="TZY51" i="26"/>
  <c r="TZX51" i="26"/>
  <c r="TZW51" i="26"/>
  <c r="TZV51" i="26"/>
  <c r="TZU51" i="26"/>
  <c r="TZT51" i="26"/>
  <c r="TZS51" i="26"/>
  <c r="TZR51" i="26"/>
  <c r="TZQ51" i="26"/>
  <c r="TZP51" i="26"/>
  <c r="TZO51" i="26"/>
  <c r="TZN51" i="26"/>
  <c r="TZM51" i="26"/>
  <c r="TZL51" i="26"/>
  <c r="TZK51" i="26"/>
  <c r="TZJ51" i="26"/>
  <c r="TZI51" i="26"/>
  <c r="TZH51" i="26"/>
  <c r="TZG51" i="26"/>
  <c r="TZF51" i="26"/>
  <c r="TZE51" i="26"/>
  <c r="TZD51" i="26"/>
  <c r="TZC51" i="26"/>
  <c r="TZB51" i="26"/>
  <c r="TZA51" i="26"/>
  <c r="TYZ51" i="26"/>
  <c r="TYY51" i="26"/>
  <c r="TYX51" i="26"/>
  <c r="TYW51" i="26"/>
  <c r="TYV51" i="26"/>
  <c r="TYU51" i="26"/>
  <c r="TYT51" i="26"/>
  <c r="TYS51" i="26"/>
  <c r="TYR51" i="26"/>
  <c r="TYQ51" i="26"/>
  <c r="TYP51" i="26"/>
  <c r="TYO51" i="26"/>
  <c r="TYN51" i="26"/>
  <c r="TYM51" i="26"/>
  <c r="TYL51" i="26"/>
  <c r="TYK51" i="26"/>
  <c r="TYJ51" i="26"/>
  <c r="TYI51" i="26"/>
  <c r="TYH51" i="26"/>
  <c r="TYG51" i="26"/>
  <c r="TYF51" i="26"/>
  <c r="TYE51" i="26"/>
  <c r="TYD51" i="26"/>
  <c r="TYC51" i="26"/>
  <c r="TYB51" i="26"/>
  <c r="TYA51" i="26"/>
  <c r="TXZ51" i="26"/>
  <c r="TXY51" i="26"/>
  <c r="TXX51" i="26"/>
  <c r="TXW51" i="26"/>
  <c r="TXV51" i="26"/>
  <c r="TXU51" i="26"/>
  <c r="TXT51" i="26"/>
  <c r="TXS51" i="26"/>
  <c r="TXR51" i="26"/>
  <c r="TXQ51" i="26"/>
  <c r="TXP51" i="26"/>
  <c r="TXO51" i="26"/>
  <c r="TXN51" i="26"/>
  <c r="TXM51" i="26"/>
  <c r="TXL51" i="26"/>
  <c r="TXK51" i="26"/>
  <c r="TXJ51" i="26"/>
  <c r="TXI51" i="26"/>
  <c r="TXH51" i="26"/>
  <c r="TXG51" i="26"/>
  <c r="TXF51" i="26"/>
  <c r="TXE51" i="26"/>
  <c r="TXD51" i="26"/>
  <c r="TXC51" i="26"/>
  <c r="TXB51" i="26"/>
  <c r="TXA51" i="26"/>
  <c r="TWZ51" i="26"/>
  <c r="TWY51" i="26"/>
  <c r="TWX51" i="26"/>
  <c r="TWW51" i="26"/>
  <c r="TWV51" i="26"/>
  <c r="TWU51" i="26"/>
  <c r="TWT51" i="26"/>
  <c r="TWS51" i="26"/>
  <c r="TWR51" i="26"/>
  <c r="TWQ51" i="26"/>
  <c r="TWP51" i="26"/>
  <c r="TWO51" i="26"/>
  <c r="TWN51" i="26"/>
  <c r="TWM51" i="26"/>
  <c r="TWL51" i="26"/>
  <c r="TWK51" i="26"/>
  <c r="TWJ51" i="26"/>
  <c r="TWI51" i="26"/>
  <c r="TWH51" i="26"/>
  <c r="TWG51" i="26"/>
  <c r="TWF51" i="26"/>
  <c r="TWE51" i="26"/>
  <c r="TWD51" i="26"/>
  <c r="TWC51" i="26"/>
  <c r="TWB51" i="26"/>
  <c r="TWA51" i="26"/>
  <c r="TVZ51" i="26"/>
  <c r="TVY51" i="26"/>
  <c r="TVX51" i="26"/>
  <c r="TVW51" i="26"/>
  <c r="TVV51" i="26"/>
  <c r="TVU51" i="26"/>
  <c r="TVT51" i="26"/>
  <c r="TVS51" i="26"/>
  <c r="TVR51" i="26"/>
  <c r="TVQ51" i="26"/>
  <c r="TVP51" i="26"/>
  <c r="TVO51" i="26"/>
  <c r="TVN51" i="26"/>
  <c r="TVM51" i="26"/>
  <c r="TVL51" i="26"/>
  <c r="TVK51" i="26"/>
  <c r="TVJ51" i="26"/>
  <c r="TVI51" i="26"/>
  <c r="TVH51" i="26"/>
  <c r="TVG51" i="26"/>
  <c r="TVF51" i="26"/>
  <c r="TVE51" i="26"/>
  <c r="TVD51" i="26"/>
  <c r="TVC51" i="26"/>
  <c r="TVB51" i="26"/>
  <c r="TVA51" i="26"/>
  <c r="TUZ51" i="26"/>
  <c r="TUY51" i="26"/>
  <c r="TUX51" i="26"/>
  <c r="TUW51" i="26"/>
  <c r="TUV51" i="26"/>
  <c r="TUU51" i="26"/>
  <c r="TUT51" i="26"/>
  <c r="TUS51" i="26"/>
  <c r="TUR51" i="26"/>
  <c r="TUQ51" i="26"/>
  <c r="TUP51" i="26"/>
  <c r="TUO51" i="26"/>
  <c r="TUN51" i="26"/>
  <c r="TUM51" i="26"/>
  <c r="TUL51" i="26"/>
  <c r="TUK51" i="26"/>
  <c r="TUJ51" i="26"/>
  <c r="TUI51" i="26"/>
  <c r="TUH51" i="26"/>
  <c r="TUG51" i="26"/>
  <c r="TUF51" i="26"/>
  <c r="TUE51" i="26"/>
  <c r="TUD51" i="26"/>
  <c r="TUC51" i="26"/>
  <c r="TUB51" i="26"/>
  <c r="TUA51" i="26"/>
  <c r="TTZ51" i="26"/>
  <c r="TTY51" i="26"/>
  <c r="TTX51" i="26"/>
  <c r="TTW51" i="26"/>
  <c r="TTV51" i="26"/>
  <c r="TTU51" i="26"/>
  <c r="TTT51" i="26"/>
  <c r="TTS51" i="26"/>
  <c r="TTR51" i="26"/>
  <c r="TTQ51" i="26"/>
  <c r="TTP51" i="26"/>
  <c r="TTO51" i="26"/>
  <c r="TTN51" i="26"/>
  <c r="TTM51" i="26"/>
  <c r="TTL51" i="26"/>
  <c r="TTK51" i="26"/>
  <c r="TTJ51" i="26"/>
  <c r="TTI51" i="26"/>
  <c r="TTH51" i="26"/>
  <c r="TTG51" i="26"/>
  <c r="TTF51" i="26"/>
  <c r="TTE51" i="26"/>
  <c r="TTD51" i="26"/>
  <c r="TTC51" i="26"/>
  <c r="TTB51" i="26"/>
  <c r="TTA51" i="26"/>
  <c r="TSZ51" i="26"/>
  <c r="TSY51" i="26"/>
  <c r="TSX51" i="26"/>
  <c r="TSW51" i="26"/>
  <c r="TSV51" i="26"/>
  <c r="TSU51" i="26"/>
  <c r="TST51" i="26"/>
  <c r="TSS51" i="26"/>
  <c r="TSR51" i="26"/>
  <c r="TSQ51" i="26"/>
  <c r="TSP51" i="26"/>
  <c r="TSO51" i="26"/>
  <c r="TSN51" i="26"/>
  <c r="TSM51" i="26"/>
  <c r="TSL51" i="26"/>
  <c r="TSK51" i="26"/>
  <c r="TSJ51" i="26"/>
  <c r="TSI51" i="26"/>
  <c r="TSH51" i="26"/>
  <c r="TSG51" i="26"/>
  <c r="TSF51" i="26"/>
  <c r="TSE51" i="26"/>
  <c r="TSD51" i="26"/>
  <c r="TSC51" i="26"/>
  <c r="TSB51" i="26"/>
  <c r="TSA51" i="26"/>
  <c r="TRZ51" i="26"/>
  <c r="TRY51" i="26"/>
  <c r="TRX51" i="26"/>
  <c r="TRW51" i="26"/>
  <c r="TRV51" i="26"/>
  <c r="TRU51" i="26"/>
  <c r="TRT51" i="26"/>
  <c r="TRS51" i="26"/>
  <c r="TRR51" i="26"/>
  <c r="TRQ51" i="26"/>
  <c r="TRP51" i="26"/>
  <c r="TRO51" i="26"/>
  <c r="TRN51" i="26"/>
  <c r="TRM51" i="26"/>
  <c r="TRL51" i="26"/>
  <c r="TRK51" i="26"/>
  <c r="TRJ51" i="26"/>
  <c r="TRI51" i="26"/>
  <c r="TRH51" i="26"/>
  <c r="TRG51" i="26"/>
  <c r="TRF51" i="26"/>
  <c r="TRE51" i="26"/>
  <c r="TRD51" i="26"/>
  <c r="TRC51" i="26"/>
  <c r="TRB51" i="26"/>
  <c r="TRA51" i="26"/>
  <c r="TQZ51" i="26"/>
  <c r="TQY51" i="26"/>
  <c r="TQX51" i="26"/>
  <c r="TQW51" i="26"/>
  <c r="TQV51" i="26"/>
  <c r="TQU51" i="26"/>
  <c r="TQT51" i="26"/>
  <c r="TQS51" i="26"/>
  <c r="TQR51" i="26"/>
  <c r="TQQ51" i="26"/>
  <c r="TQP51" i="26"/>
  <c r="TQO51" i="26"/>
  <c r="TQN51" i="26"/>
  <c r="TQM51" i="26"/>
  <c r="TQL51" i="26"/>
  <c r="TQK51" i="26"/>
  <c r="TQJ51" i="26"/>
  <c r="TQI51" i="26"/>
  <c r="TQH51" i="26"/>
  <c r="TQG51" i="26"/>
  <c r="TQF51" i="26"/>
  <c r="TQE51" i="26"/>
  <c r="TQD51" i="26"/>
  <c r="TQC51" i="26"/>
  <c r="TQB51" i="26"/>
  <c r="TQA51" i="26"/>
  <c r="TPZ51" i="26"/>
  <c r="TPY51" i="26"/>
  <c r="TPX51" i="26"/>
  <c r="TPW51" i="26"/>
  <c r="TPV51" i="26"/>
  <c r="TPU51" i="26"/>
  <c r="TPT51" i="26"/>
  <c r="TPS51" i="26"/>
  <c r="TPR51" i="26"/>
  <c r="TPQ51" i="26"/>
  <c r="TPP51" i="26"/>
  <c r="TPO51" i="26"/>
  <c r="TPN51" i="26"/>
  <c r="TPM51" i="26"/>
  <c r="TPL51" i="26"/>
  <c r="TPK51" i="26"/>
  <c r="TPJ51" i="26"/>
  <c r="TPI51" i="26"/>
  <c r="TPH51" i="26"/>
  <c r="TPG51" i="26"/>
  <c r="TPF51" i="26"/>
  <c r="TPE51" i="26"/>
  <c r="TPD51" i="26"/>
  <c r="TPC51" i="26"/>
  <c r="TPB51" i="26"/>
  <c r="TPA51" i="26"/>
  <c r="TOZ51" i="26"/>
  <c r="TOY51" i="26"/>
  <c r="TOX51" i="26"/>
  <c r="TOW51" i="26"/>
  <c r="TOV51" i="26"/>
  <c r="TOU51" i="26"/>
  <c r="TOT51" i="26"/>
  <c r="TOS51" i="26"/>
  <c r="TOR51" i="26"/>
  <c r="TOQ51" i="26"/>
  <c r="TOP51" i="26"/>
  <c r="TOO51" i="26"/>
  <c r="TON51" i="26"/>
  <c r="TOM51" i="26"/>
  <c r="TOL51" i="26"/>
  <c r="TOK51" i="26"/>
  <c r="TOJ51" i="26"/>
  <c r="TOI51" i="26"/>
  <c r="TOH51" i="26"/>
  <c r="TOG51" i="26"/>
  <c r="TOF51" i="26"/>
  <c r="TOE51" i="26"/>
  <c r="TOD51" i="26"/>
  <c r="TOC51" i="26"/>
  <c r="TOB51" i="26"/>
  <c r="TOA51" i="26"/>
  <c r="TNZ51" i="26"/>
  <c r="TNY51" i="26"/>
  <c r="TNX51" i="26"/>
  <c r="TNW51" i="26"/>
  <c r="TNV51" i="26"/>
  <c r="TNU51" i="26"/>
  <c r="TNT51" i="26"/>
  <c r="TNS51" i="26"/>
  <c r="TNR51" i="26"/>
  <c r="TNQ51" i="26"/>
  <c r="TNP51" i="26"/>
  <c r="TNO51" i="26"/>
  <c r="TNN51" i="26"/>
  <c r="TNM51" i="26"/>
  <c r="TNL51" i="26"/>
  <c r="TNK51" i="26"/>
  <c r="TNJ51" i="26"/>
  <c r="TNI51" i="26"/>
  <c r="TNH51" i="26"/>
  <c r="TNG51" i="26"/>
  <c r="TNF51" i="26"/>
  <c r="TNE51" i="26"/>
  <c r="TND51" i="26"/>
  <c r="TNC51" i="26"/>
  <c r="TNB51" i="26"/>
  <c r="TNA51" i="26"/>
  <c r="TMZ51" i="26"/>
  <c r="TMY51" i="26"/>
  <c r="TMX51" i="26"/>
  <c r="TMW51" i="26"/>
  <c r="TMV51" i="26"/>
  <c r="TMU51" i="26"/>
  <c r="TMT51" i="26"/>
  <c r="TMS51" i="26"/>
  <c r="TMR51" i="26"/>
  <c r="TMQ51" i="26"/>
  <c r="TMP51" i="26"/>
  <c r="TMO51" i="26"/>
  <c r="TMN51" i="26"/>
  <c r="TMM51" i="26"/>
  <c r="TML51" i="26"/>
  <c r="TMK51" i="26"/>
  <c r="TMJ51" i="26"/>
  <c r="TMI51" i="26"/>
  <c r="TMH51" i="26"/>
  <c r="TMG51" i="26"/>
  <c r="TMF51" i="26"/>
  <c r="TME51" i="26"/>
  <c r="TMD51" i="26"/>
  <c r="TMC51" i="26"/>
  <c r="TMB51" i="26"/>
  <c r="TMA51" i="26"/>
  <c r="TLZ51" i="26"/>
  <c r="TLY51" i="26"/>
  <c r="TLX51" i="26"/>
  <c r="TLW51" i="26"/>
  <c r="TLV51" i="26"/>
  <c r="TLU51" i="26"/>
  <c r="TLT51" i="26"/>
  <c r="TLS51" i="26"/>
  <c r="TLR51" i="26"/>
  <c r="TLQ51" i="26"/>
  <c r="TLP51" i="26"/>
  <c r="TLO51" i="26"/>
  <c r="TLN51" i="26"/>
  <c r="TLM51" i="26"/>
  <c r="TLL51" i="26"/>
  <c r="TLK51" i="26"/>
  <c r="TLJ51" i="26"/>
  <c r="TLI51" i="26"/>
  <c r="TLH51" i="26"/>
  <c r="TLG51" i="26"/>
  <c r="TLF51" i="26"/>
  <c r="TLE51" i="26"/>
  <c r="TLD51" i="26"/>
  <c r="TLC51" i="26"/>
  <c r="TLB51" i="26"/>
  <c r="TLA51" i="26"/>
  <c r="TKZ51" i="26"/>
  <c r="TKY51" i="26"/>
  <c r="TKX51" i="26"/>
  <c r="TKW51" i="26"/>
  <c r="TKV51" i="26"/>
  <c r="TKU51" i="26"/>
  <c r="TKT51" i="26"/>
  <c r="TKS51" i="26"/>
  <c r="TKR51" i="26"/>
  <c r="TKQ51" i="26"/>
  <c r="TKP51" i="26"/>
  <c r="TKO51" i="26"/>
  <c r="TKN51" i="26"/>
  <c r="TKM51" i="26"/>
  <c r="TKL51" i="26"/>
  <c r="TKK51" i="26"/>
  <c r="TKJ51" i="26"/>
  <c r="TKI51" i="26"/>
  <c r="TKH51" i="26"/>
  <c r="TKG51" i="26"/>
  <c r="TKF51" i="26"/>
  <c r="TKE51" i="26"/>
  <c r="TKD51" i="26"/>
  <c r="TKC51" i="26"/>
  <c r="TKB51" i="26"/>
  <c r="TKA51" i="26"/>
  <c r="TJZ51" i="26"/>
  <c r="TJY51" i="26"/>
  <c r="TJX51" i="26"/>
  <c r="TJW51" i="26"/>
  <c r="TJV51" i="26"/>
  <c r="TJU51" i="26"/>
  <c r="TJT51" i="26"/>
  <c r="TJS51" i="26"/>
  <c r="TJR51" i="26"/>
  <c r="TJQ51" i="26"/>
  <c r="TJP51" i="26"/>
  <c r="TJO51" i="26"/>
  <c r="TJN51" i="26"/>
  <c r="TJM51" i="26"/>
  <c r="TJL51" i="26"/>
  <c r="TJK51" i="26"/>
  <c r="TJJ51" i="26"/>
  <c r="TJI51" i="26"/>
  <c r="TJH51" i="26"/>
  <c r="TJG51" i="26"/>
  <c r="TJF51" i="26"/>
  <c r="TJE51" i="26"/>
  <c r="TJD51" i="26"/>
  <c r="TJC51" i="26"/>
  <c r="TJB51" i="26"/>
  <c r="TJA51" i="26"/>
  <c r="TIZ51" i="26"/>
  <c r="TIY51" i="26"/>
  <c r="TIX51" i="26"/>
  <c r="TIW51" i="26"/>
  <c r="TIV51" i="26"/>
  <c r="TIU51" i="26"/>
  <c r="TIT51" i="26"/>
  <c r="TIS51" i="26"/>
  <c r="TIR51" i="26"/>
  <c r="TIQ51" i="26"/>
  <c r="TIP51" i="26"/>
  <c r="TIO51" i="26"/>
  <c r="TIN51" i="26"/>
  <c r="TIM51" i="26"/>
  <c r="TIL51" i="26"/>
  <c r="TIK51" i="26"/>
  <c r="TIJ51" i="26"/>
  <c r="TII51" i="26"/>
  <c r="TIH51" i="26"/>
  <c r="TIG51" i="26"/>
  <c r="TIF51" i="26"/>
  <c r="TIE51" i="26"/>
  <c r="TID51" i="26"/>
  <c r="TIC51" i="26"/>
  <c r="TIB51" i="26"/>
  <c r="TIA51" i="26"/>
  <c r="THZ51" i="26"/>
  <c r="THY51" i="26"/>
  <c r="THX51" i="26"/>
  <c r="THW51" i="26"/>
  <c r="THV51" i="26"/>
  <c r="THU51" i="26"/>
  <c r="THT51" i="26"/>
  <c r="THS51" i="26"/>
  <c r="THR51" i="26"/>
  <c r="THQ51" i="26"/>
  <c r="THP51" i="26"/>
  <c r="THO51" i="26"/>
  <c r="THN51" i="26"/>
  <c r="THM51" i="26"/>
  <c r="THL51" i="26"/>
  <c r="THK51" i="26"/>
  <c r="THJ51" i="26"/>
  <c r="THI51" i="26"/>
  <c r="THH51" i="26"/>
  <c r="THG51" i="26"/>
  <c r="THF51" i="26"/>
  <c r="THE51" i="26"/>
  <c r="THD51" i="26"/>
  <c r="THC51" i="26"/>
  <c r="THB51" i="26"/>
  <c r="THA51" i="26"/>
  <c r="TGZ51" i="26"/>
  <c r="TGY51" i="26"/>
  <c r="TGX51" i="26"/>
  <c r="TGW51" i="26"/>
  <c r="TGV51" i="26"/>
  <c r="TGU51" i="26"/>
  <c r="TGT51" i="26"/>
  <c r="TGS51" i="26"/>
  <c r="TGR51" i="26"/>
  <c r="TGQ51" i="26"/>
  <c r="TGP51" i="26"/>
  <c r="TGO51" i="26"/>
  <c r="TGN51" i="26"/>
  <c r="TGM51" i="26"/>
  <c r="TGL51" i="26"/>
  <c r="TGK51" i="26"/>
  <c r="TGJ51" i="26"/>
  <c r="TGI51" i="26"/>
  <c r="TGH51" i="26"/>
  <c r="TGG51" i="26"/>
  <c r="TGF51" i="26"/>
  <c r="TGE51" i="26"/>
  <c r="TGD51" i="26"/>
  <c r="TGC51" i="26"/>
  <c r="TGB51" i="26"/>
  <c r="TGA51" i="26"/>
  <c r="TFZ51" i="26"/>
  <c r="TFY51" i="26"/>
  <c r="TFX51" i="26"/>
  <c r="TFW51" i="26"/>
  <c r="TFV51" i="26"/>
  <c r="TFU51" i="26"/>
  <c r="TFT51" i="26"/>
  <c r="TFS51" i="26"/>
  <c r="TFR51" i="26"/>
  <c r="TFQ51" i="26"/>
  <c r="TFP51" i="26"/>
  <c r="TFO51" i="26"/>
  <c r="TFN51" i="26"/>
  <c r="TFM51" i="26"/>
  <c r="TFL51" i="26"/>
  <c r="TFK51" i="26"/>
  <c r="TFJ51" i="26"/>
  <c r="TFI51" i="26"/>
  <c r="TFH51" i="26"/>
  <c r="TFG51" i="26"/>
  <c r="TFF51" i="26"/>
  <c r="TFE51" i="26"/>
  <c r="TFD51" i="26"/>
  <c r="TFC51" i="26"/>
  <c r="TFB51" i="26"/>
  <c r="TFA51" i="26"/>
  <c r="TEZ51" i="26"/>
  <c r="TEY51" i="26"/>
  <c r="TEX51" i="26"/>
  <c r="TEW51" i="26"/>
  <c r="TEV51" i="26"/>
  <c r="TEU51" i="26"/>
  <c r="TET51" i="26"/>
  <c r="TES51" i="26"/>
  <c r="TER51" i="26"/>
  <c r="TEQ51" i="26"/>
  <c r="TEP51" i="26"/>
  <c r="TEO51" i="26"/>
  <c r="TEN51" i="26"/>
  <c r="TEM51" i="26"/>
  <c r="TEL51" i="26"/>
  <c r="TEK51" i="26"/>
  <c r="TEJ51" i="26"/>
  <c r="TEI51" i="26"/>
  <c r="TEH51" i="26"/>
  <c r="TEG51" i="26"/>
  <c r="TEF51" i="26"/>
  <c r="TEE51" i="26"/>
  <c r="TED51" i="26"/>
  <c r="TEC51" i="26"/>
  <c r="TEB51" i="26"/>
  <c r="TEA51" i="26"/>
  <c r="TDZ51" i="26"/>
  <c r="TDY51" i="26"/>
  <c r="TDX51" i="26"/>
  <c r="TDW51" i="26"/>
  <c r="TDV51" i="26"/>
  <c r="TDU51" i="26"/>
  <c r="TDT51" i="26"/>
  <c r="TDS51" i="26"/>
  <c r="TDR51" i="26"/>
  <c r="TDQ51" i="26"/>
  <c r="TDP51" i="26"/>
  <c r="TDO51" i="26"/>
  <c r="TDN51" i="26"/>
  <c r="TDM51" i="26"/>
  <c r="TDL51" i="26"/>
  <c r="TDK51" i="26"/>
  <c r="TDJ51" i="26"/>
  <c r="TDI51" i="26"/>
  <c r="TDH51" i="26"/>
  <c r="TDG51" i="26"/>
  <c r="TDF51" i="26"/>
  <c r="TDE51" i="26"/>
  <c r="TDD51" i="26"/>
  <c r="TDC51" i="26"/>
  <c r="TDB51" i="26"/>
  <c r="TDA51" i="26"/>
  <c r="TCZ51" i="26"/>
  <c r="TCY51" i="26"/>
  <c r="TCX51" i="26"/>
  <c r="TCW51" i="26"/>
  <c r="TCV51" i="26"/>
  <c r="TCU51" i="26"/>
  <c r="TCT51" i="26"/>
  <c r="TCS51" i="26"/>
  <c r="TCR51" i="26"/>
  <c r="TCQ51" i="26"/>
  <c r="TCP51" i="26"/>
  <c r="TCO51" i="26"/>
  <c r="TCN51" i="26"/>
  <c r="TCM51" i="26"/>
  <c r="TCL51" i="26"/>
  <c r="TCK51" i="26"/>
  <c r="TCJ51" i="26"/>
  <c r="TCI51" i="26"/>
  <c r="TCH51" i="26"/>
  <c r="TCG51" i="26"/>
  <c r="TCF51" i="26"/>
  <c r="TCE51" i="26"/>
  <c r="TCD51" i="26"/>
  <c r="TCC51" i="26"/>
  <c r="TCB51" i="26"/>
  <c r="TCA51" i="26"/>
  <c r="TBZ51" i="26"/>
  <c r="TBY51" i="26"/>
  <c r="TBX51" i="26"/>
  <c r="TBW51" i="26"/>
  <c r="TBV51" i="26"/>
  <c r="TBU51" i="26"/>
  <c r="TBT51" i="26"/>
  <c r="TBS51" i="26"/>
  <c r="TBR51" i="26"/>
  <c r="TBQ51" i="26"/>
  <c r="TBP51" i="26"/>
  <c r="TBO51" i="26"/>
  <c r="TBN51" i="26"/>
  <c r="TBM51" i="26"/>
  <c r="TBL51" i="26"/>
  <c r="TBK51" i="26"/>
  <c r="TBJ51" i="26"/>
  <c r="TBI51" i="26"/>
  <c r="TBH51" i="26"/>
  <c r="TBG51" i="26"/>
  <c r="TBF51" i="26"/>
  <c r="TBE51" i="26"/>
  <c r="TBD51" i="26"/>
  <c r="TBC51" i="26"/>
  <c r="TBB51" i="26"/>
  <c r="TBA51" i="26"/>
  <c r="TAZ51" i="26"/>
  <c r="TAY51" i="26"/>
  <c r="TAX51" i="26"/>
  <c r="TAW51" i="26"/>
  <c r="TAV51" i="26"/>
  <c r="TAU51" i="26"/>
  <c r="TAT51" i="26"/>
  <c r="TAS51" i="26"/>
  <c r="TAR51" i="26"/>
  <c r="TAQ51" i="26"/>
  <c r="TAP51" i="26"/>
  <c r="TAO51" i="26"/>
  <c r="TAN51" i="26"/>
  <c r="TAM51" i="26"/>
  <c r="TAL51" i="26"/>
  <c r="TAK51" i="26"/>
  <c r="TAJ51" i="26"/>
  <c r="TAI51" i="26"/>
  <c r="TAH51" i="26"/>
  <c r="TAG51" i="26"/>
  <c r="TAF51" i="26"/>
  <c r="TAE51" i="26"/>
  <c r="TAD51" i="26"/>
  <c r="TAC51" i="26"/>
  <c r="TAB51" i="26"/>
  <c r="TAA51" i="26"/>
  <c r="SZZ51" i="26"/>
  <c r="SZY51" i="26"/>
  <c r="SZX51" i="26"/>
  <c r="SZW51" i="26"/>
  <c r="SZV51" i="26"/>
  <c r="SZU51" i="26"/>
  <c r="SZT51" i="26"/>
  <c r="SZS51" i="26"/>
  <c r="SZR51" i="26"/>
  <c r="SZQ51" i="26"/>
  <c r="SZP51" i="26"/>
  <c r="SZO51" i="26"/>
  <c r="SZN51" i="26"/>
  <c r="SZM51" i="26"/>
  <c r="SZL51" i="26"/>
  <c r="SZK51" i="26"/>
  <c r="SZJ51" i="26"/>
  <c r="SZI51" i="26"/>
  <c r="SZH51" i="26"/>
  <c r="SZG51" i="26"/>
  <c r="SZF51" i="26"/>
  <c r="SZE51" i="26"/>
  <c r="SZD51" i="26"/>
  <c r="SZC51" i="26"/>
  <c r="SZB51" i="26"/>
  <c r="SZA51" i="26"/>
  <c r="SYZ51" i="26"/>
  <c r="SYY51" i="26"/>
  <c r="SYX51" i="26"/>
  <c r="SYW51" i="26"/>
  <c r="SYV51" i="26"/>
  <c r="SYU51" i="26"/>
  <c r="SYT51" i="26"/>
  <c r="SYS51" i="26"/>
  <c r="SYR51" i="26"/>
  <c r="SYQ51" i="26"/>
  <c r="SYP51" i="26"/>
  <c r="SYO51" i="26"/>
  <c r="SYN51" i="26"/>
  <c r="SYM51" i="26"/>
  <c r="SYL51" i="26"/>
  <c r="SYK51" i="26"/>
  <c r="SYJ51" i="26"/>
  <c r="SYI51" i="26"/>
  <c r="SYH51" i="26"/>
  <c r="SYG51" i="26"/>
  <c r="SYF51" i="26"/>
  <c r="SYE51" i="26"/>
  <c r="SYD51" i="26"/>
  <c r="SYC51" i="26"/>
  <c r="SYB51" i="26"/>
  <c r="SYA51" i="26"/>
  <c r="SXZ51" i="26"/>
  <c r="SXY51" i="26"/>
  <c r="SXX51" i="26"/>
  <c r="SXW51" i="26"/>
  <c r="SXV51" i="26"/>
  <c r="SXU51" i="26"/>
  <c r="SXT51" i="26"/>
  <c r="SXS51" i="26"/>
  <c r="SXR51" i="26"/>
  <c r="SXQ51" i="26"/>
  <c r="SXP51" i="26"/>
  <c r="SXO51" i="26"/>
  <c r="SXN51" i="26"/>
  <c r="SXM51" i="26"/>
  <c r="SXL51" i="26"/>
  <c r="SXK51" i="26"/>
  <c r="SXJ51" i="26"/>
  <c r="SXI51" i="26"/>
  <c r="SXH51" i="26"/>
  <c r="SXG51" i="26"/>
  <c r="SXF51" i="26"/>
  <c r="SXE51" i="26"/>
  <c r="SXD51" i="26"/>
  <c r="SXC51" i="26"/>
  <c r="SXB51" i="26"/>
  <c r="SXA51" i="26"/>
  <c r="SWZ51" i="26"/>
  <c r="SWY51" i="26"/>
  <c r="SWX51" i="26"/>
  <c r="SWW51" i="26"/>
  <c r="SWV51" i="26"/>
  <c r="SWU51" i="26"/>
  <c r="SWT51" i="26"/>
  <c r="SWS51" i="26"/>
  <c r="SWR51" i="26"/>
  <c r="SWQ51" i="26"/>
  <c r="SWP51" i="26"/>
  <c r="SWO51" i="26"/>
  <c r="SWN51" i="26"/>
  <c r="SWM51" i="26"/>
  <c r="SWL51" i="26"/>
  <c r="SWK51" i="26"/>
  <c r="SWJ51" i="26"/>
  <c r="SWI51" i="26"/>
  <c r="SWH51" i="26"/>
  <c r="SWG51" i="26"/>
  <c r="SWF51" i="26"/>
  <c r="SWE51" i="26"/>
  <c r="SWD51" i="26"/>
  <c r="SWC51" i="26"/>
  <c r="SWB51" i="26"/>
  <c r="SWA51" i="26"/>
  <c r="SVZ51" i="26"/>
  <c r="SVY51" i="26"/>
  <c r="SVX51" i="26"/>
  <c r="SVW51" i="26"/>
  <c r="SVV51" i="26"/>
  <c r="SVU51" i="26"/>
  <c r="SVT51" i="26"/>
  <c r="SVS51" i="26"/>
  <c r="SVR51" i="26"/>
  <c r="SVQ51" i="26"/>
  <c r="SVP51" i="26"/>
  <c r="SVO51" i="26"/>
  <c r="SVN51" i="26"/>
  <c r="SVM51" i="26"/>
  <c r="SVL51" i="26"/>
  <c r="SVK51" i="26"/>
  <c r="SVJ51" i="26"/>
  <c r="SVI51" i="26"/>
  <c r="SVH51" i="26"/>
  <c r="SVG51" i="26"/>
  <c r="SVF51" i="26"/>
  <c r="SVE51" i="26"/>
  <c r="SVD51" i="26"/>
  <c r="SVC51" i="26"/>
  <c r="SVB51" i="26"/>
  <c r="SVA51" i="26"/>
  <c r="SUZ51" i="26"/>
  <c r="SUY51" i="26"/>
  <c r="SUX51" i="26"/>
  <c r="SUW51" i="26"/>
  <c r="SUV51" i="26"/>
  <c r="SUU51" i="26"/>
  <c r="SUT51" i="26"/>
  <c r="SUS51" i="26"/>
  <c r="SUR51" i="26"/>
  <c r="SUQ51" i="26"/>
  <c r="SUP51" i="26"/>
  <c r="SUO51" i="26"/>
  <c r="SUN51" i="26"/>
  <c r="SUM51" i="26"/>
  <c r="SUL51" i="26"/>
  <c r="SUK51" i="26"/>
  <c r="SUJ51" i="26"/>
  <c r="SUI51" i="26"/>
  <c r="SUH51" i="26"/>
  <c r="SUG51" i="26"/>
  <c r="SUF51" i="26"/>
  <c r="SUE51" i="26"/>
  <c r="SUD51" i="26"/>
  <c r="SUC51" i="26"/>
  <c r="SUB51" i="26"/>
  <c r="SUA51" i="26"/>
  <c r="STZ51" i="26"/>
  <c r="STY51" i="26"/>
  <c r="STX51" i="26"/>
  <c r="STW51" i="26"/>
  <c r="STV51" i="26"/>
  <c r="STU51" i="26"/>
  <c r="STT51" i="26"/>
  <c r="STS51" i="26"/>
  <c r="STR51" i="26"/>
  <c r="STQ51" i="26"/>
  <c r="STP51" i="26"/>
  <c r="STO51" i="26"/>
  <c r="STN51" i="26"/>
  <c r="STM51" i="26"/>
  <c r="STL51" i="26"/>
  <c r="STK51" i="26"/>
  <c r="STJ51" i="26"/>
  <c r="STI51" i="26"/>
  <c r="STH51" i="26"/>
  <c r="STG51" i="26"/>
  <c r="STF51" i="26"/>
  <c r="STE51" i="26"/>
  <c r="STD51" i="26"/>
  <c r="STC51" i="26"/>
  <c r="STB51" i="26"/>
  <c r="STA51" i="26"/>
  <c r="SSZ51" i="26"/>
  <c r="SSY51" i="26"/>
  <c r="SSX51" i="26"/>
  <c r="SSW51" i="26"/>
  <c r="SSV51" i="26"/>
  <c r="SSU51" i="26"/>
  <c r="SST51" i="26"/>
  <c r="SSS51" i="26"/>
  <c r="SSR51" i="26"/>
  <c r="SSQ51" i="26"/>
  <c r="SSP51" i="26"/>
  <c r="SSO51" i="26"/>
  <c r="SSN51" i="26"/>
  <c r="SSM51" i="26"/>
  <c r="SSL51" i="26"/>
  <c r="SSK51" i="26"/>
  <c r="SSJ51" i="26"/>
  <c r="SSI51" i="26"/>
  <c r="SSH51" i="26"/>
  <c r="SSG51" i="26"/>
  <c r="SSF51" i="26"/>
  <c r="SSE51" i="26"/>
  <c r="SSD51" i="26"/>
  <c r="SSC51" i="26"/>
  <c r="SSB51" i="26"/>
  <c r="SSA51" i="26"/>
  <c r="SRZ51" i="26"/>
  <c r="SRY51" i="26"/>
  <c r="SRX51" i="26"/>
  <c r="SRW51" i="26"/>
  <c r="SRV51" i="26"/>
  <c r="SRU51" i="26"/>
  <c r="SRT51" i="26"/>
  <c r="SRS51" i="26"/>
  <c r="SRR51" i="26"/>
  <c r="SRQ51" i="26"/>
  <c r="SRP51" i="26"/>
  <c r="SRO51" i="26"/>
  <c r="SRN51" i="26"/>
  <c r="SRM51" i="26"/>
  <c r="SRL51" i="26"/>
  <c r="SRK51" i="26"/>
  <c r="SRJ51" i="26"/>
  <c r="SRI51" i="26"/>
  <c r="SRH51" i="26"/>
  <c r="SRG51" i="26"/>
  <c r="SRF51" i="26"/>
  <c r="SRE51" i="26"/>
  <c r="SRD51" i="26"/>
  <c r="SRC51" i="26"/>
  <c r="SRB51" i="26"/>
  <c r="SRA51" i="26"/>
  <c r="SQZ51" i="26"/>
  <c r="SQY51" i="26"/>
  <c r="SQX51" i="26"/>
  <c r="SQW51" i="26"/>
  <c r="SQV51" i="26"/>
  <c r="SQU51" i="26"/>
  <c r="SQT51" i="26"/>
  <c r="SQS51" i="26"/>
  <c r="SQR51" i="26"/>
  <c r="SQQ51" i="26"/>
  <c r="SQP51" i="26"/>
  <c r="SQO51" i="26"/>
  <c r="SQN51" i="26"/>
  <c r="SQM51" i="26"/>
  <c r="SQL51" i="26"/>
  <c r="SQK51" i="26"/>
  <c r="SQJ51" i="26"/>
  <c r="SQI51" i="26"/>
  <c r="SQH51" i="26"/>
  <c r="SQG51" i="26"/>
  <c r="SQF51" i="26"/>
  <c r="SQE51" i="26"/>
  <c r="SQD51" i="26"/>
  <c r="SQC51" i="26"/>
  <c r="SQB51" i="26"/>
  <c r="SQA51" i="26"/>
  <c r="SPZ51" i="26"/>
  <c r="SPY51" i="26"/>
  <c r="SPX51" i="26"/>
  <c r="SPW51" i="26"/>
  <c r="SPV51" i="26"/>
  <c r="SPU51" i="26"/>
  <c r="SPT51" i="26"/>
  <c r="SPS51" i="26"/>
  <c r="SPR51" i="26"/>
  <c r="SPQ51" i="26"/>
  <c r="SPP51" i="26"/>
  <c r="SPO51" i="26"/>
  <c r="SPN51" i="26"/>
  <c r="SPM51" i="26"/>
  <c r="SPL51" i="26"/>
  <c r="SPK51" i="26"/>
  <c r="SPJ51" i="26"/>
  <c r="SPI51" i="26"/>
  <c r="SPH51" i="26"/>
  <c r="SPG51" i="26"/>
  <c r="SPF51" i="26"/>
  <c r="SPE51" i="26"/>
  <c r="SPD51" i="26"/>
  <c r="SPC51" i="26"/>
  <c r="SPB51" i="26"/>
  <c r="SPA51" i="26"/>
  <c r="SOZ51" i="26"/>
  <c r="SOY51" i="26"/>
  <c r="SOX51" i="26"/>
  <c r="SOW51" i="26"/>
  <c r="SOV51" i="26"/>
  <c r="SOU51" i="26"/>
  <c r="SOT51" i="26"/>
  <c r="SOS51" i="26"/>
  <c r="SOR51" i="26"/>
  <c r="SOQ51" i="26"/>
  <c r="SOP51" i="26"/>
  <c r="SOO51" i="26"/>
  <c r="SON51" i="26"/>
  <c r="SOM51" i="26"/>
  <c r="SOL51" i="26"/>
  <c r="SOK51" i="26"/>
  <c r="SOJ51" i="26"/>
  <c r="SOI51" i="26"/>
  <c r="SOH51" i="26"/>
  <c r="SOG51" i="26"/>
  <c r="SOF51" i="26"/>
  <c r="SOE51" i="26"/>
  <c r="SOD51" i="26"/>
  <c r="SOC51" i="26"/>
  <c r="SOB51" i="26"/>
  <c r="SOA51" i="26"/>
  <c r="SNZ51" i="26"/>
  <c r="SNY51" i="26"/>
  <c r="SNX51" i="26"/>
  <c r="SNW51" i="26"/>
  <c r="SNV51" i="26"/>
  <c r="SNU51" i="26"/>
  <c r="SNT51" i="26"/>
  <c r="SNS51" i="26"/>
  <c r="SNR51" i="26"/>
  <c r="SNQ51" i="26"/>
  <c r="SNP51" i="26"/>
  <c r="SNO51" i="26"/>
  <c r="SNN51" i="26"/>
  <c r="SNM51" i="26"/>
  <c r="SNL51" i="26"/>
  <c r="SNK51" i="26"/>
  <c r="SNJ51" i="26"/>
  <c r="SNI51" i="26"/>
  <c r="SNH51" i="26"/>
  <c r="SNG51" i="26"/>
  <c r="SNF51" i="26"/>
  <c r="SNE51" i="26"/>
  <c r="SND51" i="26"/>
  <c r="SNC51" i="26"/>
  <c r="SNB51" i="26"/>
  <c r="SNA51" i="26"/>
  <c r="SMZ51" i="26"/>
  <c r="SMY51" i="26"/>
  <c r="SMX51" i="26"/>
  <c r="SMW51" i="26"/>
  <c r="SMV51" i="26"/>
  <c r="SMU51" i="26"/>
  <c r="SMT51" i="26"/>
  <c r="SMS51" i="26"/>
  <c r="SMR51" i="26"/>
  <c r="SMQ51" i="26"/>
  <c r="SMP51" i="26"/>
  <c r="SMO51" i="26"/>
  <c r="SMN51" i="26"/>
  <c r="SMM51" i="26"/>
  <c r="SML51" i="26"/>
  <c r="SMK51" i="26"/>
  <c r="SMJ51" i="26"/>
  <c r="SMI51" i="26"/>
  <c r="SMH51" i="26"/>
  <c r="SMG51" i="26"/>
  <c r="SMF51" i="26"/>
  <c r="SME51" i="26"/>
  <c r="SMD51" i="26"/>
  <c r="SMC51" i="26"/>
  <c r="SMB51" i="26"/>
  <c r="SMA51" i="26"/>
  <c r="SLZ51" i="26"/>
  <c r="SLY51" i="26"/>
  <c r="SLX51" i="26"/>
  <c r="SLW51" i="26"/>
  <c r="SLV51" i="26"/>
  <c r="SLU51" i="26"/>
  <c r="SLT51" i="26"/>
  <c r="SLS51" i="26"/>
  <c r="SLR51" i="26"/>
  <c r="SLQ51" i="26"/>
  <c r="SLP51" i="26"/>
  <c r="SLO51" i="26"/>
  <c r="SLN51" i="26"/>
  <c r="SLM51" i="26"/>
  <c r="SLL51" i="26"/>
  <c r="SLK51" i="26"/>
  <c r="SLJ51" i="26"/>
  <c r="SLI51" i="26"/>
  <c r="SLH51" i="26"/>
  <c r="SLG51" i="26"/>
  <c r="SLF51" i="26"/>
  <c r="SLE51" i="26"/>
  <c r="SLD51" i="26"/>
  <c r="SLC51" i="26"/>
  <c r="SLB51" i="26"/>
  <c r="SLA51" i="26"/>
  <c r="SKZ51" i="26"/>
  <c r="SKY51" i="26"/>
  <c r="SKX51" i="26"/>
  <c r="SKW51" i="26"/>
  <c r="SKV51" i="26"/>
  <c r="SKU51" i="26"/>
  <c r="SKT51" i="26"/>
  <c r="SKS51" i="26"/>
  <c r="SKR51" i="26"/>
  <c r="SKQ51" i="26"/>
  <c r="SKP51" i="26"/>
  <c r="SKO51" i="26"/>
  <c r="SKN51" i="26"/>
  <c r="SKM51" i="26"/>
  <c r="SKL51" i="26"/>
  <c r="SKK51" i="26"/>
  <c r="SKJ51" i="26"/>
  <c r="SKI51" i="26"/>
  <c r="SKH51" i="26"/>
  <c r="SKG51" i="26"/>
  <c r="SKF51" i="26"/>
  <c r="SKE51" i="26"/>
  <c r="SKD51" i="26"/>
  <c r="SKC51" i="26"/>
  <c r="SKB51" i="26"/>
  <c r="SKA51" i="26"/>
  <c r="SJZ51" i="26"/>
  <c r="SJY51" i="26"/>
  <c r="SJX51" i="26"/>
  <c r="SJW51" i="26"/>
  <c r="SJV51" i="26"/>
  <c r="SJU51" i="26"/>
  <c r="SJT51" i="26"/>
  <c r="SJS51" i="26"/>
  <c r="SJR51" i="26"/>
  <c r="SJQ51" i="26"/>
  <c r="SJP51" i="26"/>
  <c r="SJO51" i="26"/>
  <c r="SJN51" i="26"/>
  <c r="SJM51" i="26"/>
  <c r="SJL51" i="26"/>
  <c r="SJK51" i="26"/>
  <c r="SJJ51" i="26"/>
  <c r="SJI51" i="26"/>
  <c r="SJH51" i="26"/>
  <c r="SJG51" i="26"/>
  <c r="SJF51" i="26"/>
  <c r="SJE51" i="26"/>
  <c r="SJD51" i="26"/>
  <c r="SJC51" i="26"/>
  <c r="SJB51" i="26"/>
  <c r="SJA51" i="26"/>
  <c r="SIZ51" i="26"/>
  <c r="SIY51" i="26"/>
  <c r="SIX51" i="26"/>
  <c r="SIW51" i="26"/>
  <c r="SIV51" i="26"/>
  <c r="SIU51" i="26"/>
  <c r="SIT51" i="26"/>
  <c r="SIS51" i="26"/>
  <c r="SIR51" i="26"/>
  <c r="SIQ51" i="26"/>
  <c r="SIP51" i="26"/>
  <c r="SIO51" i="26"/>
  <c r="SIN51" i="26"/>
  <c r="SIM51" i="26"/>
  <c r="SIL51" i="26"/>
  <c r="SIK51" i="26"/>
  <c r="SIJ51" i="26"/>
  <c r="SII51" i="26"/>
  <c r="SIH51" i="26"/>
  <c r="SIG51" i="26"/>
  <c r="SIF51" i="26"/>
  <c r="SIE51" i="26"/>
  <c r="SID51" i="26"/>
  <c r="SIC51" i="26"/>
  <c r="SIB51" i="26"/>
  <c r="SIA51" i="26"/>
  <c r="SHZ51" i="26"/>
  <c r="SHY51" i="26"/>
  <c r="SHX51" i="26"/>
  <c r="SHW51" i="26"/>
  <c r="SHV51" i="26"/>
  <c r="SHU51" i="26"/>
  <c r="SHT51" i="26"/>
  <c r="SHS51" i="26"/>
  <c r="SHR51" i="26"/>
  <c r="SHQ51" i="26"/>
  <c r="SHP51" i="26"/>
  <c r="SHO51" i="26"/>
  <c r="SHN51" i="26"/>
  <c r="SHM51" i="26"/>
  <c r="SHL51" i="26"/>
  <c r="SHK51" i="26"/>
  <c r="SHJ51" i="26"/>
  <c r="SHI51" i="26"/>
  <c r="SHH51" i="26"/>
  <c r="SHG51" i="26"/>
  <c r="SHF51" i="26"/>
  <c r="SHE51" i="26"/>
  <c r="SHD51" i="26"/>
  <c r="SHC51" i="26"/>
  <c r="SHB51" i="26"/>
  <c r="SHA51" i="26"/>
  <c r="SGZ51" i="26"/>
  <c r="SGY51" i="26"/>
  <c r="SGX51" i="26"/>
  <c r="SGW51" i="26"/>
  <c r="SGV51" i="26"/>
  <c r="SGU51" i="26"/>
  <c r="SGT51" i="26"/>
  <c r="SGS51" i="26"/>
  <c r="SGR51" i="26"/>
  <c r="SGQ51" i="26"/>
  <c r="SGP51" i="26"/>
  <c r="SGO51" i="26"/>
  <c r="SGN51" i="26"/>
  <c r="SGM51" i="26"/>
  <c r="SGL51" i="26"/>
  <c r="SGK51" i="26"/>
  <c r="SGJ51" i="26"/>
  <c r="SGI51" i="26"/>
  <c r="SGH51" i="26"/>
  <c r="SGG51" i="26"/>
  <c r="SGF51" i="26"/>
  <c r="SGE51" i="26"/>
  <c r="SGD51" i="26"/>
  <c r="SGC51" i="26"/>
  <c r="SGB51" i="26"/>
  <c r="SGA51" i="26"/>
  <c r="SFZ51" i="26"/>
  <c r="SFY51" i="26"/>
  <c r="SFX51" i="26"/>
  <c r="SFW51" i="26"/>
  <c r="SFV51" i="26"/>
  <c r="SFU51" i="26"/>
  <c r="SFT51" i="26"/>
  <c r="SFS51" i="26"/>
  <c r="SFR51" i="26"/>
  <c r="SFQ51" i="26"/>
  <c r="SFP51" i="26"/>
  <c r="SFO51" i="26"/>
  <c r="SFN51" i="26"/>
  <c r="SFM51" i="26"/>
  <c r="SFL51" i="26"/>
  <c r="SFK51" i="26"/>
  <c r="SFJ51" i="26"/>
  <c r="SFI51" i="26"/>
  <c r="SFH51" i="26"/>
  <c r="SFG51" i="26"/>
  <c r="SFF51" i="26"/>
  <c r="SFE51" i="26"/>
  <c r="SFD51" i="26"/>
  <c r="SFC51" i="26"/>
  <c r="SFB51" i="26"/>
  <c r="SFA51" i="26"/>
  <c r="SEZ51" i="26"/>
  <c r="SEY51" i="26"/>
  <c r="SEX51" i="26"/>
  <c r="SEW51" i="26"/>
  <c r="SEV51" i="26"/>
  <c r="SEU51" i="26"/>
  <c r="SET51" i="26"/>
  <c r="SES51" i="26"/>
  <c r="SER51" i="26"/>
  <c r="SEQ51" i="26"/>
  <c r="SEP51" i="26"/>
  <c r="SEO51" i="26"/>
  <c r="SEN51" i="26"/>
  <c r="SEM51" i="26"/>
  <c r="SEL51" i="26"/>
  <c r="SEK51" i="26"/>
  <c r="SEJ51" i="26"/>
  <c r="SEI51" i="26"/>
  <c r="SEH51" i="26"/>
  <c r="SEG51" i="26"/>
  <c r="SEF51" i="26"/>
  <c r="SEE51" i="26"/>
  <c r="SED51" i="26"/>
  <c r="SEC51" i="26"/>
  <c r="SEB51" i="26"/>
  <c r="SEA51" i="26"/>
  <c r="SDZ51" i="26"/>
  <c r="SDY51" i="26"/>
  <c r="SDX51" i="26"/>
  <c r="SDW51" i="26"/>
  <c r="SDV51" i="26"/>
  <c r="SDU51" i="26"/>
  <c r="SDT51" i="26"/>
  <c r="SDS51" i="26"/>
  <c r="SDR51" i="26"/>
  <c r="SDQ51" i="26"/>
  <c r="SDP51" i="26"/>
  <c r="SDO51" i="26"/>
  <c r="SDN51" i="26"/>
  <c r="SDM51" i="26"/>
  <c r="SDL51" i="26"/>
  <c r="SDK51" i="26"/>
  <c r="SDJ51" i="26"/>
  <c r="SDI51" i="26"/>
  <c r="SDH51" i="26"/>
  <c r="SDG51" i="26"/>
  <c r="SDF51" i="26"/>
  <c r="SDE51" i="26"/>
  <c r="SDD51" i="26"/>
  <c r="SDC51" i="26"/>
  <c r="SDB51" i="26"/>
  <c r="SDA51" i="26"/>
  <c r="SCZ51" i="26"/>
  <c r="SCY51" i="26"/>
  <c r="SCX51" i="26"/>
  <c r="SCW51" i="26"/>
  <c r="SCV51" i="26"/>
  <c r="SCU51" i="26"/>
  <c r="SCT51" i="26"/>
  <c r="SCS51" i="26"/>
  <c r="SCR51" i="26"/>
  <c r="SCQ51" i="26"/>
  <c r="SCP51" i="26"/>
  <c r="SCO51" i="26"/>
  <c r="SCN51" i="26"/>
  <c r="SCM51" i="26"/>
  <c r="SCL51" i="26"/>
  <c r="SCK51" i="26"/>
  <c r="SCJ51" i="26"/>
  <c r="SCI51" i="26"/>
  <c r="SCH51" i="26"/>
  <c r="SCG51" i="26"/>
  <c r="SCF51" i="26"/>
  <c r="SCE51" i="26"/>
  <c r="SCD51" i="26"/>
  <c r="SCC51" i="26"/>
  <c r="SCB51" i="26"/>
  <c r="SCA51" i="26"/>
  <c r="SBZ51" i="26"/>
  <c r="SBY51" i="26"/>
  <c r="SBX51" i="26"/>
  <c r="SBW51" i="26"/>
  <c r="SBV51" i="26"/>
  <c r="SBU51" i="26"/>
  <c r="SBT51" i="26"/>
  <c r="SBS51" i="26"/>
  <c r="SBR51" i="26"/>
  <c r="SBQ51" i="26"/>
  <c r="SBP51" i="26"/>
  <c r="SBO51" i="26"/>
  <c r="SBN51" i="26"/>
  <c r="SBM51" i="26"/>
  <c r="SBL51" i="26"/>
  <c r="SBK51" i="26"/>
  <c r="SBJ51" i="26"/>
  <c r="SBI51" i="26"/>
  <c r="SBH51" i="26"/>
  <c r="SBG51" i="26"/>
  <c r="SBF51" i="26"/>
  <c r="SBE51" i="26"/>
  <c r="SBD51" i="26"/>
  <c r="SBC51" i="26"/>
  <c r="SBB51" i="26"/>
  <c r="SBA51" i="26"/>
  <c r="SAZ51" i="26"/>
  <c r="SAY51" i="26"/>
  <c r="SAX51" i="26"/>
  <c r="SAW51" i="26"/>
  <c r="SAV51" i="26"/>
  <c r="SAU51" i="26"/>
  <c r="SAT51" i="26"/>
  <c r="SAS51" i="26"/>
  <c r="SAR51" i="26"/>
  <c r="SAQ51" i="26"/>
  <c r="SAP51" i="26"/>
  <c r="SAO51" i="26"/>
  <c r="SAN51" i="26"/>
  <c r="SAM51" i="26"/>
  <c r="SAL51" i="26"/>
  <c r="SAK51" i="26"/>
  <c r="SAJ51" i="26"/>
  <c r="SAI51" i="26"/>
  <c r="SAH51" i="26"/>
  <c r="SAG51" i="26"/>
  <c r="SAF51" i="26"/>
  <c r="SAE51" i="26"/>
  <c r="SAD51" i="26"/>
  <c r="SAC51" i="26"/>
  <c r="SAB51" i="26"/>
  <c r="SAA51" i="26"/>
  <c r="RZZ51" i="26"/>
  <c r="RZY51" i="26"/>
  <c r="RZX51" i="26"/>
  <c r="RZW51" i="26"/>
  <c r="RZV51" i="26"/>
  <c r="RZU51" i="26"/>
  <c r="RZT51" i="26"/>
  <c r="RZS51" i="26"/>
  <c r="RZR51" i="26"/>
  <c r="RZQ51" i="26"/>
  <c r="RZP51" i="26"/>
  <c r="RZO51" i="26"/>
  <c r="RZN51" i="26"/>
  <c r="RZM51" i="26"/>
  <c r="RZL51" i="26"/>
  <c r="RZK51" i="26"/>
  <c r="RZJ51" i="26"/>
  <c r="RZI51" i="26"/>
  <c r="RZH51" i="26"/>
  <c r="RZG51" i="26"/>
  <c r="RZF51" i="26"/>
  <c r="RZE51" i="26"/>
  <c r="RZD51" i="26"/>
  <c r="RZC51" i="26"/>
  <c r="RZB51" i="26"/>
  <c r="RZA51" i="26"/>
  <c r="RYZ51" i="26"/>
  <c r="RYY51" i="26"/>
  <c r="RYX51" i="26"/>
  <c r="RYW51" i="26"/>
  <c r="RYV51" i="26"/>
  <c r="RYU51" i="26"/>
  <c r="RYT51" i="26"/>
  <c r="RYS51" i="26"/>
  <c r="RYR51" i="26"/>
  <c r="RYQ51" i="26"/>
  <c r="RYP51" i="26"/>
  <c r="RYO51" i="26"/>
  <c r="RYN51" i="26"/>
  <c r="RYM51" i="26"/>
  <c r="RYL51" i="26"/>
  <c r="RYK51" i="26"/>
  <c r="RYJ51" i="26"/>
  <c r="RYI51" i="26"/>
  <c r="RYH51" i="26"/>
  <c r="RYG51" i="26"/>
  <c r="RYF51" i="26"/>
  <c r="RYE51" i="26"/>
  <c r="RYD51" i="26"/>
  <c r="RYC51" i="26"/>
  <c r="RYB51" i="26"/>
  <c r="RYA51" i="26"/>
  <c r="RXZ51" i="26"/>
  <c r="RXY51" i="26"/>
  <c r="RXX51" i="26"/>
  <c r="RXW51" i="26"/>
  <c r="RXV51" i="26"/>
  <c r="RXU51" i="26"/>
  <c r="RXT51" i="26"/>
  <c r="RXS51" i="26"/>
  <c r="RXR51" i="26"/>
  <c r="RXQ51" i="26"/>
  <c r="RXP51" i="26"/>
  <c r="RXO51" i="26"/>
  <c r="RXN51" i="26"/>
  <c r="RXM51" i="26"/>
  <c r="RXL51" i="26"/>
  <c r="RXK51" i="26"/>
  <c r="RXJ51" i="26"/>
  <c r="RXI51" i="26"/>
  <c r="RXH51" i="26"/>
  <c r="RXG51" i="26"/>
  <c r="RXF51" i="26"/>
  <c r="RXE51" i="26"/>
  <c r="RXD51" i="26"/>
  <c r="RXC51" i="26"/>
  <c r="RXB51" i="26"/>
  <c r="RXA51" i="26"/>
  <c r="RWZ51" i="26"/>
  <c r="RWY51" i="26"/>
  <c r="RWX51" i="26"/>
  <c r="RWW51" i="26"/>
  <c r="RWV51" i="26"/>
  <c r="RWU51" i="26"/>
  <c r="RWT51" i="26"/>
  <c r="RWS51" i="26"/>
  <c r="RWR51" i="26"/>
  <c r="RWQ51" i="26"/>
  <c r="RWP51" i="26"/>
  <c r="RWO51" i="26"/>
  <c r="RWN51" i="26"/>
  <c r="RWM51" i="26"/>
  <c r="RWL51" i="26"/>
  <c r="RWK51" i="26"/>
  <c r="RWJ51" i="26"/>
  <c r="RWI51" i="26"/>
  <c r="RWH51" i="26"/>
  <c r="RWG51" i="26"/>
  <c r="RWF51" i="26"/>
  <c r="RWE51" i="26"/>
  <c r="RWD51" i="26"/>
  <c r="RWC51" i="26"/>
  <c r="RWB51" i="26"/>
  <c r="RWA51" i="26"/>
  <c r="RVZ51" i="26"/>
  <c r="RVY51" i="26"/>
  <c r="RVX51" i="26"/>
  <c r="RVW51" i="26"/>
  <c r="RVV51" i="26"/>
  <c r="RVU51" i="26"/>
  <c r="RVT51" i="26"/>
  <c r="RVS51" i="26"/>
  <c r="RVR51" i="26"/>
  <c r="RVQ51" i="26"/>
  <c r="RVP51" i="26"/>
  <c r="RVO51" i="26"/>
  <c r="RVN51" i="26"/>
  <c r="RVM51" i="26"/>
  <c r="RVL51" i="26"/>
  <c r="RVK51" i="26"/>
  <c r="RVJ51" i="26"/>
  <c r="RVI51" i="26"/>
  <c r="RVH51" i="26"/>
  <c r="RVG51" i="26"/>
  <c r="RVF51" i="26"/>
  <c r="RVE51" i="26"/>
  <c r="RVD51" i="26"/>
  <c r="RVC51" i="26"/>
  <c r="RVB51" i="26"/>
  <c r="RVA51" i="26"/>
  <c r="RUZ51" i="26"/>
  <c r="RUY51" i="26"/>
  <c r="RUX51" i="26"/>
  <c r="RUW51" i="26"/>
  <c r="RUV51" i="26"/>
  <c r="RUU51" i="26"/>
  <c r="RUT51" i="26"/>
  <c r="RUS51" i="26"/>
  <c r="RUR51" i="26"/>
  <c r="RUQ51" i="26"/>
  <c r="RUP51" i="26"/>
  <c r="RUO51" i="26"/>
  <c r="RUN51" i="26"/>
  <c r="RUM51" i="26"/>
  <c r="RUL51" i="26"/>
  <c r="RUK51" i="26"/>
  <c r="RUJ51" i="26"/>
  <c r="RUI51" i="26"/>
  <c r="RUH51" i="26"/>
  <c r="RUG51" i="26"/>
  <c r="RUF51" i="26"/>
  <c r="RUE51" i="26"/>
  <c r="RUD51" i="26"/>
  <c r="RUC51" i="26"/>
  <c r="RUB51" i="26"/>
  <c r="RUA51" i="26"/>
  <c r="RTZ51" i="26"/>
  <c r="RTY51" i="26"/>
  <c r="RTX51" i="26"/>
  <c r="RTW51" i="26"/>
  <c r="RTV51" i="26"/>
  <c r="RTU51" i="26"/>
  <c r="RTT51" i="26"/>
  <c r="RTS51" i="26"/>
  <c r="RTR51" i="26"/>
  <c r="RTQ51" i="26"/>
  <c r="RTP51" i="26"/>
  <c r="RTO51" i="26"/>
  <c r="RTN51" i="26"/>
  <c r="RTM51" i="26"/>
  <c r="RTL51" i="26"/>
  <c r="RTK51" i="26"/>
  <c r="RTJ51" i="26"/>
  <c r="RTI51" i="26"/>
  <c r="RTH51" i="26"/>
  <c r="RTG51" i="26"/>
  <c r="RTF51" i="26"/>
  <c r="RTE51" i="26"/>
  <c r="RTD51" i="26"/>
  <c r="RTC51" i="26"/>
  <c r="RTB51" i="26"/>
  <c r="RTA51" i="26"/>
  <c r="RSZ51" i="26"/>
  <c r="RSY51" i="26"/>
  <c r="RSX51" i="26"/>
  <c r="RSW51" i="26"/>
  <c r="RSV51" i="26"/>
  <c r="RSU51" i="26"/>
  <c r="RST51" i="26"/>
  <c r="RSS51" i="26"/>
  <c r="RSR51" i="26"/>
  <c r="RSQ51" i="26"/>
  <c r="RSP51" i="26"/>
  <c r="RSO51" i="26"/>
  <c r="RSN51" i="26"/>
  <c r="RSM51" i="26"/>
  <c r="RSL51" i="26"/>
  <c r="RSK51" i="26"/>
  <c r="RSJ51" i="26"/>
  <c r="RSI51" i="26"/>
  <c r="RSH51" i="26"/>
  <c r="RSG51" i="26"/>
  <c r="RSF51" i="26"/>
  <c r="RSE51" i="26"/>
  <c r="RSD51" i="26"/>
  <c r="RSC51" i="26"/>
  <c r="RSB51" i="26"/>
  <c r="RSA51" i="26"/>
  <c r="RRZ51" i="26"/>
  <c r="RRY51" i="26"/>
  <c r="RRX51" i="26"/>
  <c r="RRW51" i="26"/>
  <c r="RRV51" i="26"/>
  <c r="RRU51" i="26"/>
  <c r="RRT51" i="26"/>
  <c r="RRS51" i="26"/>
  <c r="RRR51" i="26"/>
  <c r="RRQ51" i="26"/>
  <c r="RRP51" i="26"/>
  <c r="RRO51" i="26"/>
  <c r="RRN51" i="26"/>
  <c r="RRM51" i="26"/>
  <c r="RRL51" i="26"/>
  <c r="RRK51" i="26"/>
  <c r="RRJ51" i="26"/>
  <c r="RRI51" i="26"/>
  <c r="RRH51" i="26"/>
  <c r="RRG51" i="26"/>
  <c r="RRF51" i="26"/>
  <c r="RRE51" i="26"/>
  <c r="RRD51" i="26"/>
  <c r="RRC51" i="26"/>
  <c r="RRB51" i="26"/>
  <c r="RRA51" i="26"/>
  <c r="RQZ51" i="26"/>
  <c r="RQY51" i="26"/>
  <c r="RQX51" i="26"/>
  <c r="RQW51" i="26"/>
  <c r="RQV51" i="26"/>
  <c r="RQU51" i="26"/>
  <c r="RQT51" i="26"/>
  <c r="RQS51" i="26"/>
  <c r="RQR51" i="26"/>
  <c r="RQQ51" i="26"/>
  <c r="RQP51" i="26"/>
  <c r="RQO51" i="26"/>
  <c r="RQN51" i="26"/>
  <c r="RQM51" i="26"/>
  <c r="RQL51" i="26"/>
  <c r="RQK51" i="26"/>
  <c r="RQJ51" i="26"/>
  <c r="RQI51" i="26"/>
  <c r="RQH51" i="26"/>
  <c r="RQG51" i="26"/>
  <c r="RQF51" i="26"/>
  <c r="RQE51" i="26"/>
  <c r="RQD51" i="26"/>
  <c r="RQC51" i="26"/>
  <c r="RQB51" i="26"/>
  <c r="RQA51" i="26"/>
  <c r="RPZ51" i="26"/>
  <c r="RPY51" i="26"/>
  <c r="RPX51" i="26"/>
  <c r="RPW51" i="26"/>
  <c r="RPV51" i="26"/>
  <c r="RPU51" i="26"/>
  <c r="RPT51" i="26"/>
  <c r="RPS51" i="26"/>
  <c r="RPR51" i="26"/>
  <c r="RPQ51" i="26"/>
  <c r="RPP51" i="26"/>
  <c r="RPO51" i="26"/>
  <c r="RPN51" i="26"/>
  <c r="RPM51" i="26"/>
  <c r="RPL51" i="26"/>
  <c r="RPK51" i="26"/>
  <c r="RPJ51" i="26"/>
  <c r="RPI51" i="26"/>
  <c r="RPH51" i="26"/>
  <c r="RPG51" i="26"/>
  <c r="RPF51" i="26"/>
  <c r="RPE51" i="26"/>
  <c r="RPD51" i="26"/>
  <c r="RPC51" i="26"/>
  <c r="RPB51" i="26"/>
  <c r="RPA51" i="26"/>
  <c r="ROZ51" i="26"/>
  <c r="ROY51" i="26"/>
  <c r="ROX51" i="26"/>
  <c r="ROW51" i="26"/>
  <c r="ROV51" i="26"/>
  <c r="ROU51" i="26"/>
  <c r="ROT51" i="26"/>
  <c r="ROS51" i="26"/>
  <c r="ROR51" i="26"/>
  <c r="ROQ51" i="26"/>
  <c r="ROP51" i="26"/>
  <c r="ROO51" i="26"/>
  <c r="RON51" i="26"/>
  <c r="ROM51" i="26"/>
  <c r="ROL51" i="26"/>
  <c r="ROK51" i="26"/>
  <c r="ROJ51" i="26"/>
  <c r="ROI51" i="26"/>
  <c r="ROH51" i="26"/>
  <c r="ROG51" i="26"/>
  <c r="ROF51" i="26"/>
  <c r="ROE51" i="26"/>
  <c r="ROD51" i="26"/>
  <c r="ROC51" i="26"/>
  <c r="ROB51" i="26"/>
  <c r="ROA51" i="26"/>
  <c r="RNZ51" i="26"/>
  <c r="RNY51" i="26"/>
  <c r="RNX51" i="26"/>
  <c r="RNW51" i="26"/>
  <c r="RNV51" i="26"/>
  <c r="RNU51" i="26"/>
  <c r="RNT51" i="26"/>
  <c r="RNS51" i="26"/>
  <c r="RNR51" i="26"/>
  <c r="RNQ51" i="26"/>
  <c r="RNP51" i="26"/>
  <c r="RNO51" i="26"/>
  <c r="RNN51" i="26"/>
  <c r="RNM51" i="26"/>
  <c r="RNL51" i="26"/>
  <c r="RNK51" i="26"/>
  <c r="RNJ51" i="26"/>
  <c r="RNI51" i="26"/>
  <c r="RNH51" i="26"/>
  <c r="RNG51" i="26"/>
  <c r="RNF51" i="26"/>
  <c r="RNE51" i="26"/>
  <c r="RND51" i="26"/>
  <c r="RNC51" i="26"/>
  <c r="RNB51" i="26"/>
  <c r="RNA51" i="26"/>
  <c r="RMZ51" i="26"/>
  <c r="RMY51" i="26"/>
  <c r="RMX51" i="26"/>
  <c r="RMW51" i="26"/>
  <c r="RMV51" i="26"/>
  <c r="RMU51" i="26"/>
  <c r="RMT51" i="26"/>
  <c r="RMS51" i="26"/>
  <c r="RMR51" i="26"/>
  <c r="RMQ51" i="26"/>
  <c r="RMP51" i="26"/>
  <c r="RMO51" i="26"/>
  <c r="RMN51" i="26"/>
  <c r="RMM51" i="26"/>
  <c r="RML51" i="26"/>
  <c r="RMK51" i="26"/>
  <c r="RMJ51" i="26"/>
  <c r="RMI51" i="26"/>
  <c r="RMH51" i="26"/>
  <c r="RMG51" i="26"/>
  <c r="RMF51" i="26"/>
  <c r="RME51" i="26"/>
  <c r="RMD51" i="26"/>
  <c r="RMC51" i="26"/>
  <c r="RMB51" i="26"/>
  <c r="RMA51" i="26"/>
  <c r="RLZ51" i="26"/>
  <c r="RLY51" i="26"/>
  <c r="RLX51" i="26"/>
  <c r="RLW51" i="26"/>
  <c r="RLV51" i="26"/>
  <c r="RLU51" i="26"/>
  <c r="RLT51" i="26"/>
  <c r="RLS51" i="26"/>
  <c r="RLR51" i="26"/>
  <c r="RLQ51" i="26"/>
  <c r="RLP51" i="26"/>
  <c r="RLO51" i="26"/>
  <c r="RLN51" i="26"/>
  <c r="RLM51" i="26"/>
  <c r="RLL51" i="26"/>
  <c r="RLK51" i="26"/>
  <c r="RLJ51" i="26"/>
  <c r="RLI51" i="26"/>
  <c r="RLH51" i="26"/>
  <c r="RLG51" i="26"/>
  <c r="RLF51" i="26"/>
  <c r="RLE51" i="26"/>
  <c r="RLD51" i="26"/>
  <c r="RLC51" i="26"/>
  <c r="RLB51" i="26"/>
  <c r="RLA51" i="26"/>
  <c r="RKZ51" i="26"/>
  <c r="RKY51" i="26"/>
  <c r="RKX51" i="26"/>
  <c r="RKW51" i="26"/>
  <c r="RKV51" i="26"/>
  <c r="RKU51" i="26"/>
  <c r="RKT51" i="26"/>
  <c r="RKS51" i="26"/>
  <c r="RKR51" i="26"/>
  <c r="RKQ51" i="26"/>
  <c r="RKP51" i="26"/>
  <c r="RKO51" i="26"/>
  <c r="RKN51" i="26"/>
  <c r="RKM51" i="26"/>
  <c r="RKL51" i="26"/>
  <c r="RKK51" i="26"/>
  <c r="RKJ51" i="26"/>
  <c r="RKI51" i="26"/>
  <c r="RKH51" i="26"/>
  <c r="RKG51" i="26"/>
  <c r="RKF51" i="26"/>
  <c r="RKE51" i="26"/>
  <c r="RKD51" i="26"/>
  <c r="RKC51" i="26"/>
  <c r="RKB51" i="26"/>
  <c r="RKA51" i="26"/>
  <c r="RJZ51" i="26"/>
  <c r="RJY51" i="26"/>
  <c r="RJX51" i="26"/>
  <c r="RJW51" i="26"/>
  <c r="RJV51" i="26"/>
  <c r="RJU51" i="26"/>
  <c r="RJT51" i="26"/>
  <c r="RJS51" i="26"/>
  <c r="RJR51" i="26"/>
  <c r="RJQ51" i="26"/>
  <c r="RJP51" i="26"/>
  <c r="RJO51" i="26"/>
  <c r="RJN51" i="26"/>
  <c r="RJM51" i="26"/>
  <c r="RJL51" i="26"/>
  <c r="RJK51" i="26"/>
  <c r="RJJ51" i="26"/>
  <c r="RJI51" i="26"/>
  <c r="RJH51" i="26"/>
  <c r="RJG51" i="26"/>
  <c r="RJF51" i="26"/>
  <c r="RJE51" i="26"/>
  <c r="RJD51" i="26"/>
  <c r="RJC51" i="26"/>
  <c r="RJB51" i="26"/>
  <c r="RJA51" i="26"/>
  <c r="RIZ51" i="26"/>
  <c r="RIY51" i="26"/>
  <c r="RIX51" i="26"/>
  <c r="RIW51" i="26"/>
  <c r="RIV51" i="26"/>
  <c r="RIU51" i="26"/>
  <c r="RIT51" i="26"/>
  <c r="RIS51" i="26"/>
  <c r="RIR51" i="26"/>
  <c r="RIQ51" i="26"/>
  <c r="RIP51" i="26"/>
  <c r="RIO51" i="26"/>
  <c r="RIN51" i="26"/>
  <c r="RIM51" i="26"/>
  <c r="RIL51" i="26"/>
  <c r="RIK51" i="26"/>
  <c r="RIJ51" i="26"/>
  <c r="RII51" i="26"/>
  <c r="RIH51" i="26"/>
  <c r="RIG51" i="26"/>
  <c r="RIF51" i="26"/>
  <c r="RIE51" i="26"/>
  <c r="RID51" i="26"/>
  <c r="RIC51" i="26"/>
  <c r="RIB51" i="26"/>
  <c r="RIA51" i="26"/>
  <c r="RHZ51" i="26"/>
  <c r="RHY51" i="26"/>
  <c r="RHX51" i="26"/>
  <c r="RHW51" i="26"/>
  <c r="RHV51" i="26"/>
  <c r="RHU51" i="26"/>
  <c r="RHT51" i="26"/>
  <c r="RHS51" i="26"/>
  <c r="RHR51" i="26"/>
  <c r="RHQ51" i="26"/>
  <c r="RHP51" i="26"/>
  <c r="RHO51" i="26"/>
  <c r="RHN51" i="26"/>
  <c r="RHM51" i="26"/>
  <c r="RHL51" i="26"/>
  <c r="RHK51" i="26"/>
  <c r="RHJ51" i="26"/>
  <c r="RHI51" i="26"/>
  <c r="RHH51" i="26"/>
  <c r="RHG51" i="26"/>
  <c r="RHF51" i="26"/>
  <c r="RHE51" i="26"/>
  <c r="RHD51" i="26"/>
  <c r="RHC51" i="26"/>
  <c r="RHB51" i="26"/>
  <c r="RHA51" i="26"/>
  <c r="RGZ51" i="26"/>
  <c r="RGY51" i="26"/>
  <c r="RGX51" i="26"/>
  <c r="RGW51" i="26"/>
  <c r="RGV51" i="26"/>
  <c r="RGU51" i="26"/>
  <c r="RGT51" i="26"/>
  <c r="RGS51" i="26"/>
  <c r="RGR51" i="26"/>
  <c r="RGQ51" i="26"/>
  <c r="RGP51" i="26"/>
  <c r="RGO51" i="26"/>
  <c r="RGN51" i="26"/>
  <c r="RGM51" i="26"/>
  <c r="RGL51" i="26"/>
  <c r="RGK51" i="26"/>
  <c r="RGJ51" i="26"/>
  <c r="RGI51" i="26"/>
  <c r="RGH51" i="26"/>
  <c r="RGG51" i="26"/>
  <c r="RGF51" i="26"/>
  <c r="RGE51" i="26"/>
  <c r="RGD51" i="26"/>
  <c r="RGC51" i="26"/>
  <c r="RGB51" i="26"/>
  <c r="RGA51" i="26"/>
  <c r="RFZ51" i="26"/>
  <c r="RFY51" i="26"/>
  <c r="RFX51" i="26"/>
  <c r="RFW51" i="26"/>
  <c r="RFV51" i="26"/>
  <c r="RFU51" i="26"/>
  <c r="RFT51" i="26"/>
  <c r="RFS51" i="26"/>
  <c r="RFR51" i="26"/>
  <c r="RFQ51" i="26"/>
  <c r="RFP51" i="26"/>
  <c r="RFO51" i="26"/>
  <c r="RFN51" i="26"/>
  <c r="RFM51" i="26"/>
  <c r="RFL51" i="26"/>
  <c r="RFK51" i="26"/>
  <c r="RFJ51" i="26"/>
  <c r="RFI51" i="26"/>
  <c r="RFH51" i="26"/>
  <c r="RFG51" i="26"/>
  <c r="RFF51" i="26"/>
  <c r="RFE51" i="26"/>
  <c r="RFD51" i="26"/>
  <c r="RFC51" i="26"/>
  <c r="RFB51" i="26"/>
  <c r="RFA51" i="26"/>
  <c r="REZ51" i="26"/>
  <c r="REY51" i="26"/>
  <c r="REX51" i="26"/>
  <c r="REW51" i="26"/>
  <c r="REV51" i="26"/>
  <c r="REU51" i="26"/>
  <c r="RET51" i="26"/>
  <c r="RES51" i="26"/>
  <c r="RER51" i="26"/>
  <c r="REQ51" i="26"/>
  <c r="REP51" i="26"/>
  <c r="REO51" i="26"/>
  <c r="REN51" i="26"/>
  <c r="REM51" i="26"/>
  <c r="REL51" i="26"/>
  <c r="REK51" i="26"/>
  <c r="REJ51" i="26"/>
  <c r="REI51" i="26"/>
  <c r="REH51" i="26"/>
  <c r="REG51" i="26"/>
  <c r="REF51" i="26"/>
  <c r="REE51" i="26"/>
  <c r="RED51" i="26"/>
  <c r="REC51" i="26"/>
  <c r="REB51" i="26"/>
  <c r="REA51" i="26"/>
  <c r="RDZ51" i="26"/>
  <c r="RDY51" i="26"/>
  <c r="RDX51" i="26"/>
  <c r="RDW51" i="26"/>
  <c r="RDV51" i="26"/>
  <c r="RDU51" i="26"/>
  <c r="RDT51" i="26"/>
  <c r="RDS51" i="26"/>
  <c r="RDR51" i="26"/>
  <c r="RDQ51" i="26"/>
  <c r="RDP51" i="26"/>
  <c r="RDO51" i="26"/>
  <c r="RDN51" i="26"/>
  <c r="RDM51" i="26"/>
  <c r="RDL51" i="26"/>
  <c r="RDK51" i="26"/>
  <c r="RDJ51" i="26"/>
  <c r="RDI51" i="26"/>
  <c r="RDH51" i="26"/>
  <c r="RDG51" i="26"/>
  <c r="RDF51" i="26"/>
  <c r="RDE51" i="26"/>
  <c r="RDD51" i="26"/>
  <c r="RDC51" i="26"/>
  <c r="RDB51" i="26"/>
  <c r="RDA51" i="26"/>
  <c r="RCZ51" i="26"/>
  <c r="RCY51" i="26"/>
  <c r="RCX51" i="26"/>
  <c r="RCW51" i="26"/>
  <c r="RCV51" i="26"/>
  <c r="RCU51" i="26"/>
  <c r="RCT51" i="26"/>
  <c r="RCS51" i="26"/>
  <c r="RCR51" i="26"/>
  <c r="RCQ51" i="26"/>
  <c r="RCP51" i="26"/>
  <c r="RCO51" i="26"/>
  <c r="RCN51" i="26"/>
  <c r="RCM51" i="26"/>
  <c r="RCL51" i="26"/>
  <c r="RCK51" i="26"/>
  <c r="RCJ51" i="26"/>
  <c r="RCI51" i="26"/>
  <c r="RCH51" i="26"/>
  <c r="RCG51" i="26"/>
  <c r="RCF51" i="26"/>
  <c r="RCE51" i="26"/>
  <c r="RCD51" i="26"/>
  <c r="RCC51" i="26"/>
  <c r="RCB51" i="26"/>
  <c r="RCA51" i="26"/>
  <c r="RBZ51" i="26"/>
  <c r="RBY51" i="26"/>
  <c r="RBX51" i="26"/>
  <c r="RBW51" i="26"/>
  <c r="RBV51" i="26"/>
  <c r="RBU51" i="26"/>
  <c r="RBT51" i="26"/>
  <c r="RBS51" i="26"/>
  <c r="RBR51" i="26"/>
  <c r="RBQ51" i="26"/>
  <c r="RBP51" i="26"/>
  <c r="RBO51" i="26"/>
  <c r="RBN51" i="26"/>
  <c r="RBM51" i="26"/>
  <c r="RBL51" i="26"/>
  <c r="RBK51" i="26"/>
  <c r="RBJ51" i="26"/>
  <c r="RBI51" i="26"/>
  <c r="RBH51" i="26"/>
  <c r="RBG51" i="26"/>
  <c r="RBF51" i="26"/>
  <c r="RBE51" i="26"/>
  <c r="RBD51" i="26"/>
  <c r="RBC51" i="26"/>
  <c r="RBB51" i="26"/>
  <c r="RBA51" i="26"/>
  <c r="RAZ51" i="26"/>
  <c r="RAY51" i="26"/>
  <c r="RAX51" i="26"/>
  <c r="RAW51" i="26"/>
  <c r="RAV51" i="26"/>
  <c r="RAU51" i="26"/>
  <c r="RAT51" i="26"/>
  <c r="RAS51" i="26"/>
  <c r="RAR51" i="26"/>
  <c r="RAQ51" i="26"/>
  <c r="RAP51" i="26"/>
  <c r="RAO51" i="26"/>
  <c r="RAN51" i="26"/>
  <c r="RAM51" i="26"/>
  <c r="RAL51" i="26"/>
  <c r="RAK51" i="26"/>
  <c r="RAJ51" i="26"/>
  <c r="RAI51" i="26"/>
  <c r="RAH51" i="26"/>
  <c r="RAG51" i="26"/>
  <c r="RAF51" i="26"/>
  <c r="RAE51" i="26"/>
  <c r="RAD51" i="26"/>
  <c r="RAC51" i="26"/>
  <c r="RAB51" i="26"/>
  <c r="RAA51" i="26"/>
  <c r="QZZ51" i="26"/>
  <c r="QZY51" i="26"/>
  <c r="QZX51" i="26"/>
  <c r="QZW51" i="26"/>
  <c r="QZV51" i="26"/>
  <c r="QZU51" i="26"/>
  <c r="QZT51" i="26"/>
  <c r="QZS51" i="26"/>
  <c r="QZR51" i="26"/>
  <c r="QZQ51" i="26"/>
  <c r="QZP51" i="26"/>
  <c r="QZO51" i="26"/>
  <c r="QZN51" i="26"/>
  <c r="QZM51" i="26"/>
  <c r="QZL51" i="26"/>
  <c r="QZK51" i="26"/>
  <c r="QZJ51" i="26"/>
  <c r="QZI51" i="26"/>
  <c r="QZH51" i="26"/>
  <c r="QZG51" i="26"/>
  <c r="QZF51" i="26"/>
  <c r="QZE51" i="26"/>
  <c r="QZD51" i="26"/>
  <c r="QZC51" i="26"/>
  <c r="QZB51" i="26"/>
  <c r="QZA51" i="26"/>
  <c r="QYZ51" i="26"/>
  <c r="QYY51" i="26"/>
  <c r="QYX51" i="26"/>
  <c r="QYW51" i="26"/>
  <c r="QYV51" i="26"/>
  <c r="QYU51" i="26"/>
  <c r="QYT51" i="26"/>
  <c r="QYS51" i="26"/>
  <c r="QYR51" i="26"/>
  <c r="QYQ51" i="26"/>
  <c r="QYP51" i="26"/>
  <c r="QYO51" i="26"/>
  <c r="QYN51" i="26"/>
  <c r="QYM51" i="26"/>
  <c r="QYL51" i="26"/>
  <c r="QYK51" i="26"/>
  <c r="QYJ51" i="26"/>
  <c r="QYI51" i="26"/>
  <c r="QYH51" i="26"/>
  <c r="QYG51" i="26"/>
  <c r="QYF51" i="26"/>
  <c r="QYE51" i="26"/>
  <c r="QYD51" i="26"/>
  <c r="QYC51" i="26"/>
  <c r="QYB51" i="26"/>
  <c r="QYA51" i="26"/>
  <c r="QXZ51" i="26"/>
  <c r="QXY51" i="26"/>
  <c r="QXX51" i="26"/>
  <c r="QXW51" i="26"/>
  <c r="QXV51" i="26"/>
  <c r="QXU51" i="26"/>
  <c r="QXT51" i="26"/>
  <c r="QXS51" i="26"/>
  <c r="QXR51" i="26"/>
  <c r="QXQ51" i="26"/>
  <c r="QXP51" i="26"/>
  <c r="QXO51" i="26"/>
  <c r="QXN51" i="26"/>
  <c r="QXM51" i="26"/>
  <c r="QXL51" i="26"/>
  <c r="QXK51" i="26"/>
  <c r="QXJ51" i="26"/>
  <c r="QXI51" i="26"/>
  <c r="QXH51" i="26"/>
  <c r="QXG51" i="26"/>
  <c r="QXF51" i="26"/>
  <c r="QXE51" i="26"/>
  <c r="QXD51" i="26"/>
  <c r="QXC51" i="26"/>
  <c r="QXB51" i="26"/>
  <c r="QXA51" i="26"/>
  <c r="QWZ51" i="26"/>
  <c r="QWY51" i="26"/>
  <c r="QWX51" i="26"/>
  <c r="QWW51" i="26"/>
  <c r="QWV51" i="26"/>
  <c r="QWU51" i="26"/>
  <c r="QWT51" i="26"/>
  <c r="QWS51" i="26"/>
  <c r="QWR51" i="26"/>
  <c r="QWQ51" i="26"/>
  <c r="QWP51" i="26"/>
  <c r="QWO51" i="26"/>
  <c r="QWN51" i="26"/>
  <c r="QWM51" i="26"/>
  <c r="QWL51" i="26"/>
  <c r="QWK51" i="26"/>
  <c r="QWJ51" i="26"/>
  <c r="QWI51" i="26"/>
  <c r="QWH51" i="26"/>
  <c r="QWG51" i="26"/>
  <c r="QWF51" i="26"/>
  <c r="QWE51" i="26"/>
  <c r="QWD51" i="26"/>
  <c r="QWC51" i="26"/>
  <c r="QWB51" i="26"/>
  <c r="QWA51" i="26"/>
  <c r="QVZ51" i="26"/>
  <c r="QVY51" i="26"/>
  <c r="QVX51" i="26"/>
  <c r="QVW51" i="26"/>
  <c r="QVV51" i="26"/>
  <c r="QVU51" i="26"/>
  <c r="QVT51" i="26"/>
  <c r="QVS51" i="26"/>
  <c r="QVR51" i="26"/>
  <c r="QVQ51" i="26"/>
  <c r="QVP51" i="26"/>
  <c r="QVO51" i="26"/>
  <c r="QVN51" i="26"/>
  <c r="QVM51" i="26"/>
  <c r="QVL51" i="26"/>
  <c r="QVK51" i="26"/>
  <c r="QVJ51" i="26"/>
  <c r="QVI51" i="26"/>
  <c r="QVH51" i="26"/>
  <c r="QVG51" i="26"/>
  <c r="QVF51" i="26"/>
  <c r="QVE51" i="26"/>
  <c r="QVD51" i="26"/>
  <c r="QVC51" i="26"/>
  <c r="QVB51" i="26"/>
  <c r="QVA51" i="26"/>
  <c r="QUZ51" i="26"/>
  <c r="QUY51" i="26"/>
  <c r="QUX51" i="26"/>
  <c r="QUW51" i="26"/>
  <c r="QUV51" i="26"/>
  <c r="QUU51" i="26"/>
  <c r="QUT51" i="26"/>
  <c r="QUS51" i="26"/>
  <c r="QUR51" i="26"/>
  <c r="QUQ51" i="26"/>
  <c r="QUP51" i="26"/>
  <c r="QUO51" i="26"/>
  <c r="QUN51" i="26"/>
  <c r="QUM51" i="26"/>
  <c r="QUL51" i="26"/>
  <c r="QUK51" i="26"/>
  <c r="QUJ51" i="26"/>
  <c r="QUI51" i="26"/>
  <c r="QUH51" i="26"/>
  <c r="QUG51" i="26"/>
  <c r="QUF51" i="26"/>
  <c r="QUE51" i="26"/>
  <c r="QUD51" i="26"/>
  <c r="QUC51" i="26"/>
  <c r="QUB51" i="26"/>
  <c r="QUA51" i="26"/>
  <c r="QTZ51" i="26"/>
  <c r="QTY51" i="26"/>
  <c r="QTX51" i="26"/>
  <c r="QTW51" i="26"/>
  <c r="QTV51" i="26"/>
  <c r="QTU51" i="26"/>
  <c r="QTT51" i="26"/>
  <c r="QTS51" i="26"/>
  <c r="QTR51" i="26"/>
  <c r="QTQ51" i="26"/>
  <c r="QTP51" i="26"/>
  <c r="QTO51" i="26"/>
  <c r="QTN51" i="26"/>
  <c r="QTM51" i="26"/>
  <c r="QTL51" i="26"/>
  <c r="QTK51" i="26"/>
  <c r="QTJ51" i="26"/>
  <c r="QTI51" i="26"/>
  <c r="QTH51" i="26"/>
  <c r="QTG51" i="26"/>
  <c r="QTF51" i="26"/>
  <c r="QTE51" i="26"/>
  <c r="QTD51" i="26"/>
  <c r="QTC51" i="26"/>
  <c r="QTB51" i="26"/>
  <c r="QTA51" i="26"/>
  <c r="QSZ51" i="26"/>
  <c r="QSY51" i="26"/>
  <c r="QSX51" i="26"/>
  <c r="QSW51" i="26"/>
  <c r="QSV51" i="26"/>
  <c r="QSU51" i="26"/>
  <c r="QST51" i="26"/>
  <c r="QSS51" i="26"/>
  <c r="QSR51" i="26"/>
  <c r="QSQ51" i="26"/>
  <c r="QSP51" i="26"/>
  <c r="QSO51" i="26"/>
  <c r="QSN51" i="26"/>
  <c r="QSM51" i="26"/>
  <c r="QSL51" i="26"/>
  <c r="QSK51" i="26"/>
  <c r="QSJ51" i="26"/>
  <c r="QSI51" i="26"/>
  <c r="QSH51" i="26"/>
  <c r="QSG51" i="26"/>
  <c r="QSF51" i="26"/>
  <c r="QSE51" i="26"/>
  <c r="QSD51" i="26"/>
  <c r="QSC51" i="26"/>
  <c r="QSB51" i="26"/>
  <c r="QSA51" i="26"/>
  <c r="QRZ51" i="26"/>
  <c r="QRY51" i="26"/>
  <c r="QRX51" i="26"/>
  <c r="QRW51" i="26"/>
  <c r="QRV51" i="26"/>
  <c r="QRU51" i="26"/>
  <c r="QRT51" i="26"/>
  <c r="QRS51" i="26"/>
  <c r="QRR51" i="26"/>
  <c r="QRQ51" i="26"/>
  <c r="QRP51" i="26"/>
  <c r="QRO51" i="26"/>
  <c r="QRN51" i="26"/>
  <c r="QRM51" i="26"/>
  <c r="QRL51" i="26"/>
  <c r="QRK51" i="26"/>
  <c r="QRJ51" i="26"/>
  <c r="QRI51" i="26"/>
  <c r="QRH51" i="26"/>
  <c r="QRG51" i="26"/>
  <c r="QRF51" i="26"/>
  <c r="QRE51" i="26"/>
  <c r="QRD51" i="26"/>
  <c r="QRC51" i="26"/>
  <c r="QRB51" i="26"/>
  <c r="QRA51" i="26"/>
  <c r="QQZ51" i="26"/>
  <c r="QQY51" i="26"/>
  <c r="QQX51" i="26"/>
  <c r="QQW51" i="26"/>
  <c r="QQV51" i="26"/>
  <c r="QQU51" i="26"/>
  <c r="QQT51" i="26"/>
  <c r="QQS51" i="26"/>
  <c r="QQR51" i="26"/>
  <c r="QQQ51" i="26"/>
  <c r="QQP51" i="26"/>
  <c r="QQO51" i="26"/>
  <c r="QQN51" i="26"/>
  <c r="QQM51" i="26"/>
  <c r="QQL51" i="26"/>
  <c r="QQK51" i="26"/>
  <c r="QQJ51" i="26"/>
  <c r="QQI51" i="26"/>
  <c r="QQH51" i="26"/>
  <c r="QQG51" i="26"/>
  <c r="QQF51" i="26"/>
  <c r="QQE51" i="26"/>
  <c r="QQD51" i="26"/>
  <c r="QQC51" i="26"/>
  <c r="QQB51" i="26"/>
  <c r="QQA51" i="26"/>
  <c r="QPZ51" i="26"/>
  <c r="QPY51" i="26"/>
  <c r="QPX51" i="26"/>
  <c r="QPW51" i="26"/>
  <c r="QPV51" i="26"/>
  <c r="QPU51" i="26"/>
  <c r="QPT51" i="26"/>
  <c r="QPS51" i="26"/>
  <c r="QPR51" i="26"/>
  <c r="QPQ51" i="26"/>
  <c r="QPP51" i="26"/>
  <c r="QPO51" i="26"/>
  <c r="QPN51" i="26"/>
  <c r="QPM51" i="26"/>
  <c r="QPL51" i="26"/>
  <c r="QPK51" i="26"/>
  <c r="QPJ51" i="26"/>
  <c r="QPI51" i="26"/>
  <c r="QPH51" i="26"/>
  <c r="QPG51" i="26"/>
  <c r="QPF51" i="26"/>
  <c r="QPE51" i="26"/>
  <c r="QPD51" i="26"/>
  <c r="QPC51" i="26"/>
  <c r="QPB51" i="26"/>
  <c r="QPA51" i="26"/>
  <c r="QOZ51" i="26"/>
  <c r="QOY51" i="26"/>
  <c r="QOX51" i="26"/>
  <c r="QOW51" i="26"/>
  <c r="QOV51" i="26"/>
  <c r="QOU51" i="26"/>
  <c r="QOT51" i="26"/>
  <c r="QOS51" i="26"/>
  <c r="QOR51" i="26"/>
  <c r="QOQ51" i="26"/>
  <c r="QOP51" i="26"/>
  <c r="QOO51" i="26"/>
  <c r="QON51" i="26"/>
  <c r="QOM51" i="26"/>
  <c r="QOL51" i="26"/>
  <c r="QOK51" i="26"/>
  <c r="QOJ51" i="26"/>
  <c r="QOI51" i="26"/>
  <c r="QOH51" i="26"/>
  <c r="QOG51" i="26"/>
  <c r="QOF51" i="26"/>
  <c r="QOE51" i="26"/>
  <c r="QOD51" i="26"/>
  <c r="QOC51" i="26"/>
  <c r="QOB51" i="26"/>
  <c r="QOA51" i="26"/>
  <c r="QNZ51" i="26"/>
  <c r="QNY51" i="26"/>
  <c r="QNX51" i="26"/>
  <c r="QNW51" i="26"/>
  <c r="QNV51" i="26"/>
  <c r="QNU51" i="26"/>
  <c r="QNT51" i="26"/>
  <c r="QNS51" i="26"/>
  <c r="QNR51" i="26"/>
  <c r="QNQ51" i="26"/>
  <c r="QNP51" i="26"/>
  <c r="QNO51" i="26"/>
  <c r="QNN51" i="26"/>
  <c r="QNM51" i="26"/>
  <c r="QNL51" i="26"/>
  <c r="QNK51" i="26"/>
  <c r="QNJ51" i="26"/>
  <c r="QNI51" i="26"/>
  <c r="QNH51" i="26"/>
  <c r="QNG51" i="26"/>
  <c r="QNF51" i="26"/>
  <c r="QNE51" i="26"/>
  <c r="QND51" i="26"/>
  <c r="QNC51" i="26"/>
  <c r="QNB51" i="26"/>
  <c r="QNA51" i="26"/>
  <c r="QMZ51" i="26"/>
  <c r="QMY51" i="26"/>
  <c r="QMX51" i="26"/>
  <c r="QMW51" i="26"/>
  <c r="QMV51" i="26"/>
  <c r="QMU51" i="26"/>
  <c r="QMT51" i="26"/>
  <c r="QMS51" i="26"/>
  <c r="QMR51" i="26"/>
  <c r="QMQ51" i="26"/>
  <c r="QMP51" i="26"/>
  <c r="QMO51" i="26"/>
  <c r="QMN51" i="26"/>
  <c r="QMM51" i="26"/>
  <c r="QML51" i="26"/>
  <c r="QMK51" i="26"/>
  <c r="QMJ51" i="26"/>
  <c r="QMI51" i="26"/>
  <c r="QMH51" i="26"/>
  <c r="QMG51" i="26"/>
  <c r="QMF51" i="26"/>
  <c r="QME51" i="26"/>
  <c r="QMD51" i="26"/>
  <c r="QMC51" i="26"/>
  <c r="QMB51" i="26"/>
  <c r="QMA51" i="26"/>
  <c r="QLZ51" i="26"/>
  <c r="QLY51" i="26"/>
  <c r="QLX51" i="26"/>
  <c r="QLW51" i="26"/>
  <c r="QLV51" i="26"/>
  <c r="QLU51" i="26"/>
  <c r="QLT51" i="26"/>
  <c r="QLS51" i="26"/>
  <c r="QLR51" i="26"/>
  <c r="QLQ51" i="26"/>
  <c r="QLP51" i="26"/>
  <c r="QLO51" i="26"/>
  <c r="QLN51" i="26"/>
  <c r="QLM51" i="26"/>
  <c r="QLL51" i="26"/>
  <c r="QLK51" i="26"/>
  <c r="QLJ51" i="26"/>
  <c r="QLI51" i="26"/>
  <c r="QLH51" i="26"/>
  <c r="QLG51" i="26"/>
  <c r="QLF51" i="26"/>
  <c r="QLE51" i="26"/>
  <c r="QLD51" i="26"/>
  <c r="QLC51" i="26"/>
  <c r="QLB51" i="26"/>
  <c r="QLA51" i="26"/>
  <c r="QKZ51" i="26"/>
  <c r="QKY51" i="26"/>
  <c r="QKX51" i="26"/>
  <c r="QKW51" i="26"/>
  <c r="QKV51" i="26"/>
  <c r="QKU51" i="26"/>
  <c r="QKT51" i="26"/>
  <c r="QKS51" i="26"/>
  <c r="QKR51" i="26"/>
  <c r="QKQ51" i="26"/>
  <c r="QKP51" i="26"/>
  <c r="QKO51" i="26"/>
  <c r="QKN51" i="26"/>
  <c r="QKM51" i="26"/>
  <c r="QKL51" i="26"/>
  <c r="QKK51" i="26"/>
  <c r="QKJ51" i="26"/>
  <c r="QKI51" i="26"/>
  <c r="QKH51" i="26"/>
  <c r="QKG51" i="26"/>
  <c r="QKF51" i="26"/>
  <c r="QKE51" i="26"/>
  <c r="QKD51" i="26"/>
  <c r="QKC51" i="26"/>
  <c r="QKB51" i="26"/>
  <c r="QKA51" i="26"/>
  <c r="QJZ51" i="26"/>
  <c r="QJY51" i="26"/>
  <c r="QJX51" i="26"/>
  <c r="QJW51" i="26"/>
  <c r="QJV51" i="26"/>
  <c r="QJU51" i="26"/>
  <c r="QJT51" i="26"/>
  <c r="QJS51" i="26"/>
  <c r="QJR51" i="26"/>
  <c r="QJQ51" i="26"/>
  <c r="QJP51" i="26"/>
  <c r="QJO51" i="26"/>
  <c r="QJN51" i="26"/>
  <c r="QJM51" i="26"/>
  <c r="QJL51" i="26"/>
  <c r="QJK51" i="26"/>
  <c r="QJJ51" i="26"/>
  <c r="QJI51" i="26"/>
  <c r="QJH51" i="26"/>
  <c r="QJG51" i="26"/>
  <c r="QJF51" i="26"/>
  <c r="QJE51" i="26"/>
  <c r="QJD51" i="26"/>
  <c r="QJC51" i="26"/>
  <c r="QJB51" i="26"/>
  <c r="QJA51" i="26"/>
  <c r="QIZ51" i="26"/>
  <c r="QIY51" i="26"/>
  <c r="QIX51" i="26"/>
  <c r="QIW51" i="26"/>
  <c r="QIV51" i="26"/>
  <c r="QIU51" i="26"/>
  <c r="QIT51" i="26"/>
  <c r="QIS51" i="26"/>
  <c r="QIR51" i="26"/>
  <c r="QIQ51" i="26"/>
  <c r="QIP51" i="26"/>
  <c r="QIO51" i="26"/>
  <c r="QIN51" i="26"/>
  <c r="QIM51" i="26"/>
  <c r="QIL51" i="26"/>
  <c r="QIK51" i="26"/>
  <c r="QIJ51" i="26"/>
  <c r="QII51" i="26"/>
  <c r="QIH51" i="26"/>
  <c r="QIG51" i="26"/>
  <c r="QIF51" i="26"/>
  <c r="QIE51" i="26"/>
  <c r="QID51" i="26"/>
  <c r="QIC51" i="26"/>
  <c r="QIB51" i="26"/>
  <c r="QIA51" i="26"/>
  <c r="QHZ51" i="26"/>
  <c r="QHY51" i="26"/>
  <c r="QHX51" i="26"/>
  <c r="QHW51" i="26"/>
  <c r="QHV51" i="26"/>
  <c r="QHU51" i="26"/>
  <c r="QHT51" i="26"/>
  <c r="QHS51" i="26"/>
  <c r="QHR51" i="26"/>
  <c r="QHQ51" i="26"/>
  <c r="QHP51" i="26"/>
  <c r="QHO51" i="26"/>
  <c r="QHN51" i="26"/>
  <c r="QHM51" i="26"/>
  <c r="QHL51" i="26"/>
  <c r="QHK51" i="26"/>
  <c r="QHJ51" i="26"/>
  <c r="QHI51" i="26"/>
  <c r="QHH51" i="26"/>
  <c r="QHG51" i="26"/>
  <c r="QHF51" i="26"/>
  <c r="QHE51" i="26"/>
  <c r="QHD51" i="26"/>
  <c r="QHC51" i="26"/>
  <c r="QHB51" i="26"/>
  <c r="QHA51" i="26"/>
  <c r="QGZ51" i="26"/>
  <c r="QGY51" i="26"/>
  <c r="QGX51" i="26"/>
  <c r="QGW51" i="26"/>
  <c r="QGV51" i="26"/>
  <c r="QGU51" i="26"/>
  <c r="QGT51" i="26"/>
  <c r="QGS51" i="26"/>
  <c r="QGR51" i="26"/>
  <c r="QGQ51" i="26"/>
  <c r="QGP51" i="26"/>
  <c r="QGO51" i="26"/>
  <c r="QGN51" i="26"/>
  <c r="QGM51" i="26"/>
  <c r="QGL51" i="26"/>
  <c r="QGK51" i="26"/>
  <c r="QGJ51" i="26"/>
  <c r="QGI51" i="26"/>
  <c r="QGH51" i="26"/>
  <c r="QGG51" i="26"/>
  <c r="QGF51" i="26"/>
  <c r="QGE51" i="26"/>
  <c r="QGD51" i="26"/>
  <c r="QGC51" i="26"/>
  <c r="QGB51" i="26"/>
  <c r="QGA51" i="26"/>
  <c r="QFZ51" i="26"/>
  <c r="QFY51" i="26"/>
  <c r="QFX51" i="26"/>
  <c r="QFW51" i="26"/>
  <c r="QFV51" i="26"/>
  <c r="QFU51" i="26"/>
  <c r="QFT51" i="26"/>
  <c r="QFS51" i="26"/>
  <c r="QFR51" i="26"/>
  <c r="QFQ51" i="26"/>
  <c r="QFP51" i="26"/>
  <c r="QFO51" i="26"/>
  <c r="QFN51" i="26"/>
  <c r="QFM51" i="26"/>
  <c r="QFL51" i="26"/>
  <c r="QFK51" i="26"/>
  <c r="QFJ51" i="26"/>
  <c r="QFI51" i="26"/>
  <c r="QFH51" i="26"/>
  <c r="QFG51" i="26"/>
  <c r="QFF51" i="26"/>
  <c r="QFE51" i="26"/>
  <c r="QFD51" i="26"/>
  <c r="QFC51" i="26"/>
  <c r="QFB51" i="26"/>
  <c r="QFA51" i="26"/>
  <c r="QEZ51" i="26"/>
  <c r="QEY51" i="26"/>
  <c r="QEX51" i="26"/>
  <c r="QEW51" i="26"/>
  <c r="QEV51" i="26"/>
  <c r="QEU51" i="26"/>
  <c r="QET51" i="26"/>
  <c r="QES51" i="26"/>
  <c r="QER51" i="26"/>
  <c r="QEQ51" i="26"/>
  <c r="QEP51" i="26"/>
  <c r="QEO51" i="26"/>
  <c r="QEN51" i="26"/>
  <c r="QEM51" i="26"/>
  <c r="QEL51" i="26"/>
  <c r="QEK51" i="26"/>
  <c r="QEJ51" i="26"/>
  <c r="QEI51" i="26"/>
  <c r="QEH51" i="26"/>
  <c r="QEG51" i="26"/>
  <c r="QEF51" i="26"/>
  <c r="QEE51" i="26"/>
  <c r="QED51" i="26"/>
  <c r="QEC51" i="26"/>
  <c r="QEB51" i="26"/>
  <c r="QEA51" i="26"/>
  <c r="QDZ51" i="26"/>
  <c r="QDY51" i="26"/>
  <c r="QDX51" i="26"/>
  <c r="QDW51" i="26"/>
  <c r="QDV51" i="26"/>
  <c r="QDU51" i="26"/>
  <c r="QDT51" i="26"/>
  <c r="QDS51" i="26"/>
  <c r="QDR51" i="26"/>
  <c r="QDQ51" i="26"/>
  <c r="QDP51" i="26"/>
  <c r="QDO51" i="26"/>
  <c r="QDN51" i="26"/>
  <c r="QDM51" i="26"/>
  <c r="QDL51" i="26"/>
  <c r="QDK51" i="26"/>
  <c r="QDJ51" i="26"/>
  <c r="QDI51" i="26"/>
  <c r="QDH51" i="26"/>
  <c r="QDG51" i="26"/>
  <c r="QDF51" i="26"/>
  <c r="QDE51" i="26"/>
  <c r="QDD51" i="26"/>
  <c r="QDC51" i="26"/>
  <c r="QDB51" i="26"/>
  <c r="QDA51" i="26"/>
  <c r="QCZ51" i="26"/>
  <c r="QCY51" i="26"/>
  <c r="QCX51" i="26"/>
  <c r="QCW51" i="26"/>
  <c r="QCV51" i="26"/>
  <c r="QCU51" i="26"/>
  <c r="QCT51" i="26"/>
  <c r="QCS51" i="26"/>
  <c r="QCR51" i="26"/>
  <c r="QCQ51" i="26"/>
  <c r="QCP51" i="26"/>
  <c r="QCO51" i="26"/>
  <c r="QCN51" i="26"/>
  <c r="QCM51" i="26"/>
  <c r="QCL51" i="26"/>
  <c r="QCK51" i="26"/>
  <c r="QCJ51" i="26"/>
  <c r="QCI51" i="26"/>
  <c r="QCH51" i="26"/>
  <c r="QCG51" i="26"/>
  <c r="QCF51" i="26"/>
  <c r="QCE51" i="26"/>
  <c r="QCD51" i="26"/>
  <c r="QCC51" i="26"/>
  <c r="QCB51" i="26"/>
  <c r="QCA51" i="26"/>
  <c r="QBZ51" i="26"/>
  <c r="QBY51" i="26"/>
  <c r="QBX51" i="26"/>
  <c r="QBW51" i="26"/>
  <c r="QBV51" i="26"/>
  <c r="QBU51" i="26"/>
  <c r="QBT51" i="26"/>
  <c r="QBS51" i="26"/>
  <c r="QBR51" i="26"/>
  <c r="QBQ51" i="26"/>
  <c r="QBP51" i="26"/>
  <c r="QBO51" i="26"/>
  <c r="QBN51" i="26"/>
  <c r="QBM51" i="26"/>
  <c r="QBL51" i="26"/>
  <c r="QBK51" i="26"/>
  <c r="QBJ51" i="26"/>
  <c r="QBI51" i="26"/>
  <c r="QBH51" i="26"/>
  <c r="QBG51" i="26"/>
  <c r="QBF51" i="26"/>
  <c r="QBE51" i="26"/>
  <c r="QBD51" i="26"/>
  <c r="QBC51" i="26"/>
  <c r="QBB51" i="26"/>
  <c r="QBA51" i="26"/>
  <c r="QAZ51" i="26"/>
  <c r="QAY51" i="26"/>
  <c r="QAX51" i="26"/>
  <c r="QAW51" i="26"/>
  <c r="QAV51" i="26"/>
  <c r="QAU51" i="26"/>
  <c r="QAT51" i="26"/>
  <c r="QAS51" i="26"/>
  <c r="QAR51" i="26"/>
  <c r="QAQ51" i="26"/>
  <c r="QAP51" i="26"/>
  <c r="QAO51" i="26"/>
  <c r="QAN51" i="26"/>
  <c r="QAM51" i="26"/>
  <c r="QAL51" i="26"/>
  <c r="QAK51" i="26"/>
  <c r="QAJ51" i="26"/>
  <c r="QAI51" i="26"/>
  <c r="QAH51" i="26"/>
  <c r="QAG51" i="26"/>
  <c r="QAF51" i="26"/>
  <c r="QAE51" i="26"/>
  <c r="QAD51" i="26"/>
  <c r="QAC51" i="26"/>
  <c r="QAB51" i="26"/>
  <c r="QAA51" i="26"/>
  <c r="PZZ51" i="26"/>
  <c r="PZY51" i="26"/>
  <c r="PZX51" i="26"/>
  <c r="PZW51" i="26"/>
  <c r="PZV51" i="26"/>
  <c r="PZU51" i="26"/>
  <c r="PZT51" i="26"/>
  <c r="PZS51" i="26"/>
  <c r="PZR51" i="26"/>
  <c r="PZQ51" i="26"/>
  <c r="PZP51" i="26"/>
  <c r="PZO51" i="26"/>
  <c r="PZN51" i="26"/>
  <c r="PZM51" i="26"/>
  <c r="PZL51" i="26"/>
  <c r="PZK51" i="26"/>
  <c r="PZJ51" i="26"/>
  <c r="PZI51" i="26"/>
  <c r="PZH51" i="26"/>
  <c r="PZG51" i="26"/>
  <c r="PZF51" i="26"/>
  <c r="PZE51" i="26"/>
  <c r="PZD51" i="26"/>
  <c r="PZC51" i="26"/>
  <c r="PZB51" i="26"/>
  <c r="PZA51" i="26"/>
  <c r="PYZ51" i="26"/>
  <c r="PYY51" i="26"/>
  <c r="PYX51" i="26"/>
  <c r="PYW51" i="26"/>
  <c r="PYV51" i="26"/>
  <c r="PYU51" i="26"/>
  <c r="PYT51" i="26"/>
  <c r="PYS51" i="26"/>
  <c r="PYR51" i="26"/>
  <c r="PYQ51" i="26"/>
  <c r="PYP51" i="26"/>
  <c r="PYO51" i="26"/>
  <c r="PYN51" i="26"/>
  <c r="PYM51" i="26"/>
  <c r="PYL51" i="26"/>
  <c r="PYK51" i="26"/>
  <c r="PYJ51" i="26"/>
  <c r="PYI51" i="26"/>
  <c r="PYH51" i="26"/>
  <c r="PYG51" i="26"/>
  <c r="PYF51" i="26"/>
  <c r="PYE51" i="26"/>
  <c r="PYD51" i="26"/>
  <c r="PYC51" i="26"/>
  <c r="PYB51" i="26"/>
  <c r="PYA51" i="26"/>
  <c r="PXZ51" i="26"/>
  <c r="PXY51" i="26"/>
  <c r="PXX51" i="26"/>
  <c r="PXW51" i="26"/>
  <c r="PXV51" i="26"/>
  <c r="PXU51" i="26"/>
  <c r="PXT51" i="26"/>
  <c r="PXS51" i="26"/>
  <c r="PXR51" i="26"/>
  <c r="PXQ51" i="26"/>
  <c r="PXP51" i="26"/>
  <c r="PXO51" i="26"/>
  <c r="PXN51" i="26"/>
  <c r="PXM51" i="26"/>
  <c r="PXL51" i="26"/>
  <c r="PXK51" i="26"/>
  <c r="PXJ51" i="26"/>
  <c r="PXI51" i="26"/>
  <c r="PXH51" i="26"/>
  <c r="PXG51" i="26"/>
  <c r="PXF51" i="26"/>
  <c r="PXE51" i="26"/>
  <c r="PXD51" i="26"/>
  <c r="PXC51" i="26"/>
  <c r="PXB51" i="26"/>
  <c r="PXA51" i="26"/>
  <c r="PWZ51" i="26"/>
  <c r="PWY51" i="26"/>
  <c r="PWX51" i="26"/>
  <c r="PWW51" i="26"/>
  <c r="PWV51" i="26"/>
  <c r="PWU51" i="26"/>
  <c r="PWT51" i="26"/>
  <c r="PWS51" i="26"/>
  <c r="PWR51" i="26"/>
  <c r="PWQ51" i="26"/>
  <c r="PWP51" i="26"/>
  <c r="PWO51" i="26"/>
  <c r="PWN51" i="26"/>
  <c r="PWM51" i="26"/>
  <c r="PWL51" i="26"/>
  <c r="PWK51" i="26"/>
  <c r="PWJ51" i="26"/>
  <c r="PWI51" i="26"/>
  <c r="PWH51" i="26"/>
  <c r="PWG51" i="26"/>
  <c r="PWF51" i="26"/>
  <c r="PWE51" i="26"/>
  <c r="PWD51" i="26"/>
  <c r="PWC51" i="26"/>
  <c r="PWB51" i="26"/>
  <c r="PWA51" i="26"/>
  <c r="PVZ51" i="26"/>
  <c r="PVY51" i="26"/>
  <c r="PVX51" i="26"/>
  <c r="PVW51" i="26"/>
  <c r="PVV51" i="26"/>
  <c r="PVU51" i="26"/>
  <c r="PVT51" i="26"/>
  <c r="PVS51" i="26"/>
  <c r="PVR51" i="26"/>
  <c r="PVQ51" i="26"/>
  <c r="PVP51" i="26"/>
  <c r="PVO51" i="26"/>
  <c r="PVN51" i="26"/>
  <c r="PVM51" i="26"/>
  <c r="PVL51" i="26"/>
  <c r="PVK51" i="26"/>
  <c r="PVJ51" i="26"/>
  <c r="PVI51" i="26"/>
  <c r="PVH51" i="26"/>
  <c r="PVG51" i="26"/>
  <c r="PVF51" i="26"/>
  <c r="PVE51" i="26"/>
  <c r="PVD51" i="26"/>
  <c r="PVC51" i="26"/>
  <c r="PVB51" i="26"/>
  <c r="PVA51" i="26"/>
  <c r="PUZ51" i="26"/>
  <c r="PUY51" i="26"/>
  <c r="PUX51" i="26"/>
  <c r="PUW51" i="26"/>
  <c r="PUV51" i="26"/>
  <c r="PUU51" i="26"/>
  <c r="PUT51" i="26"/>
  <c r="PUS51" i="26"/>
  <c r="PUR51" i="26"/>
  <c r="PUQ51" i="26"/>
  <c r="PUP51" i="26"/>
  <c r="PUO51" i="26"/>
  <c r="PUN51" i="26"/>
  <c r="PUM51" i="26"/>
  <c r="PUL51" i="26"/>
  <c r="PUK51" i="26"/>
  <c r="PUJ51" i="26"/>
  <c r="PUI51" i="26"/>
  <c r="PUH51" i="26"/>
  <c r="PUG51" i="26"/>
  <c r="PUF51" i="26"/>
  <c r="PUE51" i="26"/>
  <c r="PUD51" i="26"/>
  <c r="PUC51" i="26"/>
  <c r="PUB51" i="26"/>
  <c r="PUA51" i="26"/>
  <c r="PTZ51" i="26"/>
  <c r="PTY51" i="26"/>
  <c r="PTX51" i="26"/>
  <c r="PTW51" i="26"/>
  <c r="PTV51" i="26"/>
  <c r="PTU51" i="26"/>
  <c r="PTT51" i="26"/>
  <c r="PTS51" i="26"/>
  <c r="PTR51" i="26"/>
  <c r="PTQ51" i="26"/>
  <c r="PTP51" i="26"/>
  <c r="PTO51" i="26"/>
  <c r="PTN51" i="26"/>
  <c r="PTM51" i="26"/>
  <c r="PTL51" i="26"/>
  <c r="PTK51" i="26"/>
  <c r="PTJ51" i="26"/>
  <c r="PTI51" i="26"/>
  <c r="PTH51" i="26"/>
  <c r="PTG51" i="26"/>
  <c r="PTF51" i="26"/>
  <c r="PTE51" i="26"/>
  <c r="PTD51" i="26"/>
  <c r="PTC51" i="26"/>
  <c r="PTB51" i="26"/>
  <c r="PTA51" i="26"/>
  <c r="PSZ51" i="26"/>
  <c r="PSY51" i="26"/>
  <c r="PSX51" i="26"/>
  <c r="PSW51" i="26"/>
  <c r="PSV51" i="26"/>
  <c r="PSU51" i="26"/>
  <c r="PST51" i="26"/>
  <c r="PSS51" i="26"/>
  <c r="PSR51" i="26"/>
  <c r="PSQ51" i="26"/>
  <c r="PSP51" i="26"/>
  <c r="PSO51" i="26"/>
  <c r="PSN51" i="26"/>
  <c r="PSM51" i="26"/>
  <c r="PSL51" i="26"/>
  <c r="PSK51" i="26"/>
  <c r="PSJ51" i="26"/>
  <c r="PSI51" i="26"/>
  <c r="PSH51" i="26"/>
  <c r="PSG51" i="26"/>
  <c r="PSF51" i="26"/>
  <c r="PSE51" i="26"/>
  <c r="PSD51" i="26"/>
  <c r="PSC51" i="26"/>
  <c r="PSB51" i="26"/>
  <c r="PSA51" i="26"/>
  <c r="PRZ51" i="26"/>
  <c r="PRY51" i="26"/>
  <c r="PRX51" i="26"/>
  <c r="PRW51" i="26"/>
  <c r="PRV51" i="26"/>
  <c r="PRU51" i="26"/>
  <c r="PRT51" i="26"/>
  <c r="PRS51" i="26"/>
  <c r="PRR51" i="26"/>
  <c r="PRQ51" i="26"/>
  <c r="PRP51" i="26"/>
  <c r="PRO51" i="26"/>
  <c r="PRN51" i="26"/>
  <c r="PRM51" i="26"/>
  <c r="PRL51" i="26"/>
  <c r="PRK51" i="26"/>
  <c r="PRJ51" i="26"/>
  <c r="PRI51" i="26"/>
  <c r="PRH51" i="26"/>
  <c r="PRG51" i="26"/>
  <c r="PRF51" i="26"/>
  <c r="PRE51" i="26"/>
  <c r="PRD51" i="26"/>
  <c r="PRC51" i="26"/>
  <c r="PRB51" i="26"/>
  <c r="PRA51" i="26"/>
  <c r="PQZ51" i="26"/>
  <c r="PQY51" i="26"/>
  <c r="PQX51" i="26"/>
  <c r="PQW51" i="26"/>
  <c r="PQV51" i="26"/>
  <c r="PQU51" i="26"/>
  <c r="PQT51" i="26"/>
  <c r="PQS51" i="26"/>
  <c r="PQR51" i="26"/>
  <c r="PQQ51" i="26"/>
  <c r="PQP51" i="26"/>
  <c r="PQO51" i="26"/>
  <c r="PQN51" i="26"/>
  <c r="PQM51" i="26"/>
  <c r="PQL51" i="26"/>
  <c r="PQK51" i="26"/>
  <c r="PQJ51" i="26"/>
  <c r="PQI51" i="26"/>
  <c r="PQH51" i="26"/>
  <c r="PQG51" i="26"/>
  <c r="PQF51" i="26"/>
  <c r="PQE51" i="26"/>
  <c r="PQD51" i="26"/>
  <c r="PQC51" i="26"/>
  <c r="PQB51" i="26"/>
  <c r="PQA51" i="26"/>
  <c r="PPZ51" i="26"/>
  <c r="PPY51" i="26"/>
  <c r="PPX51" i="26"/>
  <c r="PPW51" i="26"/>
  <c r="PPV51" i="26"/>
  <c r="PPU51" i="26"/>
  <c r="PPT51" i="26"/>
  <c r="PPS51" i="26"/>
  <c r="PPR51" i="26"/>
  <c r="PPQ51" i="26"/>
  <c r="PPP51" i="26"/>
  <c r="PPO51" i="26"/>
  <c r="PPN51" i="26"/>
  <c r="PPM51" i="26"/>
  <c r="PPL51" i="26"/>
  <c r="PPK51" i="26"/>
  <c r="PPJ51" i="26"/>
  <c r="PPI51" i="26"/>
  <c r="PPH51" i="26"/>
  <c r="PPG51" i="26"/>
  <c r="PPF51" i="26"/>
  <c r="PPE51" i="26"/>
  <c r="PPD51" i="26"/>
  <c r="PPC51" i="26"/>
  <c r="PPB51" i="26"/>
  <c r="PPA51" i="26"/>
  <c r="POZ51" i="26"/>
  <c r="POY51" i="26"/>
  <c r="POX51" i="26"/>
  <c r="POW51" i="26"/>
  <c r="POV51" i="26"/>
  <c r="POU51" i="26"/>
  <c r="POT51" i="26"/>
  <c r="POS51" i="26"/>
  <c r="POR51" i="26"/>
  <c r="POQ51" i="26"/>
  <c r="POP51" i="26"/>
  <c r="POO51" i="26"/>
  <c r="PON51" i="26"/>
  <c r="POM51" i="26"/>
  <c r="POL51" i="26"/>
  <c r="POK51" i="26"/>
  <c r="POJ51" i="26"/>
  <c r="POI51" i="26"/>
  <c r="POH51" i="26"/>
  <c r="POG51" i="26"/>
  <c r="POF51" i="26"/>
  <c r="POE51" i="26"/>
  <c r="POD51" i="26"/>
  <c r="POC51" i="26"/>
  <c r="POB51" i="26"/>
  <c r="POA51" i="26"/>
  <c r="PNZ51" i="26"/>
  <c r="PNY51" i="26"/>
  <c r="PNX51" i="26"/>
  <c r="PNW51" i="26"/>
  <c r="PNV51" i="26"/>
  <c r="PNU51" i="26"/>
  <c r="PNT51" i="26"/>
  <c r="PNS51" i="26"/>
  <c r="PNR51" i="26"/>
  <c r="PNQ51" i="26"/>
  <c r="PNP51" i="26"/>
  <c r="PNO51" i="26"/>
  <c r="PNN51" i="26"/>
  <c r="PNM51" i="26"/>
  <c r="PNL51" i="26"/>
  <c r="PNK51" i="26"/>
  <c r="PNJ51" i="26"/>
  <c r="PNI51" i="26"/>
  <c r="PNH51" i="26"/>
  <c r="PNG51" i="26"/>
  <c r="PNF51" i="26"/>
  <c r="PNE51" i="26"/>
  <c r="PND51" i="26"/>
  <c r="PNC51" i="26"/>
  <c r="PNB51" i="26"/>
  <c r="PNA51" i="26"/>
  <c r="PMZ51" i="26"/>
  <c r="PMY51" i="26"/>
  <c r="PMX51" i="26"/>
  <c r="PMW51" i="26"/>
  <c r="PMV51" i="26"/>
  <c r="PMU51" i="26"/>
  <c r="PMT51" i="26"/>
  <c r="PMS51" i="26"/>
  <c r="PMR51" i="26"/>
  <c r="PMQ51" i="26"/>
  <c r="PMP51" i="26"/>
  <c r="PMO51" i="26"/>
  <c r="PMN51" i="26"/>
  <c r="PMM51" i="26"/>
  <c r="PML51" i="26"/>
  <c r="PMK51" i="26"/>
  <c r="PMJ51" i="26"/>
  <c r="PMI51" i="26"/>
  <c r="PMH51" i="26"/>
  <c r="PMG51" i="26"/>
  <c r="PMF51" i="26"/>
  <c r="PME51" i="26"/>
  <c r="PMD51" i="26"/>
  <c r="PMC51" i="26"/>
  <c r="PMB51" i="26"/>
  <c r="PMA51" i="26"/>
  <c r="PLZ51" i="26"/>
  <c r="PLY51" i="26"/>
  <c r="PLX51" i="26"/>
  <c r="PLW51" i="26"/>
  <c r="PLV51" i="26"/>
  <c r="PLU51" i="26"/>
  <c r="PLT51" i="26"/>
  <c r="PLS51" i="26"/>
  <c r="PLR51" i="26"/>
  <c r="PLQ51" i="26"/>
  <c r="PLP51" i="26"/>
  <c r="PLO51" i="26"/>
  <c r="PLN51" i="26"/>
  <c r="PLM51" i="26"/>
  <c r="PLL51" i="26"/>
  <c r="PLK51" i="26"/>
  <c r="PLJ51" i="26"/>
  <c r="PLI51" i="26"/>
  <c r="PLH51" i="26"/>
  <c r="PLG51" i="26"/>
  <c r="PLF51" i="26"/>
  <c r="PLE51" i="26"/>
  <c r="PLD51" i="26"/>
  <c r="PLC51" i="26"/>
  <c r="PLB51" i="26"/>
  <c r="PLA51" i="26"/>
  <c r="PKZ51" i="26"/>
  <c r="PKY51" i="26"/>
  <c r="PKX51" i="26"/>
  <c r="PKW51" i="26"/>
  <c r="PKV51" i="26"/>
  <c r="PKU51" i="26"/>
  <c r="PKT51" i="26"/>
  <c r="PKS51" i="26"/>
  <c r="PKR51" i="26"/>
  <c r="PKQ51" i="26"/>
  <c r="PKP51" i="26"/>
  <c r="PKO51" i="26"/>
  <c r="PKN51" i="26"/>
  <c r="PKM51" i="26"/>
  <c r="PKL51" i="26"/>
  <c r="PKK51" i="26"/>
  <c r="PKJ51" i="26"/>
  <c r="PKI51" i="26"/>
  <c r="PKH51" i="26"/>
  <c r="PKG51" i="26"/>
  <c r="PKF51" i="26"/>
  <c r="PKE51" i="26"/>
  <c r="PKD51" i="26"/>
  <c r="PKC51" i="26"/>
  <c r="PKB51" i="26"/>
  <c r="PKA51" i="26"/>
  <c r="PJZ51" i="26"/>
  <c r="PJY51" i="26"/>
  <c r="PJX51" i="26"/>
  <c r="PJW51" i="26"/>
  <c r="PJV51" i="26"/>
  <c r="PJU51" i="26"/>
  <c r="PJT51" i="26"/>
  <c r="PJS51" i="26"/>
  <c r="PJR51" i="26"/>
  <c r="PJQ51" i="26"/>
  <c r="PJP51" i="26"/>
  <c r="PJO51" i="26"/>
  <c r="PJN51" i="26"/>
  <c r="PJM51" i="26"/>
  <c r="PJL51" i="26"/>
  <c r="PJK51" i="26"/>
  <c r="PJJ51" i="26"/>
  <c r="PJI51" i="26"/>
  <c r="PJH51" i="26"/>
  <c r="PJG51" i="26"/>
  <c r="PJF51" i="26"/>
  <c r="PJE51" i="26"/>
  <c r="PJD51" i="26"/>
  <c r="PJC51" i="26"/>
  <c r="PJB51" i="26"/>
  <c r="PJA51" i="26"/>
  <c r="PIZ51" i="26"/>
  <c r="PIY51" i="26"/>
  <c r="PIX51" i="26"/>
  <c r="PIW51" i="26"/>
  <c r="PIV51" i="26"/>
  <c r="PIU51" i="26"/>
  <c r="PIT51" i="26"/>
  <c r="PIS51" i="26"/>
  <c r="PIR51" i="26"/>
  <c r="PIQ51" i="26"/>
  <c r="PIP51" i="26"/>
  <c r="PIO51" i="26"/>
  <c r="PIN51" i="26"/>
  <c r="PIM51" i="26"/>
  <c r="PIL51" i="26"/>
  <c r="PIK51" i="26"/>
  <c r="PIJ51" i="26"/>
  <c r="PII51" i="26"/>
  <c r="PIH51" i="26"/>
  <c r="PIG51" i="26"/>
  <c r="PIF51" i="26"/>
  <c r="PIE51" i="26"/>
  <c r="PID51" i="26"/>
  <c r="PIC51" i="26"/>
  <c r="PIB51" i="26"/>
  <c r="PIA51" i="26"/>
  <c r="PHZ51" i="26"/>
  <c r="PHY51" i="26"/>
  <c r="PHX51" i="26"/>
  <c r="PHW51" i="26"/>
  <c r="PHV51" i="26"/>
  <c r="PHU51" i="26"/>
  <c r="PHT51" i="26"/>
  <c r="PHS51" i="26"/>
  <c r="PHR51" i="26"/>
  <c r="PHQ51" i="26"/>
  <c r="PHP51" i="26"/>
  <c r="PHO51" i="26"/>
  <c r="PHN51" i="26"/>
  <c r="PHM51" i="26"/>
  <c r="PHL51" i="26"/>
  <c r="PHK51" i="26"/>
  <c r="PHJ51" i="26"/>
  <c r="PHI51" i="26"/>
  <c r="PHH51" i="26"/>
  <c r="PHG51" i="26"/>
  <c r="PHF51" i="26"/>
  <c r="PHE51" i="26"/>
  <c r="PHD51" i="26"/>
  <c r="PHC51" i="26"/>
  <c r="PHB51" i="26"/>
  <c r="PHA51" i="26"/>
  <c r="PGZ51" i="26"/>
  <c r="PGY51" i="26"/>
  <c r="PGX51" i="26"/>
  <c r="PGW51" i="26"/>
  <c r="PGV51" i="26"/>
  <c r="PGU51" i="26"/>
  <c r="PGT51" i="26"/>
  <c r="PGS51" i="26"/>
  <c r="PGR51" i="26"/>
  <c r="PGQ51" i="26"/>
  <c r="PGP51" i="26"/>
  <c r="PGO51" i="26"/>
  <c r="PGN51" i="26"/>
  <c r="PGM51" i="26"/>
  <c r="PGL51" i="26"/>
  <c r="PGK51" i="26"/>
  <c r="PGJ51" i="26"/>
  <c r="PGI51" i="26"/>
  <c r="PGH51" i="26"/>
  <c r="PGG51" i="26"/>
  <c r="PGF51" i="26"/>
  <c r="PGE51" i="26"/>
  <c r="PGD51" i="26"/>
  <c r="PGC51" i="26"/>
  <c r="PGB51" i="26"/>
  <c r="PGA51" i="26"/>
  <c r="PFZ51" i="26"/>
  <c r="PFY51" i="26"/>
  <c r="PFX51" i="26"/>
  <c r="PFW51" i="26"/>
  <c r="PFV51" i="26"/>
  <c r="PFU51" i="26"/>
  <c r="PFT51" i="26"/>
  <c r="PFS51" i="26"/>
  <c r="PFR51" i="26"/>
  <c r="PFQ51" i="26"/>
  <c r="PFP51" i="26"/>
  <c r="PFO51" i="26"/>
  <c r="PFN51" i="26"/>
  <c r="PFM51" i="26"/>
  <c r="PFL51" i="26"/>
  <c r="PFK51" i="26"/>
  <c r="PFJ51" i="26"/>
  <c r="PFI51" i="26"/>
  <c r="PFH51" i="26"/>
  <c r="PFG51" i="26"/>
  <c r="PFF51" i="26"/>
  <c r="PFE51" i="26"/>
  <c r="PFD51" i="26"/>
  <c r="PFC51" i="26"/>
  <c r="PFB51" i="26"/>
  <c r="PFA51" i="26"/>
  <c r="PEZ51" i="26"/>
  <c r="PEY51" i="26"/>
  <c r="PEX51" i="26"/>
  <c r="PEW51" i="26"/>
  <c r="PEV51" i="26"/>
  <c r="PEU51" i="26"/>
  <c r="PET51" i="26"/>
  <c r="PES51" i="26"/>
  <c r="PER51" i="26"/>
  <c r="PEQ51" i="26"/>
  <c r="PEP51" i="26"/>
  <c r="PEO51" i="26"/>
  <c r="PEN51" i="26"/>
  <c r="PEM51" i="26"/>
  <c r="PEL51" i="26"/>
  <c r="PEK51" i="26"/>
  <c r="PEJ51" i="26"/>
  <c r="PEI51" i="26"/>
  <c r="PEH51" i="26"/>
  <c r="PEG51" i="26"/>
  <c r="PEF51" i="26"/>
  <c r="PEE51" i="26"/>
  <c r="PED51" i="26"/>
  <c r="PEC51" i="26"/>
  <c r="PEB51" i="26"/>
  <c r="PEA51" i="26"/>
  <c r="PDZ51" i="26"/>
  <c r="PDY51" i="26"/>
  <c r="PDX51" i="26"/>
  <c r="PDW51" i="26"/>
  <c r="PDV51" i="26"/>
  <c r="PDU51" i="26"/>
  <c r="PDT51" i="26"/>
  <c r="PDS51" i="26"/>
  <c r="PDR51" i="26"/>
  <c r="PDQ51" i="26"/>
  <c r="PDP51" i="26"/>
  <c r="PDO51" i="26"/>
  <c r="PDN51" i="26"/>
  <c r="PDM51" i="26"/>
  <c r="PDL51" i="26"/>
  <c r="PDK51" i="26"/>
  <c r="PDJ51" i="26"/>
  <c r="PDI51" i="26"/>
  <c r="PDH51" i="26"/>
  <c r="PDG51" i="26"/>
  <c r="PDF51" i="26"/>
  <c r="PDE51" i="26"/>
  <c r="PDD51" i="26"/>
  <c r="PDC51" i="26"/>
  <c r="PDB51" i="26"/>
  <c r="PDA51" i="26"/>
  <c r="PCZ51" i="26"/>
  <c r="PCY51" i="26"/>
  <c r="PCX51" i="26"/>
  <c r="PCW51" i="26"/>
  <c r="PCV51" i="26"/>
  <c r="PCU51" i="26"/>
  <c r="PCT51" i="26"/>
  <c r="PCS51" i="26"/>
  <c r="PCR51" i="26"/>
  <c r="PCQ51" i="26"/>
  <c r="PCP51" i="26"/>
  <c r="PCO51" i="26"/>
  <c r="PCN51" i="26"/>
  <c r="PCM51" i="26"/>
  <c r="PCL51" i="26"/>
  <c r="PCK51" i="26"/>
  <c r="PCJ51" i="26"/>
  <c r="PCI51" i="26"/>
  <c r="PCH51" i="26"/>
  <c r="PCG51" i="26"/>
  <c r="PCF51" i="26"/>
  <c r="PCE51" i="26"/>
  <c r="PCD51" i="26"/>
  <c r="PCC51" i="26"/>
  <c r="PCB51" i="26"/>
  <c r="PCA51" i="26"/>
  <c r="PBZ51" i="26"/>
  <c r="PBY51" i="26"/>
  <c r="PBX51" i="26"/>
  <c r="PBW51" i="26"/>
  <c r="PBV51" i="26"/>
  <c r="PBU51" i="26"/>
  <c r="PBT51" i="26"/>
  <c r="PBS51" i="26"/>
  <c r="PBR51" i="26"/>
  <c r="PBQ51" i="26"/>
  <c r="PBP51" i="26"/>
  <c r="PBO51" i="26"/>
  <c r="PBN51" i="26"/>
  <c r="PBM51" i="26"/>
  <c r="PBL51" i="26"/>
  <c r="PBK51" i="26"/>
  <c r="PBJ51" i="26"/>
  <c r="PBI51" i="26"/>
  <c r="PBH51" i="26"/>
  <c r="PBG51" i="26"/>
  <c r="PBF51" i="26"/>
  <c r="PBE51" i="26"/>
  <c r="PBD51" i="26"/>
  <c r="PBC51" i="26"/>
  <c r="PBB51" i="26"/>
  <c r="PBA51" i="26"/>
  <c r="PAZ51" i="26"/>
  <c r="PAY51" i="26"/>
  <c r="PAX51" i="26"/>
  <c r="PAW51" i="26"/>
  <c r="PAV51" i="26"/>
  <c r="PAU51" i="26"/>
  <c r="PAT51" i="26"/>
  <c r="PAS51" i="26"/>
  <c r="PAR51" i="26"/>
  <c r="PAQ51" i="26"/>
  <c r="PAP51" i="26"/>
  <c r="PAO51" i="26"/>
  <c r="PAN51" i="26"/>
  <c r="PAM51" i="26"/>
  <c r="PAL51" i="26"/>
  <c r="PAK51" i="26"/>
  <c r="PAJ51" i="26"/>
  <c r="PAI51" i="26"/>
  <c r="PAH51" i="26"/>
  <c r="PAG51" i="26"/>
  <c r="PAF51" i="26"/>
  <c r="PAE51" i="26"/>
  <c r="PAD51" i="26"/>
  <c r="PAC51" i="26"/>
  <c r="PAB51" i="26"/>
  <c r="PAA51" i="26"/>
  <c r="OZZ51" i="26"/>
  <c r="OZY51" i="26"/>
  <c r="OZX51" i="26"/>
  <c r="OZW51" i="26"/>
  <c r="OZV51" i="26"/>
  <c r="OZU51" i="26"/>
  <c r="OZT51" i="26"/>
  <c r="OZS51" i="26"/>
  <c r="OZR51" i="26"/>
  <c r="OZQ51" i="26"/>
  <c r="OZP51" i="26"/>
  <c r="OZO51" i="26"/>
  <c r="OZN51" i="26"/>
  <c r="OZM51" i="26"/>
  <c r="OZL51" i="26"/>
  <c r="OZK51" i="26"/>
  <c r="OZJ51" i="26"/>
  <c r="OZI51" i="26"/>
  <c r="OZH51" i="26"/>
  <c r="OZG51" i="26"/>
  <c r="OZF51" i="26"/>
  <c r="OZE51" i="26"/>
  <c r="OZD51" i="26"/>
  <c r="OZC51" i="26"/>
  <c r="OZB51" i="26"/>
  <c r="OZA51" i="26"/>
  <c r="OYZ51" i="26"/>
  <c r="OYY51" i="26"/>
  <c r="OYX51" i="26"/>
  <c r="OYW51" i="26"/>
  <c r="OYV51" i="26"/>
  <c r="OYU51" i="26"/>
  <c r="OYT51" i="26"/>
  <c r="OYS51" i="26"/>
  <c r="OYR51" i="26"/>
  <c r="OYQ51" i="26"/>
  <c r="OYP51" i="26"/>
  <c r="OYO51" i="26"/>
  <c r="OYN51" i="26"/>
  <c r="OYM51" i="26"/>
  <c r="OYL51" i="26"/>
  <c r="OYK51" i="26"/>
  <c r="OYJ51" i="26"/>
  <c r="OYI51" i="26"/>
  <c r="OYH51" i="26"/>
  <c r="OYG51" i="26"/>
  <c r="OYF51" i="26"/>
  <c r="OYE51" i="26"/>
  <c r="OYD51" i="26"/>
  <c r="OYC51" i="26"/>
  <c r="OYB51" i="26"/>
  <c r="OYA51" i="26"/>
  <c r="OXZ51" i="26"/>
  <c r="OXY51" i="26"/>
  <c r="OXX51" i="26"/>
  <c r="OXW51" i="26"/>
  <c r="OXV51" i="26"/>
  <c r="OXU51" i="26"/>
  <c r="OXT51" i="26"/>
  <c r="OXS51" i="26"/>
  <c r="OXR51" i="26"/>
  <c r="OXQ51" i="26"/>
  <c r="OXP51" i="26"/>
  <c r="OXO51" i="26"/>
  <c r="OXN51" i="26"/>
  <c r="OXM51" i="26"/>
  <c r="OXL51" i="26"/>
  <c r="OXK51" i="26"/>
  <c r="OXJ51" i="26"/>
  <c r="OXI51" i="26"/>
  <c r="OXH51" i="26"/>
  <c r="OXG51" i="26"/>
  <c r="OXF51" i="26"/>
  <c r="OXE51" i="26"/>
  <c r="OXD51" i="26"/>
  <c r="OXC51" i="26"/>
  <c r="OXB51" i="26"/>
  <c r="OXA51" i="26"/>
  <c r="OWZ51" i="26"/>
  <c r="OWY51" i="26"/>
  <c r="OWX51" i="26"/>
  <c r="OWW51" i="26"/>
  <c r="OWV51" i="26"/>
  <c r="OWU51" i="26"/>
  <c r="OWT51" i="26"/>
  <c r="OWS51" i="26"/>
  <c r="OWR51" i="26"/>
  <c r="OWQ51" i="26"/>
  <c r="OWP51" i="26"/>
  <c r="OWO51" i="26"/>
  <c r="OWN51" i="26"/>
  <c r="OWM51" i="26"/>
  <c r="OWL51" i="26"/>
  <c r="OWK51" i="26"/>
  <c r="OWJ51" i="26"/>
  <c r="OWI51" i="26"/>
  <c r="OWH51" i="26"/>
  <c r="OWG51" i="26"/>
  <c r="OWF51" i="26"/>
  <c r="OWE51" i="26"/>
  <c r="OWD51" i="26"/>
  <c r="OWC51" i="26"/>
  <c r="OWB51" i="26"/>
  <c r="OWA51" i="26"/>
  <c r="OVZ51" i="26"/>
  <c r="OVY51" i="26"/>
  <c r="OVX51" i="26"/>
  <c r="OVW51" i="26"/>
  <c r="OVV51" i="26"/>
  <c r="OVU51" i="26"/>
  <c r="OVT51" i="26"/>
  <c r="OVS51" i="26"/>
  <c r="OVR51" i="26"/>
  <c r="OVQ51" i="26"/>
  <c r="OVP51" i="26"/>
  <c r="OVO51" i="26"/>
  <c r="OVN51" i="26"/>
  <c r="OVM51" i="26"/>
  <c r="OVL51" i="26"/>
  <c r="OVK51" i="26"/>
  <c r="OVJ51" i="26"/>
  <c r="OVI51" i="26"/>
  <c r="OVH51" i="26"/>
  <c r="OVG51" i="26"/>
  <c r="OVF51" i="26"/>
  <c r="OVE51" i="26"/>
  <c r="OVD51" i="26"/>
  <c r="OVC51" i="26"/>
  <c r="OVB51" i="26"/>
  <c r="OVA51" i="26"/>
  <c r="OUZ51" i="26"/>
  <c r="OUY51" i="26"/>
  <c r="OUX51" i="26"/>
  <c r="OUW51" i="26"/>
  <c r="OUV51" i="26"/>
  <c r="OUU51" i="26"/>
  <c r="OUT51" i="26"/>
  <c r="OUS51" i="26"/>
  <c r="OUR51" i="26"/>
  <c r="OUQ51" i="26"/>
  <c r="OUP51" i="26"/>
  <c r="OUO51" i="26"/>
  <c r="OUN51" i="26"/>
  <c r="OUM51" i="26"/>
  <c r="OUL51" i="26"/>
  <c r="OUK51" i="26"/>
  <c r="OUJ51" i="26"/>
  <c r="OUI51" i="26"/>
  <c r="OUH51" i="26"/>
  <c r="OUG51" i="26"/>
  <c r="OUF51" i="26"/>
  <c r="OUE51" i="26"/>
  <c r="OUD51" i="26"/>
  <c r="OUC51" i="26"/>
  <c r="OUB51" i="26"/>
  <c r="OUA51" i="26"/>
  <c r="OTZ51" i="26"/>
  <c r="OTY51" i="26"/>
  <c r="OTX51" i="26"/>
  <c r="OTW51" i="26"/>
  <c r="OTV51" i="26"/>
  <c r="OTU51" i="26"/>
  <c r="OTT51" i="26"/>
  <c r="OTS51" i="26"/>
  <c r="OTR51" i="26"/>
  <c r="OTQ51" i="26"/>
  <c r="OTP51" i="26"/>
  <c r="OTO51" i="26"/>
  <c r="OTN51" i="26"/>
  <c r="OTM51" i="26"/>
  <c r="OTL51" i="26"/>
  <c r="OTK51" i="26"/>
  <c r="OTJ51" i="26"/>
  <c r="OTI51" i="26"/>
  <c r="OTH51" i="26"/>
  <c r="OTG51" i="26"/>
  <c r="OTF51" i="26"/>
  <c r="OTE51" i="26"/>
  <c r="OTD51" i="26"/>
  <c r="OTC51" i="26"/>
  <c r="OTB51" i="26"/>
  <c r="OTA51" i="26"/>
  <c r="OSZ51" i="26"/>
  <c r="OSY51" i="26"/>
  <c r="OSX51" i="26"/>
  <c r="OSW51" i="26"/>
  <c r="OSV51" i="26"/>
  <c r="OSU51" i="26"/>
  <c r="OST51" i="26"/>
  <c r="OSS51" i="26"/>
  <c r="OSR51" i="26"/>
  <c r="OSQ51" i="26"/>
  <c r="OSP51" i="26"/>
  <c r="OSO51" i="26"/>
  <c r="OSN51" i="26"/>
  <c r="OSM51" i="26"/>
  <c r="OSL51" i="26"/>
  <c r="OSK51" i="26"/>
  <c r="OSJ51" i="26"/>
  <c r="OSI51" i="26"/>
  <c r="OSH51" i="26"/>
  <c r="OSG51" i="26"/>
  <c r="OSF51" i="26"/>
  <c r="OSE51" i="26"/>
  <c r="OSD51" i="26"/>
  <c r="OSC51" i="26"/>
  <c r="OSB51" i="26"/>
  <c r="OSA51" i="26"/>
  <c r="ORZ51" i="26"/>
  <c r="ORY51" i="26"/>
  <c r="ORX51" i="26"/>
  <c r="ORW51" i="26"/>
  <c r="ORV51" i="26"/>
  <c r="ORU51" i="26"/>
  <c r="ORT51" i="26"/>
  <c r="ORS51" i="26"/>
  <c r="ORR51" i="26"/>
  <c r="ORQ51" i="26"/>
  <c r="ORP51" i="26"/>
  <c r="ORO51" i="26"/>
  <c r="ORN51" i="26"/>
  <c r="ORM51" i="26"/>
  <c r="ORL51" i="26"/>
  <c r="ORK51" i="26"/>
  <c r="ORJ51" i="26"/>
  <c r="ORI51" i="26"/>
  <c r="ORH51" i="26"/>
  <c r="ORG51" i="26"/>
  <c r="ORF51" i="26"/>
  <c r="ORE51" i="26"/>
  <c r="ORD51" i="26"/>
  <c r="ORC51" i="26"/>
  <c r="ORB51" i="26"/>
  <c r="ORA51" i="26"/>
  <c r="OQZ51" i="26"/>
  <c r="OQY51" i="26"/>
  <c r="OQX51" i="26"/>
  <c r="OQW51" i="26"/>
  <c r="OQV51" i="26"/>
  <c r="OQU51" i="26"/>
  <c r="OQT51" i="26"/>
  <c r="OQS51" i="26"/>
  <c r="OQR51" i="26"/>
  <c r="OQQ51" i="26"/>
  <c r="OQP51" i="26"/>
  <c r="OQO51" i="26"/>
  <c r="OQN51" i="26"/>
  <c r="OQM51" i="26"/>
  <c r="OQL51" i="26"/>
  <c r="OQK51" i="26"/>
  <c r="OQJ51" i="26"/>
  <c r="OQI51" i="26"/>
  <c r="OQH51" i="26"/>
  <c r="OQG51" i="26"/>
  <c r="OQF51" i="26"/>
  <c r="OQE51" i="26"/>
  <c r="OQD51" i="26"/>
  <c r="OQC51" i="26"/>
  <c r="OQB51" i="26"/>
  <c r="OQA51" i="26"/>
  <c r="OPZ51" i="26"/>
  <c r="OPY51" i="26"/>
  <c r="OPX51" i="26"/>
  <c r="OPW51" i="26"/>
  <c r="OPV51" i="26"/>
  <c r="OPU51" i="26"/>
  <c r="OPT51" i="26"/>
  <c r="OPS51" i="26"/>
  <c r="OPR51" i="26"/>
  <c r="OPQ51" i="26"/>
  <c r="OPP51" i="26"/>
  <c r="OPO51" i="26"/>
  <c r="OPN51" i="26"/>
  <c r="OPM51" i="26"/>
  <c r="OPL51" i="26"/>
  <c r="OPK51" i="26"/>
  <c r="OPJ51" i="26"/>
  <c r="OPI51" i="26"/>
  <c r="OPH51" i="26"/>
  <c r="OPG51" i="26"/>
  <c r="OPF51" i="26"/>
  <c r="OPE51" i="26"/>
  <c r="OPD51" i="26"/>
  <c r="OPC51" i="26"/>
  <c r="OPB51" i="26"/>
  <c r="OPA51" i="26"/>
  <c r="OOZ51" i="26"/>
  <c r="OOY51" i="26"/>
  <c r="OOX51" i="26"/>
  <c r="OOW51" i="26"/>
  <c r="OOV51" i="26"/>
  <c r="OOU51" i="26"/>
  <c r="OOT51" i="26"/>
  <c r="OOS51" i="26"/>
  <c r="OOR51" i="26"/>
  <c r="OOQ51" i="26"/>
  <c r="OOP51" i="26"/>
  <c r="OOO51" i="26"/>
  <c r="OON51" i="26"/>
  <c r="OOM51" i="26"/>
  <c r="OOL51" i="26"/>
  <c r="OOK51" i="26"/>
  <c r="OOJ51" i="26"/>
  <c r="OOI51" i="26"/>
  <c r="OOH51" i="26"/>
  <c r="OOG51" i="26"/>
  <c r="OOF51" i="26"/>
  <c r="OOE51" i="26"/>
  <c r="OOD51" i="26"/>
  <c r="OOC51" i="26"/>
  <c r="OOB51" i="26"/>
  <c r="OOA51" i="26"/>
  <c r="ONZ51" i="26"/>
  <c r="ONY51" i="26"/>
  <c r="ONX51" i="26"/>
  <c r="ONW51" i="26"/>
  <c r="ONV51" i="26"/>
  <c r="ONU51" i="26"/>
  <c r="ONT51" i="26"/>
  <c r="ONS51" i="26"/>
  <c r="ONR51" i="26"/>
  <c r="ONQ51" i="26"/>
  <c r="ONP51" i="26"/>
  <c r="ONO51" i="26"/>
  <c r="ONN51" i="26"/>
  <c r="ONM51" i="26"/>
  <c r="ONL51" i="26"/>
  <c r="ONK51" i="26"/>
  <c r="ONJ51" i="26"/>
  <c r="ONI51" i="26"/>
  <c r="ONH51" i="26"/>
  <c r="ONG51" i="26"/>
  <c r="ONF51" i="26"/>
  <c r="ONE51" i="26"/>
  <c r="OND51" i="26"/>
  <c r="ONC51" i="26"/>
  <c r="ONB51" i="26"/>
  <c r="ONA51" i="26"/>
  <c r="OMZ51" i="26"/>
  <c r="OMY51" i="26"/>
  <c r="OMX51" i="26"/>
  <c r="OMW51" i="26"/>
  <c r="OMV51" i="26"/>
  <c r="OMU51" i="26"/>
  <c r="OMT51" i="26"/>
  <c r="OMS51" i="26"/>
  <c r="OMR51" i="26"/>
  <c r="OMQ51" i="26"/>
  <c r="OMP51" i="26"/>
  <c r="OMO51" i="26"/>
  <c r="OMN51" i="26"/>
  <c r="OMM51" i="26"/>
  <c r="OML51" i="26"/>
  <c r="OMK51" i="26"/>
  <c r="OMJ51" i="26"/>
  <c r="OMI51" i="26"/>
  <c r="OMH51" i="26"/>
  <c r="OMG51" i="26"/>
  <c r="OMF51" i="26"/>
  <c r="OME51" i="26"/>
  <c r="OMD51" i="26"/>
  <c r="OMC51" i="26"/>
  <c r="OMB51" i="26"/>
  <c r="OMA51" i="26"/>
  <c r="OLZ51" i="26"/>
  <c r="OLY51" i="26"/>
  <c r="OLX51" i="26"/>
  <c r="OLW51" i="26"/>
  <c r="OLV51" i="26"/>
  <c r="OLU51" i="26"/>
  <c r="OLT51" i="26"/>
  <c r="OLS51" i="26"/>
  <c r="OLR51" i="26"/>
  <c r="OLQ51" i="26"/>
  <c r="OLP51" i="26"/>
  <c r="OLO51" i="26"/>
  <c r="OLN51" i="26"/>
  <c r="OLM51" i="26"/>
  <c r="OLL51" i="26"/>
  <c r="OLK51" i="26"/>
  <c r="OLJ51" i="26"/>
  <c r="OLI51" i="26"/>
  <c r="OLH51" i="26"/>
  <c r="OLG51" i="26"/>
  <c r="OLF51" i="26"/>
  <c r="OLE51" i="26"/>
  <c r="OLD51" i="26"/>
  <c r="OLC51" i="26"/>
  <c r="OLB51" i="26"/>
  <c r="OLA51" i="26"/>
  <c r="OKZ51" i="26"/>
  <c r="OKY51" i="26"/>
  <c r="OKX51" i="26"/>
  <c r="OKW51" i="26"/>
  <c r="OKV51" i="26"/>
  <c r="OKU51" i="26"/>
  <c r="OKT51" i="26"/>
  <c r="OKS51" i="26"/>
  <c r="OKR51" i="26"/>
  <c r="OKQ51" i="26"/>
  <c r="OKP51" i="26"/>
  <c r="OKO51" i="26"/>
  <c r="OKN51" i="26"/>
  <c r="OKM51" i="26"/>
  <c r="OKL51" i="26"/>
  <c r="OKK51" i="26"/>
  <c r="OKJ51" i="26"/>
  <c r="OKI51" i="26"/>
  <c r="OKH51" i="26"/>
  <c r="OKG51" i="26"/>
  <c r="OKF51" i="26"/>
  <c r="OKE51" i="26"/>
  <c r="OKD51" i="26"/>
  <c r="OKC51" i="26"/>
  <c r="OKB51" i="26"/>
  <c r="OKA51" i="26"/>
  <c r="OJZ51" i="26"/>
  <c r="OJY51" i="26"/>
  <c r="OJX51" i="26"/>
  <c r="OJW51" i="26"/>
  <c r="OJV51" i="26"/>
  <c r="OJU51" i="26"/>
  <c r="OJT51" i="26"/>
  <c r="OJS51" i="26"/>
  <c r="OJR51" i="26"/>
  <c r="OJQ51" i="26"/>
  <c r="OJP51" i="26"/>
  <c r="OJO51" i="26"/>
  <c r="OJN51" i="26"/>
  <c r="OJM51" i="26"/>
  <c r="OJL51" i="26"/>
  <c r="OJK51" i="26"/>
  <c r="OJJ51" i="26"/>
  <c r="OJI51" i="26"/>
  <c r="OJH51" i="26"/>
  <c r="OJG51" i="26"/>
  <c r="OJF51" i="26"/>
  <c r="OJE51" i="26"/>
  <c r="OJD51" i="26"/>
  <c r="OJC51" i="26"/>
  <c r="OJB51" i="26"/>
  <c r="OJA51" i="26"/>
  <c r="OIZ51" i="26"/>
  <c r="OIY51" i="26"/>
  <c r="OIX51" i="26"/>
  <c r="OIW51" i="26"/>
  <c r="OIV51" i="26"/>
  <c r="OIU51" i="26"/>
  <c r="OIT51" i="26"/>
  <c r="OIS51" i="26"/>
  <c r="OIR51" i="26"/>
  <c r="OIQ51" i="26"/>
  <c r="OIP51" i="26"/>
  <c r="OIO51" i="26"/>
  <c r="OIN51" i="26"/>
  <c r="OIM51" i="26"/>
  <c r="OIL51" i="26"/>
  <c r="OIK51" i="26"/>
  <c r="OIJ51" i="26"/>
  <c r="OII51" i="26"/>
  <c r="OIH51" i="26"/>
  <c r="OIG51" i="26"/>
  <c r="OIF51" i="26"/>
  <c r="OIE51" i="26"/>
  <c r="OID51" i="26"/>
  <c r="OIC51" i="26"/>
  <c r="OIB51" i="26"/>
  <c r="OIA51" i="26"/>
  <c r="OHZ51" i="26"/>
  <c r="OHY51" i="26"/>
  <c r="OHX51" i="26"/>
  <c r="OHW51" i="26"/>
  <c r="OHV51" i="26"/>
  <c r="OHU51" i="26"/>
  <c r="OHT51" i="26"/>
  <c r="OHS51" i="26"/>
  <c r="OHR51" i="26"/>
  <c r="OHQ51" i="26"/>
  <c r="OHP51" i="26"/>
  <c r="OHO51" i="26"/>
  <c r="OHN51" i="26"/>
  <c r="OHM51" i="26"/>
  <c r="OHL51" i="26"/>
  <c r="OHK51" i="26"/>
  <c r="OHJ51" i="26"/>
  <c r="OHI51" i="26"/>
  <c r="OHH51" i="26"/>
  <c r="OHG51" i="26"/>
  <c r="OHF51" i="26"/>
  <c r="OHE51" i="26"/>
  <c r="OHD51" i="26"/>
  <c r="OHC51" i="26"/>
  <c r="OHB51" i="26"/>
  <c r="OHA51" i="26"/>
  <c r="OGZ51" i="26"/>
  <c r="OGY51" i="26"/>
  <c r="OGX51" i="26"/>
  <c r="OGW51" i="26"/>
  <c r="OGV51" i="26"/>
  <c r="OGU51" i="26"/>
  <c r="OGT51" i="26"/>
  <c r="OGS51" i="26"/>
  <c r="OGR51" i="26"/>
  <c r="OGQ51" i="26"/>
  <c r="OGP51" i="26"/>
  <c r="OGO51" i="26"/>
  <c r="OGN51" i="26"/>
  <c r="OGM51" i="26"/>
  <c r="OGL51" i="26"/>
  <c r="OGK51" i="26"/>
  <c r="OGJ51" i="26"/>
  <c r="OGI51" i="26"/>
  <c r="OGH51" i="26"/>
  <c r="OGG51" i="26"/>
  <c r="OGF51" i="26"/>
  <c r="OGE51" i="26"/>
  <c r="OGD51" i="26"/>
  <c r="OGC51" i="26"/>
  <c r="OGB51" i="26"/>
  <c r="OGA51" i="26"/>
  <c r="OFZ51" i="26"/>
  <c r="OFY51" i="26"/>
  <c r="OFX51" i="26"/>
  <c r="OFW51" i="26"/>
  <c r="OFV51" i="26"/>
  <c r="OFU51" i="26"/>
  <c r="OFT51" i="26"/>
  <c r="OFS51" i="26"/>
  <c r="OFR51" i="26"/>
  <c r="OFQ51" i="26"/>
  <c r="OFP51" i="26"/>
  <c r="OFO51" i="26"/>
  <c r="OFN51" i="26"/>
  <c r="OFM51" i="26"/>
  <c r="OFL51" i="26"/>
  <c r="OFK51" i="26"/>
  <c r="OFJ51" i="26"/>
  <c r="OFI51" i="26"/>
  <c r="OFH51" i="26"/>
  <c r="OFG51" i="26"/>
  <c r="OFF51" i="26"/>
  <c r="OFE51" i="26"/>
  <c r="OFD51" i="26"/>
  <c r="OFC51" i="26"/>
  <c r="OFB51" i="26"/>
  <c r="OFA51" i="26"/>
  <c r="OEZ51" i="26"/>
  <c r="OEY51" i="26"/>
  <c r="OEX51" i="26"/>
  <c r="OEW51" i="26"/>
  <c r="OEV51" i="26"/>
  <c r="OEU51" i="26"/>
  <c r="OET51" i="26"/>
  <c r="OES51" i="26"/>
  <c r="OER51" i="26"/>
  <c r="OEQ51" i="26"/>
  <c r="OEP51" i="26"/>
  <c r="OEO51" i="26"/>
  <c r="OEN51" i="26"/>
  <c r="OEM51" i="26"/>
  <c r="OEL51" i="26"/>
  <c r="OEK51" i="26"/>
  <c r="OEJ51" i="26"/>
  <c r="OEI51" i="26"/>
  <c r="OEH51" i="26"/>
  <c r="OEG51" i="26"/>
  <c r="OEF51" i="26"/>
  <c r="OEE51" i="26"/>
  <c r="OED51" i="26"/>
  <c r="OEC51" i="26"/>
  <c r="OEB51" i="26"/>
  <c r="OEA51" i="26"/>
  <c r="ODZ51" i="26"/>
  <c r="ODY51" i="26"/>
  <c r="ODX51" i="26"/>
  <c r="ODW51" i="26"/>
  <c r="ODV51" i="26"/>
  <c r="ODU51" i="26"/>
  <c r="ODT51" i="26"/>
  <c r="ODS51" i="26"/>
  <c r="ODR51" i="26"/>
  <c r="ODQ51" i="26"/>
  <c r="ODP51" i="26"/>
  <c r="ODO51" i="26"/>
  <c r="ODN51" i="26"/>
  <c r="ODM51" i="26"/>
  <c r="ODL51" i="26"/>
  <c r="ODK51" i="26"/>
  <c r="ODJ51" i="26"/>
  <c r="ODI51" i="26"/>
  <c r="ODH51" i="26"/>
  <c r="ODG51" i="26"/>
  <c r="ODF51" i="26"/>
  <c r="ODE51" i="26"/>
  <c r="ODD51" i="26"/>
  <c r="ODC51" i="26"/>
  <c r="ODB51" i="26"/>
  <c r="ODA51" i="26"/>
  <c r="OCZ51" i="26"/>
  <c r="OCY51" i="26"/>
  <c r="OCX51" i="26"/>
  <c r="OCW51" i="26"/>
  <c r="OCV51" i="26"/>
  <c r="OCU51" i="26"/>
  <c r="OCT51" i="26"/>
  <c r="OCS51" i="26"/>
  <c r="OCR51" i="26"/>
  <c r="OCQ51" i="26"/>
  <c r="OCP51" i="26"/>
  <c r="OCO51" i="26"/>
  <c r="OCN51" i="26"/>
  <c r="OCM51" i="26"/>
  <c r="OCL51" i="26"/>
  <c r="OCK51" i="26"/>
  <c r="OCJ51" i="26"/>
  <c r="OCI51" i="26"/>
  <c r="OCH51" i="26"/>
  <c r="OCG51" i="26"/>
  <c r="OCF51" i="26"/>
  <c r="OCE51" i="26"/>
  <c r="OCD51" i="26"/>
  <c r="OCC51" i="26"/>
  <c r="OCB51" i="26"/>
  <c r="OCA51" i="26"/>
  <c r="OBZ51" i="26"/>
  <c r="OBY51" i="26"/>
  <c r="OBX51" i="26"/>
  <c r="OBW51" i="26"/>
  <c r="OBV51" i="26"/>
  <c r="OBU51" i="26"/>
  <c r="OBT51" i="26"/>
  <c r="OBS51" i="26"/>
  <c r="OBR51" i="26"/>
  <c r="OBQ51" i="26"/>
  <c r="OBP51" i="26"/>
  <c r="OBO51" i="26"/>
  <c r="OBN51" i="26"/>
  <c r="OBM51" i="26"/>
  <c r="OBL51" i="26"/>
  <c r="OBK51" i="26"/>
  <c r="OBJ51" i="26"/>
  <c r="OBI51" i="26"/>
  <c r="OBH51" i="26"/>
  <c r="OBG51" i="26"/>
  <c r="OBF51" i="26"/>
  <c r="OBE51" i="26"/>
  <c r="OBD51" i="26"/>
  <c r="OBC51" i="26"/>
  <c r="OBB51" i="26"/>
  <c r="OBA51" i="26"/>
  <c r="OAZ51" i="26"/>
  <c r="OAY51" i="26"/>
  <c r="OAX51" i="26"/>
  <c r="OAW51" i="26"/>
  <c r="OAV51" i="26"/>
  <c r="OAU51" i="26"/>
  <c r="OAT51" i="26"/>
  <c r="OAS51" i="26"/>
  <c r="OAR51" i="26"/>
  <c r="OAQ51" i="26"/>
  <c r="OAP51" i="26"/>
  <c r="OAO51" i="26"/>
  <c r="OAN51" i="26"/>
  <c r="OAM51" i="26"/>
  <c r="OAL51" i="26"/>
  <c r="OAK51" i="26"/>
  <c r="OAJ51" i="26"/>
  <c r="OAI51" i="26"/>
  <c r="OAH51" i="26"/>
  <c r="OAG51" i="26"/>
  <c r="OAF51" i="26"/>
  <c r="OAE51" i="26"/>
  <c r="OAD51" i="26"/>
  <c r="OAC51" i="26"/>
  <c r="OAB51" i="26"/>
  <c r="OAA51" i="26"/>
  <c r="NZZ51" i="26"/>
  <c r="NZY51" i="26"/>
  <c r="NZX51" i="26"/>
  <c r="NZW51" i="26"/>
  <c r="NZV51" i="26"/>
  <c r="NZU51" i="26"/>
  <c r="NZT51" i="26"/>
  <c r="NZS51" i="26"/>
  <c r="NZR51" i="26"/>
  <c r="NZQ51" i="26"/>
  <c r="NZP51" i="26"/>
  <c r="NZO51" i="26"/>
  <c r="NZN51" i="26"/>
  <c r="NZM51" i="26"/>
  <c r="NZL51" i="26"/>
  <c r="NZK51" i="26"/>
  <c r="NZJ51" i="26"/>
  <c r="NZI51" i="26"/>
  <c r="NZH51" i="26"/>
  <c r="NZG51" i="26"/>
  <c r="NZF51" i="26"/>
  <c r="NZE51" i="26"/>
  <c r="NZD51" i="26"/>
  <c r="NZC51" i="26"/>
  <c r="NZB51" i="26"/>
  <c r="NZA51" i="26"/>
  <c r="NYZ51" i="26"/>
  <c r="NYY51" i="26"/>
  <c r="NYX51" i="26"/>
  <c r="NYW51" i="26"/>
  <c r="NYV51" i="26"/>
  <c r="NYU51" i="26"/>
  <c r="NYT51" i="26"/>
  <c r="NYS51" i="26"/>
  <c r="NYR51" i="26"/>
  <c r="NYQ51" i="26"/>
  <c r="NYP51" i="26"/>
  <c r="NYO51" i="26"/>
  <c r="NYN51" i="26"/>
  <c r="NYM51" i="26"/>
  <c r="NYL51" i="26"/>
  <c r="NYK51" i="26"/>
  <c r="NYJ51" i="26"/>
  <c r="NYI51" i="26"/>
  <c r="NYH51" i="26"/>
  <c r="NYG51" i="26"/>
  <c r="NYF51" i="26"/>
  <c r="NYE51" i="26"/>
  <c r="NYD51" i="26"/>
  <c r="NYC51" i="26"/>
  <c r="NYB51" i="26"/>
  <c r="NYA51" i="26"/>
  <c r="NXZ51" i="26"/>
  <c r="NXY51" i="26"/>
  <c r="NXX51" i="26"/>
  <c r="NXW51" i="26"/>
  <c r="NXV51" i="26"/>
  <c r="NXU51" i="26"/>
  <c r="NXT51" i="26"/>
  <c r="NXS51" i="26"/>
  <c r="NXR51" i="26"/>
  <c r="NXQ51" i="26"/>
  <c r="NXP51" i="26"/>
  <c r="NXO51" i="26"/>
  <c r="NXN51" i="26"/>
  <c r="NXM51" i="26"/>
  <c r="NXL51" i="26"/>
  <c r="NXK51" i="26"/>
  <c r="NXJ51" i="26"/>
  <c r="NXI51" i="26"/>
  <c r="NXH51" i="26"/>
  <c r="NXG51" i="26"/>
  <c r="NXF51" i="26"/>
  <c r="NXE51" i="26"/>
  <c r="NXD51" i="26"/>
  <c r="NXC51" i="26"/>
  <c r="NXB51" i="26"/>
  <c r="NXA51" i="26"/>
  <c r="NWZ51" i="26"/>
  <c r="NWY51" i="26"/>
  <c r="NWX51" i="26"/>
  <c r="NWW51" i="26"/>
  <c r="NWV51" i="26"/>
  <c r="NWU51" i="26"/>
  <c r="NWT51" i="26"/>
  <c r="NWS51" i="26"/>
  <c r="NWR51" i="26"/>
  <c r="NWQ51" i="26"/>
  <c r="NWP51" i="26"/>
  <c r="NWO51" i="26"/>
  <c r="NWN51" i="26"/>
  <c r="NWM51" i="26"/>
  <c r="NWL51" i="26"/>
  <c r="NWK51" i="26"/>
  <c r="NWJ51" i="26"/>
  <c r="NWI51" i="26"/>
  <c r="NWH51" i="26"/>
  <c r="NWG51" i="26"/>
  <c r="NWF51" i="26"/>
  <c r="NWE51" i="26"/>
  <c r="NWD51" i="26"/>
  <c r="NWC51" i="26"/>
  <c r="NWB51" i="26"/>
  <c r="NWA51" i="26"/>
  <c r="NVZ51" i="26"/>
  <c r="NVY51" i="26"/>
  <c r="NVX51" i="26"/>
  <c r="NVW51" i="26"/>
  <c r="NVV51" i="26"/>
  <c r="NVU51" i="26"/>
  <c r="NVT51" i="26"/>
  <c r="NVS51" i="26"/>
  <c r="NVR51" i="26"/>
  <c r="NVQ51" i="26"/>
  <c r="NVP51" i="26"/>
  <c r="NVO51" i="26"/>
  <c r="NVN51" i="26"/>
  <c r="NVM51" i="26"/>
  <c r="NVL51" i="26"/>
  <c r="NVK51" i="26"/>
  <c r="NVJ51" i="26"/>
  <c r="NVI51" i="26"/>
  <c r="NVH51" i="26"/>
  <c r="NVG51" i="26"/>
  <c r="NVF51" i="26"/>
  <c r="NVE51" i="26"/>
  <c r="NVD51" i="26"/>
  <c r="NVC51" i="26"/>
  <c r="NVB51" i="26"/>
  <c r="NVA51" i="26"/>
  <c r="NUZ51" i="26"/>
  <c r="NUY51" i="26"/>
  <c r="NUX51" i="26"/>
  <c r="NUW51" i="26"/>
  <c r="NUV51" i="26"/>
  <c r="NUU51" i="26"/>
  <c r="NUT51" i="26"/>
  <c r="NUS51" i="26"/>
  <c r="NUR51" i="26"/>
  <c r="NUQ51" i="26"/>
  <c r="NUP51" i="26"/>
  <c r="NUO51" i="26"/>
  <c r="NUN51" i="26"/>
  <c r="NUM51" i="26"/>
  <c r="NUL51" i="26"/>
  <c r="NUK51" i="26"/>
  <c r="NUJ51" i="26"/>
  <c r="NUI51" i="26"/>
  <c r="NUH51" i="26"/>
  <c r="NUG51" i="26"/>
  <c r="NUF51" i="26"/>
  <c r="NUE51" i="26"/>
  <c r="NUD51" i="26"/>
  <c r="NUC51" i="26"/>
  <c r="NUB51" i="26"/>
  <c r="NUA51" i="26"/>
  <c r="NTZ51" i="26"/>
  <c r="NTY51" i="26"/>
  <c r="NTX51" i="26"/>
  <c r="NTW51" i="26"/>
  <c r="NTV51" i="26"/>
  <c r="NTU51" i="26"/>
  <c r="NTT51" i="26"/>
  <c r="NTS51" i="26"/>
  <c r="NTR51" i="26"/>
  <c r="NTQ51" i="26"/>
  <c r="NTP51" i="26"/>
  <c r="NTO51" i="26"/>
  <c r="NTN51" i="26"/>
  <c r="NTM51" i="26"/>
  <c r="NTL51" i="26"/>
  <c r="NTK51" i="26"/>
  <c r="NTJ51" i="26"/>
  <c r="NTI51" i="26"/>
  <c r="NTH51" i="26"/>
  <c r="NTG51" i="26"/>
  <c r="NTF51" i="26"/>
  <c r="NTE51" i="26"/>
  <c r="NTD51" i="26"/>
  <c r="NTC51" i="26"/>
  <c r="NTB51" i="26"/>
  <c r="NTA51" i="26"/>
  <c r="NSZ51" i="26"/>
  <c r="NSY51" i="26"/>
  <c r="NSX51" i="26"/>
  <c r="NSW51" i="26"/>
  <c r="NSV51" i="26"/>
  <c r="NSU51" i="26"/>
  <c r="NST51" i="26"/>
  <c r="NSS51" i="26"/>
  <c r="NSR51" i="26"/>
  <c r="NSQ51" i="26"/>
  <c r="NSP51" i="26"/>
  <c r="NSO51" i="26"/>
  <c r="NSN51" i="26"/>
  <c r="NSM51" i="26"/>
  <c r="NSL51" i="26"/>
  <c r="NSK51" i="26"/>
  <c r="NSJ51" i="26"/>
  <c r="NSI51" i="26"/>
  <c r="NSH51" i="26"/>
  <c r="NSG51" i="26"/>
  <c r="NSF51" i="26"/>
  <c r="NSE51" i="26"/>
  <c r="NSD51" i="26"/>
  <c r="NSC51" i="26"/>
  <c r="NSB51" i="26"/>
  <c r="NSA51" i="26"/>
  <c r="NRZ51" i="26"/>
  <c r="NRY51" i="26"/>
  <c r="NRX51" i="26"/>
  <c r="NRW51" i="26"/>
  <c r="NRV51" i="26"/>
  <c r="NRU51" i="26"/>
  <c r="NRT51" i="26"/>
  <c r="NRS51" i="26"/>
  <c r="NRR51" i="26"/>
  <c r="NRQ51" i="26"/>
  <c r="NRP51" i="26"/>
  <c r="NRO51" i="26"/>
  <c r="NRN51" i="26"/>
  <c r="NRM51" i="26"/>
  <c r="NRL51" i="26"/>
  <c r="NRK51" i="26"/>
  <c r="NRJ51" i="26"/>
  <c r="NRI51" i="26"/>
  <c r="NRH51" i="26"/>
  <c r="NRG51" i="26"/>
  <c r="NRF51" i="26"/>
  <c r="NRE51" i="26"/>
  <c r="NRD51" i="26"/>
  <c r="NRC51" i="26"/>
  <c r="NRB51" i="26"/>
  <c r="NRA51" i="26"/>
  <c r="NQZ51" i="26"/>
  <c r="NQY51" i="26"/>
  <c r="NQX51" i="26"/>
  <c r="NQW51" i="26"/>
  <c r="NQV51" i="26"/>
  <c r="NQU51" i="26"/>
  <c r="NQT51" i="26"/>
  <c r="NQS51" i="26"/>
  <c r="NQR51" i="26"/>
  <c r="NQQ51" i="26"/>
  <c r="NQP51" i="26"/>
  <c r="NQO51" i="26"/>
  <c r="NQN51" i="26"/>
  <c r="NQM51" i="26"/>
  <c r="NQL51" i="26"/>
  <c r="NQK51" i="26"/>
  <c r="NQJ51" i="26"/>
  <c r="NQI51" i="26"/>
  <c r="NQH51" i="26"/>
  <c r="NQG51" i="26"/>
  <c r="NQF51" i="26"/>
  <c r="NQE51" i="26"/>
  <c r="NQD51" i="26"/>
  <c r="NQC51" i="26"/>
  <c r="NQB51" i="26"/>
  <c r="NQA51" i="26"/>
  <c r="NPZ51" i="26"/>
  <c r="NPY51" i="26"/>
  <c r="NPX51" i="26"/>
  <c r="NPW51" i="26"/>
  <c r="NPV51" i="26"/>
  <c r="NPU51" i="26"/>
  <c r="NPT51" i="26"/>
  <c r="NPS51" i="26"/>
  <c r="NPR51" i="26"/>
  <c r="NPQ51" i="26"/>
  <c r="NPP51" i="26"/>
  <c r="NPO51" i="26"/>
  <c r="NPN51" i="26"/>
  <c r="NPM51" i="26"/>
  <c r="NPL51" i="26"/>
  <c r="NPK51" i="26"/>
  <c r="NPJ51" i="26"/>
  <c r="NPI51" i="26"/>
  <c r="NPH51" i="26"/>
  <c r="NPG51" i="26"/>
  <c r="NPF51" i="26"/>
  <c r="NPE51" i="26"/>
  <c r="NPD51" i="26"/>
  <c r="NPC51" i="26"/>
  <c r="NPB51" i="26"/>
  <c r="NPA51" i="26"/>
  <c r="NOZ51" i="26"/>
  <c r="NOY51" i="26"/>
  <c r="NOX51" i="26"/>
  <c r="NOW51" i="26"/>
  <c r="NOV51" i="26"/>
  <c r="NOU51" i="26"/>
  <c r="NOT51" i="26"/>
  <c r="NOS51" i="26"/>
  <c r="NOR51" i="26"/>
  <c r="NOQ51" i="26"/>
  <c r="NOP51" i="26"/>
  <c r="NOO51" i="26"/>
  <c r="NON51" i="26"/>
  <c r="NOM51" i="26"/>
  <c r="NOL51" i="26"/>
  <c r="NOK51" i="26"/>
  <c r="NOJ51" i="26"/>
  <c r="NOI51" i="26"/>
  <c r="NOH51" i="26"/>
  <c r="NOG51" i="26"/>
  <c r="NOF51" i="26"/>
  <c r="NOE51" i="26"/>
  <c r="NOD51" i="26"/>
  <c r="NOC51" i="26"/>
  <c r="NOB51" i="26"/>
  <c r="NOA51" i="26"/>
  <c r="NNZ51" i="26"/>
  <c r="NNY51" i="26"/>
  <c r="NNX51" i="26"/>
  <c r="NNW51" i="26"/>
  <c r="NNV51" i="26"/>
  <c r="NNU51" i="26"/>
  <c r="NNT51" i="26"/>
  <c r="NNS51" i="26"/>
  <c r="NNR51" i="26"/>
  <c r="NNQ51" i="26"/>
  <c r="NNP51" i="26"/>
  <c r="NNO51" i="26"/>
  <c r="NNN51" i="26"/>
  <c r="NNM51" i="26"/>
  <c r="NNL51" i="26"/>
  <c r="NNK51" i="26"/>
  <c r="NNJ51" i="26"/>
  <c r="NNI51" i="26"/>
  <c r="NNH51" i="26"/>
  <c r="NNG51" i="26"/>
  <c r="NNF51" i="26"/>
  <c r="NNE51" i="26"/>
  <c r="NND51" i="26"/>
  <c r="NNC51" i="26"/>
  <c r="NNB51" i="26"/>
  <c r="NNA51" i="26"/>
  <c r="NMZ51" i="26"/>
  <c r="NMY51" i="26"/>
  <c r="NMX51" i="26"/>
  <c r="NMW51" i="26"/>
  <c r="NMV51" i="26"/>
  <c r="NMU51" i="26"/>
  <c r="NMT51" i="26"/>
  <c r="NMS51" i="26"/>
  <c r="NMR51" i="26"/>
  <c r="NMQ51" i="26"/>
  <c r="NMP51" i="26"/>
  <c r="NMO51" i="26"/>
  <c r="NMN51" i="26"/>
  <c r="NMM51" i="26"/>
  <c r="NML51" i="26"/>
  <c r="NMK51" i="26"/>
  <c r="NMJ51" i="26"/>
  <c r="NMI51" i="26"/>
  <c r="NMH51" i="26"/>
  <c r="NMG51" i="26"/>
  <c r="NMF51" i="26"/>
  <c r="NME51" i="26"/>
  <c r="NMD51" i="26"/>
  <c r="NMC51" i="26"/>
  <c r="NMB51" i="26"/>
  <c r="NMA51" i="26"/>
  <c r="NLZ51" i="26"/>
  <c r="NLY51" i="26"/>
  <c r="NLX51" i="26"/>
  <c r="NLW51" i="26"/>
  <c r="NLV51" i="26"/>
  <c r="NLU51" i="26"/>
  <c r="NLT51" i="26"/>
  <c r="NLS51" i="26"/>
  <c r="NLR51" i="26"/>
  <c r="NLQ51" i="26"/>
  <c r="NLP51" i="26"/>
  <c r="NLO51" i="26"/>
  <c r="NLN51" i="26"/>
  <c r="NLM51" i="26"/>
  <c r="NLL51" i="26"/>
  <c r="NLK51" i="26"/>
  <c r="NLJ51" i="26"/>
  <c r="NLI51" i="26"/>
  <c r="NLH51" i="26"/>
  <c r="NLG51" i="26"/>
  <c r="NLF51" i="26"/>
  <c r="NLE51" i="26"/>
  <c r="NLD51" i="26"/>
  <c r="NLC51" i="26"/>
  <c r="NLB51" i="26"/>
  <c r="NLA51" i="26"/>
  <c r="NKZ51" i="26"/>
  <c r="NKY51" i="26"/>
  <c r="NKX51" i="26"/>
  <c r="NKW51" i="26"/>
  <c r="NKV51" i="26"/>
  <c r="NKU51" i="26"/>
  <c r="NKT51" i="26"/>
  <c r="NKS51" i="26"/>
  <c r="NKR51" i="26"/>
  <c r="NKQ51" i="26"/>
  <c r="NKP51" i="26"/>
  <c r="NKO51" i="26"/>
  <c r="NKN51" i="26"/>
  <c r="NKM51" i="26"/>
  <c r="NKL51" i="26"/>
  <c r="NKK51" i="26"/>
  <c r="NKJ51" i="26"/>
  <c r="NKI51" i="26"/>
  <c r="NKH51" i="26"/>
  <c r="NKG51" i="26"/>
  <c r="NKF51" i="26"/>
  <c r="NKE51" i="26"/>
  <c r="NKD51" i="26"/>
  <c r="NKC51" i="26"/>
  <c r="NKB51" i="26"/>
  <c r="NKA51" i="26"/>
  <c r="NJZ51" i="26"/>
  <c r="NJY51" i="26"/>
  <c r="NJX51" i="26"/>
  <c r="NJW51" i="26"/>
  <c r="NJV51" i="26"/>
  <c r="NJU51" i="26"/>
  <c r="NJT51" i="26"/>
  <c r="NJS51" i="26"/>
  <c r="NJR51" i="26"/>
  <c r="NJQ51" i="26"/>
  <c r="NJP51" i="26"/>
  <c r="NJO51" i="26"/>
  <c r="NJN51" i="26"/>
  <c r="NJM51" i="26"/>
  <c r="NJL51" i="26"/>
  <c r="NJK51" i="26"/>
  <c r="NJJ51" i="26"/>
  <c r="NJI51" i="26"/>
  <c r="NJH51" i="26"/>
  <c r="NJG51" i="26"/>
  <c r="NJF51" i="26"/>
  <c r="NJE51" i="26"/>
  <c r="NJD51" i="26"/>
  <c r="NJC51" i="26"/>
  <c r="NJB51" i="26"/>
  <c r="NJA51" i="26"/>
  <c r="NIZ51" i="26"/>
  <c r="NIY51" i="26"/>
  <c r="NIX51" i="26"/>
  <c r="NIW51" i="26"/>
  <c r="NIV51" i="26"/>
  <c r="NIU51" i="26"/>
  <c r="NIT51" i="26"/>
  <c r="NIS51" i="26"/>
  <c r="NIR51" i="26"/>
  <c r="NIQ51" i="26"/>
  <c r="NIP51" i="26"/>
  <c r="NIO51" i="26"/>
  <c r="NIN51" i="26"/>
  <c r="NIM51" i="26"/>
  <c r="NIL51" i="26"/>
  <c r="NIK51" i="26"/>
  <c r="NIJ51" i="26"/>
  <c r="NII51" i="26"/>
  <c r="NIH51" i="26"/>
  <c r="NIG51" i="26"/>
  <c r="NIF51" i="26"/>
  <c r="NIE51" i="26"/>
  <c r="NID51" i="26"/>
  <c r="NIC51" i="26"/>
  <c r="NIB51" i="26"/>
  <c r="NIA51" i="26"/>
  <c r="NHZ51" i="26"/>
  <c r="NHY51" i="26"/>
  <c r="NHX51" i="26"/>
  <c r="NHW51" i="26"/>
  <c r="NHV51" i="26"/>
  <c r="NHU51" i="26"/>
  <c r="NHT51" i="26"/>
  <c r="NHS51" i="26"/>
  <c r="NHR51" i="26"/>
  <c r="NHQ51" i="26"/>
  <c r="NHP51" i="26"/>
  <c r="NHO51" i="26"/>
  <c r="NHN51" i="26"/>
  <c r="NHM51" i="26"/>
  <c r="NHL51" i="26"/>
  <c r="NHK51" i="26"/>
  <c r="NHJ51" i="26"/>
  <c r="NHI51" i="26"/>
  <c r="NHH51" i="26"/>
  <c r="NHG51" i="26"/>
  <c r="NHF51" i="26"/>
  <c r="NHE51" i="26"/>
  <c r="NHD51" i="26"/>
  <c r="NHC51" i="26"/>
  <c r="NHB51" i="26"/>
  <c r="NHA51" i="26"/>
  <c r="NGZ51" i="26"/>
  <c r="NGY51" i="26"/>
  <c r="NGX51" i="26"/>
  <c r="NGW51" i="26"/>
  <c r="NGV51" i="26"/>
  <c r="NGU51" i="26"/>
  <c r="NGT51" i="26"/>
  <c r="NGS51" i="26"/>
  <c r="NGR51" i="26"/>
  <c r="NGQ51" i="26"/>
  <c r="NGP51" i="26"/>
  <c r="NGO51" i="26"/>
  <c r="NGN51" i="26"/>
  <c r="NGM51" i="26"/>
  <c r="NGL51" i="26"/>
  <c r="NGK51" i="26"/>
  <c r="NGJ51" i="26"/>
  <c r="NGI51" i="26"/>
  <c r="NGH51" i="26"/>
  <c r="NGG51" i="26"/>
  <c r="NGF51" i="26"/>
  <c r="NGE51" i="26"/>
  <c r="NGD51" i="26"/>
  <c r="NGC51" i="26"/>
  <c r="NGB51" i="26"/>
  <c r="NGA51" i="26"/>
  <c r="NFZ51" i="26"/>
  <c r="NFY51" i="26"/>
  <c r="NFX51" i="26"/>
  <c r="NFW51" i="26"/>
  <c r="NFV51" i="26"/>
  <c r="NFU51" i="26"/>
  <c r="NFT51" i="26"/>
  <c r="NFS51" i="26"/>
  <c r="NFR51" i="26"/>
  <c r="NFQ51" i="26"/>
  <c r="NFP51" i="26"/>
  <c r="NFO51" i="26"/>
  <c r="NFN51" i="26"/>
  <c r="NFM51" i="26"/>
  <c r="NFL51" i="26"/>
  <c r="NFK51" i="26"/>
  <c r="NFJ51" i="26"/>
  <c r="NFI51" i="26"/>
  <c r="NFH51" i="26"/>
  <c r="NFG51" i="26"/>
  <c r="NFF51" i="26"/>
  <c r="NFE51" i="26"/>
  <c r="NFD51" i="26"/>
  <c r="NFC51" i="26"/>
  <c r="NFB51" i="26"/>
  <c r="NFA51" i="26"/>
  <c r="NEZ51" i="26"/>
  <c r="NEY51" i="26"/>
  <c r="NEX51" i="26"/>
  <c r="NEW51" i="26"/>
  <c r="NEV51" i="26"/>
  <c r="NEU51" i="26"/>
  <c r="NET51" i="26"/>
  <c r="NES51" i="26"/>
  <c r="NER51" i="26"/>
  <c r="NEQ51" i="26"/>
  <c r="NEP51" i="26"/>
  <c r="NEO51" i="26"/>
  <c r="NEN51" i="26"/>
  <c r="NEM51" i="26"/>
  <c r="NEL51" i="26"/>
  <c r="NEK51" i="26"/>
  <c r="NEJ51" i="26"/>
  <c r="NEI51" i="26"/>
  <c r="NEH51" i="26"/>
  <c r="NEG51" i="26"/>
  <c r="NEF51" i="26"/>
  <c r="NEE51" i="26"/>
  <c r="NED51" i="26"/>
  <c r="NEC51" i="26"/>
  <c r="NEB51" i="26"/>
  <c r="NEA51" i="26"/>
  <c r="NDZ51" i="26"/>
  <c r="NDY51" i="26"/>
  <c r="NDX51" i="26"/>
  <c r="NDW51" i="26"/>
  <c r="NDV51" i="26"/>
  <c r="NDU51" i="26"/>
  <c r="NDT51" i="26"/>
  <c r="NDS51" i="26"/>
  <c r="NDR51" i="26"/>
  <c r="NDQ51" i="26"/>
  <c r="NDP51" i="26"/>
  <c r="NDO51" i="26"/>
  <c r="NDN51" i="26"/>
  <c r="NDM51" i="26"/>
  <c r="NDL51" i="26"/>
  <c r="NDK51" i="26"/>
  <c r="NDJ51" i="26"/>
  <c r="NDI51" i="26"/>
  <c r="NDH51" i="26"/>
  <c r="NDG51" i="26"/>
  <c r="NDF51" i="26"/>
  <c r="NDE51" i="26"/>
  <c r="NDD51" i="26"/>
  <c r="NDC51" i="26"/>
  <c r="NDB51" i="26"/>
  <c r="NDA51" i="26"/>
  <c r="NCZ51" i="26"/>
  <c r="NCY51" i="26"/>
  <c r="NCX51" i="26"/>
  <c r="NCW51" i="26"/>
  <c r="NCV51" i="26"/>
  <c r="NCU51" i="26"/>
  <c r="NCT51" i="26"/>
  <c r="NCS51" i="26"/>
  <c r="NCR51" i="26"/>
  <c r="NCQ51" i="26"/>
  <c r="NCP51" i="26"/>
  <c r="NCO51" i="26"/>
  <c r="NCN51" i="26"/>
  <c r="NCM51" i="26"/>
  <c r="NCL51" i="26"/>
  <c r="NCK51" i="26"/>
  <c r="NCJ51" i="26"/>
  <c r="NCI51" i="26"/>
  <c r="NCH51" i="26"/>
  <c r="NCG51" i="26"/>
  <c r="NCF51" i="26"/>
  <c r="NCE51" i="26"/>
  <c r="NCD51" i="26"/>
  <c r="NCC51" i="26"/>
  <c r="NCB51" i="26"/>
  <c r="NCA51" i="26"/>
  <c r="NBZ51" i="26"/>
  <c r="NBY51" i="26"/>
  <c r="NBX51" i="26"/>
  <c r="NBW51" i="26"/>
  <c r="NBV51" i="26"/>
  <c r="NBU51" i="26"/>
  <c r="NBT51" i="26"/>
  <c r="NBS51" i="26"/>
  <c r="NBR51" i="26"/>
  <c r="NBQ51" i="26"/>
  <c r="NBP51" i="26"/>
  <c r="NBO51" i="26"/>
  <c r="NBN51" i="26"/>
  <c r="NBM51" i="26"/>
  <c r="NBL51" i="26"/>
  <c r="NBK51" i="26"/>
  <c r="NBJ51" i="26"/>
  <c r="NBI51" i="26"/>
  <c r="NBH51" i="26"/>
  <c r="NBG51" i="26"/>
  <c r="NBF51" i="26"/>
  <c r="NBE51" i="26"/>
  <c r="NBD51" i="26"/>
  <c r="NBC51" i="26"/>
  <c r="NBB51" i="26"/>
  <c r="NBA51" i="26"/>
  <c r="NAZ51" i="26"/>
  <c r="NAY51" i="26"/>
  <c r="NAX51" i="26"/>
  <c r="NAW51" i="26"/>
  <c r="NAV51" i="26"/>
  <c r="NAU51" i="26"/>
  <c r="NAT51" i="26"/>
  <c r="NAS51" i="26"/>
  <c r="NAR51" i="26"/>
  <c r="NAQ51" i="26"/>
  <c r="NAP51" i="26"/>
  <c r="NAO51" i="26"/>
  <c r="NAN51" i="26"/>
  <c r="NAM51" i="26"/>
  <c r="NAL51" i="26"/>
  <c r="NAK51" i="26"/>
  <c r="NAJ51" i="26"/>
  <c r="NAI51" i="26"/>
  <c r="NAH51" i="26"/>
  <c r="NAG51" i="26"/>
  <c r="NAF51" i="26"/>
  <c r="NAE51" i="26"/>
  <c r="NAD51" i="26"/>
  <c r="NAC51" i="26"/>
  <c r="NAB51" i="26"/>
  <c r="NAA51" i="26"/>
  <c r="MZZ51" i="26"/>
  <c r="MZY51" i="26"/>
  <c r="MZX51" i="26"/>
  <c r="MZW51" i="26"/>
  <c r="MZV51" i="26"/>
  <c r="MZU51" i="26"/>
  <c r="MZT51" i="26"/>
  <c r="MZS51" i="26"/>
  <c r="MZR51" i="26"/>
  <c r="MZQ51" i="26"/>
  <c r="MZP51" i="26"/>
  <c r="MZO51" i="26"/>
  <c r="MZN51" i="26"/>
  <c r="MZM51" i="26"/>
  <c r="MZL51" i="26"/>
  <c r="MZK51" i="26"/>
  <c r="MZJ51" i="26"/>
  <c r="MZI51" i="26"/>
  <c r="MZH51" i="26"/>
  <c r="MZG51" i="26"/>
  <c r="MZF51" i="26"/>
  <c r="MZE51" i="26"/>
  <c r="MZD51" i="26"/>
  <c r="MZC51" i="26"/>
  <c r="MZB51" i="26"/>
  <c r="MZA51" i="26"/>
  <c r="MYZ51" i="26"/>
  <c r="MYY51" i="26"/>
  <c r="MYX51" i="26"/>
  <c r="MYW51" i="26"/>
  <c r="MYV51" i="26"/>
  <c r="MYU51" i="26"/>
  <c r="MYT51" i="26"/>
  <c r="MYS51" i="26"/>
  <c r="MYR51" i="26"/>
  <c r="MYQ51" i="26"/>
  <c r="MYP51" i="26"/>
  <c r="MYO51" i="26"/>
  <c r="MYN51" i="26"/>
  <c r="MYM51" i="26"/>
  <c r="MYL51" i="26"/>
  <c r="MYK51" i="26"/>
  <c r="MYJ51" i="26"/>
  <c r="MYI51" i="26"/>
  <c r="MYH51" i="26"/>
  <c r="MYG51" i="26"/>
  <c r="MYF51" i="26"/>
  <c r="MYE51" i="26"/>
  <c r="MYD51" i="26"/>
  <c r="MYC51" i="26"/>
  <c r="MYB51" i="26"/>
  <c r="MYA51" i="26"/>
  <c r="MXZ51" i="26"/>
  <c r="MXY51" i="26"/>
  <c r="MXX51" i="26"/>
  <c r="MXW51" i="26"/>
  <c r="MXV51" i="26"/>
  <c r="MXU51" i="26"/>
  <c r="MXT51" i="26"/>
  <c r="MXS51" i="26"/>
  <c r="MXR51" i="26"/>
  <c r="MXQ51" i="26"/>
  <c r="MXP51" i="26"/>
  <c r="MXO51" i="26"/>
  <c r="MXN51" i="26"/>
  <c r="MXM51" i="26"/>
  <c r="MXL51" i="26"/>
  <c r="MXK51" i="26"/>
  <c r="MXJ51" i="26"/>
  <c r="MXI51" i="26"/>
  <c r="MXH51" i="26"/>
  <c r="MXG51" i="26"/>
  <c r="MXF51" i="26"/>
  <c r="MXE51" i="26"/>
  <c r="MXD51" i="26"/>
  <c r="MXC51" i="26"/>
  <c r="MXB51" i="26"/>
  <c r="MXA51" i="26"/>
  <c r="MWZ51" i="26"/>
  <c r="MWY51" i="26"/>
  <c r="MWX51" i="26"/>
  <c r="MWW51" i="26"/>
  <c r="MWV51" i="26"/>
  <c r="MWU51" i="26"/>
  <c r="MWT51" i="26"/>
  <c r="MWS51" i="26"/>
  <c r="MWR51" i="26"/>
  <c r="MWQ51" i="26"/>
  <c r="MWP51" i="26"/>
  <c r="MWO51" i="26"/>
  <c r="MWN51" i="26"/>
  <c r="MWM51" i="26"/>
  <c r="MWL51" i="26"/>
  <c r="MWK51" i="26"/>
  <c r="MWJ51" i="26"/>
  <c r="MWI51" i="26"/>
  <c r="MWH51" i="26"/>
  <c r="MWG51" i="26"/>
  <c r="MWF51" i="26"/>
  <c r="MWE51" i="26"/>
  <c r="MWD51" i="26"/>
  <c r="MWC51" i="26"/>
  <c r="MWB51" i="26"/>
  <c r="MWA51" i="26"/>
  <c r="MVZ51" i="26"/>
  <c r="MVY51" i="26"/>
  <c r="MVX51" i="26"/>
  <c r="MVW51" i="26"/>
  <c r="MVV51" i="26"/>
  <c r="MVU51" i="26"/>
  <c r="MVT51" i="26"/>
  <c r="MVS51" i="26"/>
  <c r="MVR51" i="26"/>
  <c r="MVQ51" i="26"/>
  <c r="MVP51" i="26"/>
  <c r="MVO51" i="26"/>
  <c r="MVN51" i="26"/>
  <c r="MVM51" i="26"/>
  <c r="MVL51" i="26"/>
  <c r="MVK51" i="26"/>
  <c r="MVJ51" i="26"/>
  <c r="MVI51" i="26"/>
  <c r="MVH51" i="26"/>
  <c r="MVG51" i="26"/>
  <c r="MVF51" i="26"/>
  <c r="MVE51" i="26"/>
  <c r="MVD51" i="26"/>
  <c r="MVC51" i="26"/>
  <c r="MVB51" i="26"/>
  <c r="MVA51" i="26"/>
  <c r="MUZ51" i="26"/>
  <c r="MUY51" i="26"/>
  <c r="MUX51" i="26"/>
  <c r="MUW51" i="26"/>
  <c r="MUV51" i="26"/>
  <c r="MUU51" i="26"/>
  <c r="MUT51" i="26"/>
  <c r="MUS51" i="26"/>
  <c r="MUR51" i="26"/>
  <c r="MUQ51" i="26"/>
  <c r="MUP51" i="26"/>
  <c r="MUO51" i="26"/>
  <c r="MUN51" i="26"/>
  <c r="MUM51" i="26"/>
  <c r="MUL51" i="26"/>
  <c r="MUK51" i="26"/>
  <c r="MUJ51" i="26"/>
  <c r="MUI51" i="26"/>
  <c r="MUH51" i="26"/>
  <c r="MUG51" i="26"/>
  <c r="MUF51" i="26"/>
  <c r="MUE51" i="26"/>
  <c r="MUD51" i="26"/>
  <c r="MUC51" i="26"/>
  <c r="MUB51" i="26"/>
  <c r="MUA51" i="26"/>
  <c r="MTZ51" i="26"/>
  <c r="MTY51" i="26"/>
  <c r="MTX51" i="26"/>
  <c r="MTW51" i="26"/>
  <c r="MTV51" i="26"/>
  <c r="MTU51" i="26"/>
  <c r="MTT51" i="26"/>
  <c r="MTS51" i="26"/>
  <c r="MTR51" i="26"/>
  <c r="MTQ51" i="26"/>
  <c r="MTP51" i="26"/>
  <c r="MTO51" i="26"/>
  <c r="MTN51" i="26"/>
  <c r="MTM51" i="26"/>
  <c r="MTL51" i="26"/>
  <c r="MTK51" i="26"/>
  <c r="MTJ51" i="26"/>
  <c r="MTI51" i="26"/>
  <c r="MTH51" i="26"/>
  <c r="MTG51" i="26"/>
  <c r="MTF51" i="26"/>
  <c r="MTE51" i="26"/>
  <c r="MTD51" i="26"/>
  <c r="MTC51" i="26"/>
  <c r="MTB51" i="26"/>
  <c r="MTA51" i="26"/>
  <c r="MSZ51" i="26"/>
  <c r="MSY51" i="26"/>
  <c r="MSX51" i="26"/>
  <c r="MSW51" i="26"/>
  <c r="MSV51" i="26"/>
  <c r="MSU51" i="26"/>
  <c r="MST51" i="26"/>
  <c r="MSS51" i="26"/>
  <c r="MSR51" i="26"/>
  <c r="MSQ51" i="26"/>
  <c r="MSP51" i="26"/>
  <c r="MSO51" i="26"/>
  <c r="MSN51" i="26"/>
  <c r="MSM51" i="26"/>
  <c r="MSL51" i="26"/>
  <c r="MSK51" i="26"/>
  <c r="MSJ51" i="26"/>
  <c r="MSI51" i="26"/>
  <c r="MSH51" i="26"/>
  <c r="MSG51" i="26"/>
  <c r="MSF51" i="26"/>
  <c r="MSE51" i="26"/>
  <c r="MSD51" i="26"/>
  <c r="MSC51" i="26"/>
  <c r="MSB51" i="26"/>
  <c r="MSA51" i="26"/>
  <c r="MRZ51" i="26"/>
  <c r="MRY51" i="26"/>
  <c r="MRX51" i="26"/>
  <c r="MRW51" i="26"/>
  <c r="MRV51" i="26"/>
  <c r="MRU51" i="26"/>
  <c r="MRT51" i="26"/>
  <c r="MRS51" i="26"/>
  <c r="MRR51" i="26"/>
  <c r="MRQ51" i="26"/>
  <c r="MRP51" i="26"/>
  <c r="MRO51" i="26"/>
  <c r="MRN51" i="26"/>
  <c r="MRM51" i="26"/>
  <c r="MRL51" i="26"/>
  <c r="MRK51" i="26"/>
  <c r="MRJ51" i="26"/>
  <c r="MRI51" i="26"/>
  <c r="MRH51" i="26"/>
  <c r="MRG51" i="26"/>
  <c r="MRF51" i="26"/>
  <c r="MRE51" i="26"/>
  <c r="MRD51" i="26"/>
  <c r="MRC51" i="26"/>
  <c r="MRB51" i="26"/>
  <c r="MRA51" i="26"/>
  <c r="MQZ51" i="26"/>
  <c r="MQY51" i="26"/>
  <c r="MQX51" i="26"/>
  <c r="MQW51" i="26"/>
  <c r="MQV51" i="26"/>
  <c r="MQU51" i="26"/>
  <c r="MQT51" i="26"/>
  <c r="MQS51" i="26"/>
  <c r="MQR51" i="26"/>
  <c r="MQQ51" i="26"/>
  <c r="MQP51" i="26"/>
  <c r="MQO51" i="26"/>
  <c r="MQN51" i="26"/>
  <c r="MQM51" i="26"/>
  <c r="MQL51" i="26"/>
  <c r="MQK51" i="26"/>
  <c r="MQJ51" i="26"/>
  <c r="MQI51" i="26"/>
  <c r="MQH51" i="26"/>
  <c r="MQG51" i="26"/>
  <c r="MQF51" i="26"/>
  <c r="MQE51" i="26"/>
  <c r="MQD51" i="26"/>
  <c r="MQC51" i="26"/>
  <c r="MQB51" i="26"/>
  <c r="MQA51" i="26"/>
  <c r="MPZ51" i="26"/>
  <c r="MPY51" i="26"/>
  <c r="MPX51" i="26"/>
  <c r="MPW51" i="26"/>
  <c r="MPV51" i="26"/>
  <c r="MPU51" i="26"/>
  <c r="MPT51" i="26"/>
  <c r="MPS51" i="26"/>
  <c r="MPR51" i="26"/>
  <c r="MPQ51" i="26"/>
  <c r="MPP51" i="26"/>
  <c r="MPO51" i="26"/>
  <c r="MPN51" i="26"/>
  <c r="MPM51" i="26"/>
  <c r="MPL51" i="26"/>
  <c r="MPK51" i="26"/>
  <c r="MPJ51" i="26"/>
  <c r="MPI51" i="26"/>
  <c r="MPH51" i="26"/>
  <c r="MPG51" i="26"/>
  <c r="MPF51" i="26"/>
  <c r="MPE51" i="26"/>
  <c r="MPD51" i="26"/>
  <c r="MPC51" i="26"/>
  <c r="MPB51" i="26"/>
  <c r="MPA51" i="26"/>
  <c r="MOZ51" i="26"/>
  <c r="MOY51" i="26"/>
  <c r="MOX51" i="26"/>
  <c r="MOW51" i="26"/>
  <c r="MOV51" i="26"/>
  <c r="MOU51" i="26"/>
  <c r="MOT51" i="26"/>
  <c r="MOS51" i="26"/>
  <c r="MOR51" i="26"/>
  <c r="MOQ51" i="26"/>
  <c r="MOP51" i="26"/>
  <c r="MOO51" i="26"/>
  <c r="MON51" i="26"/>
  <c r="MOM51" i="26"/>
  <c r="MOL51" i="26"/>
  <c r="MOK51" i="26"/>
  <c r="MOJ51" i="26"/>
  <c r="MOI51" i="26"/>
  <c r="MOH51" i="26"/>
  <c r="MOG51" i="26"/>
  <c r="MOF51" i="26"/>
  <c r="MOE51" i="26"/>
  <c r="MOD51" i="26"/>
  <c r="MOC51" i="26"/>
  <c r="MOB51" i="26"/>
  <c r="MOA51" i="26"/>
  <c r="MNZ51" i="26"/>
  <c r="MNY51" i="26"/>
  <c r="MNX51" i="26"/>
  <c r="MNW51" i="26"/>
  <c r="MNV51" i="26"/>
  <c r="MNU51" i="26"/>
  <c r="MNT51" i="26"/>
  <c r="MNS51" i="26"/>
  <c r="MNR51" i="26"/>
  <c r="MNQ51" i="26"/>
  <c r="MNP51" i="26"/>
  <c r="MNO51" i="26"/>
  <c r="MNN51" i="26"/>
  <c r="MNM51" i="26"/>
  <c r="MNL51" i="26"/>
  <c r="MNK51" i="26"/>
  <c r="MNJ51" i="26"/>
  <c r="MNI51" i="26"/>
  <c r="MNH51" i="26"/>
  <c r="MNG51" i="26"/>
  <c r="MNF51" i="26"/>
  <c r="MNE51" i="26"/>
  <c r="MND51" i="26"/>
  <c r="MNC51" i="26"/>
  <c r="MNB51" i="26"/>
  <c r="MNA51" i="26"/>
  <c r="MMZ51" i="26"/>
  <c r="MMY51" i="26"/>
  <c r="MMX51" i="26"/>
  <c r="MMW51" i="26"/>
  <c r="MMV51" i="26"/>
  <c r="MMU51" i="26"/>
  <c r="MMT51" i="26"/>
  <c r="MMS51" i="26"/>
  <c r="MMR51" i="26"/>
  <c r="MMQ51" i="26"/>
  <c r="MMP51" i="26"/>
  <c r="MMO51" i="26"/>
  <c r="MMN51" i="26"/>
  <c r="MMM51" i="26"/>
  <c r="MML51" i="26"/>
  <c r="MMK51" i="26"/>
  <c r="MMJ51" i="26"/>
  <c r="MMI51" i="26"/>
  <c r="MMH51" i="26"/>
  <c r="MMG51" i="26"/>
  <c r="MMF51" i="26"/>
  <c r="MME51" i="26"/>
  <c r="MMD51" i="26"/>
  <c r="MMC51" i="26"/>
  <c r="MMB51" i="26"/>
  <c r="MMA51" i="26"/>
  <c r="MLZ51" i="26"/>
  <c r="MLY51" i="26"/>
  <c r="MLX51" i="26"/>
  <c r="MLW51" i="26"/>
  <c r="MLV51" i="26"/>
  <c r="MLU51" i="26"/>
  <c r="MLT51" i="26"/>
  <c r="MLS51" i="26"/>
  <c r="MLR51" i="26"/>
  <c r="MLQ51" i="26"/>
  <c r="MLP51" i="26"/>
  <c r="MLO51" i="26"/>
  <c r="MLN51" i="26"/>
  <c r="MLM51" i="26"/>
  <c r="MLL51" i="26"/>
  <c r="MLK51" i="26"/>
  <c r="MLJ51" i="26"/>
  <c r="MLI51" i="26"/>
  <c r="MLH51" i="26"/>
  <c r="MLG51" i="26"/>
  <c r="MLF51" i="26"/>
  <c r="MLE51" i="26"/>
  <c r="MLD51" i="26"/>
  <c r="MLC51" i="26"/>
  <c r="MLB51" i="26"/>
  <c r="MLA51" i="26"/>
  <c r="MKZ51" i="26"/>
  <c r="MKY51" i="26"/>
  <c r="MKX51" i="26"/>
  <c r="MKW51" i="26"/>
  <c r="MKV51" i="26"/>
  <c r="MKU51" i="26"/>
  <c r="MKT51" i="26"/>
  <c r="MKS51" i="26"/>
  <c r="MKR51" i="26"/>
  <c r="MKQ51" i="26"/>
  <c r="MKP51" i="26"/>
  <c r="MKO51" i="26"/>
  <c r="MKN51" i="26"/>
  <c r="MKM51" i="26"/>
  <c r="MKL51" i="26"/>
  <c r="MKK51" i="26"/>
  <c r="MKJ51" i="26"/>
  <c r="MKI51" i="26"/>
  <c r="MKH51" i="26"/>
  <c r="MKG51" i="26"/>
  <c r="MKF51" i="26"/>
  <c r="MKE51" i="26"/>
  <c r="MKD51" i="26"/>
  <c r="MKC51" i="26"/>
  <c r="MKB51" i="26"/>
  <c r="MKA51" i="26"/>
  <c r="MJZ51" i="26"/>
  <c r="MJY51" i="26"/>
  <c r="MJX51" i="26"/>
  <c r="MJW51" i="26"/>
  <c r="MJV51" i="26"/>
  <c r="MJU51" i="26"/>
  <c r="MJT51" i="26"/>
  <c r="MJS51" i="26"/>
  <c r="MJR51" i="26"/>
  <c r="MJQ51" i="26"/>
  <c r="MJP51" i="26"/>
  <c r="MJO51" i="26"/>
  <c r="MJN51" i="26"/>
  <c r="MJM51" i="26"/>
  <c r="MJL51" i="26"/>
  <c r="MJK51" i="26"/>
  <c r="MJJ51" i="26"/>
  <c r="MJI51" i="26"/>
  <c r="MJH51" i="26"/>
  <c r="MJG51" i="26"/>
  <c r="MJF51" i="26"/>
  <c r="MJE51" i="26"/>
  <c r="MJD51" i="26"/>
  <c r="MJC51" i="26"/>
  <c r="MJB51" i="26"/>
  <c r="MJA51" i="26"/>
  <c r="MIZ51" i="26"/>
  <c r="MIY51" i="26"/>
  <c r="MIX51" i="26"/>
  <c r="MIW51" i="26"/>
  <c r="MIV51" i="26"/>
  <c r="MIU51" i="26"/>
  <c r="MIT51" i="26"/>
  <c r="MIS51" i="26"/>
  <c r="MIR51" i="26"/>
  <c r="MIQ51" i="26"/>
  <c r="MIP51" i="26"/>
  <c r="MIO51" i="26"/>
  <c r="MIN51" i="26"/>
  <c r="MIM51" i="26"/>
  <c r="MIL51" i="26"/>
  <c r="MIK51" i="26"/>
  <c r="MIJ51" i="26"/>
  <c r="MII51" i="26"/>
  <c r="MIH51" i="26"/>
  <c r="MIG51" i="26"/>
  <c r="MIF51" i="26"/>
  <c r="MIE51" i="26"/>
  <c r="MID51" i="26"/>
  <c r="MIC51" i="26"/>
  <c r="MIB51" i="26"/>
  <c r="MIA51" i="26"/>
  <c r="MHZ51" i="26"/>
  <c r="MHY51" i="26"/>
  <c r="MHX51" i="26"/>
  <c r="MHW51" i="26"/>
  <c r="MHV51" i="26"/>
  <c r="MHU51" i="26"/>
  <c r="MHT51" i="26"/>
  <c r="MHS51" i="26"/>
  <c r="MHR51" i="26"/>
  <c r="MHQ51" i="26"/>
  <c r="MHP51" i="26"/>
  <c r="MHO51" i="26"/>
  <c r="MHN51" i="26"/>
  <c r="MHM51" i="26"/>
  <c r="MHL51" i="26"/>
  <c r="MHK51" i="26"/>
  <c r="MHJ51" i="26"/>
  <c r="MHI51" i="26"/>
  <c r="MHH51" i="26"/>
  <c r="MHG51" i="26"/>
  <c r="MHF51" i="26"/>
  <c r="MHE51" i="26"/>
  <c r="MHD51" i="26"/>
  <c r="MHC51" i="26"/>
  <c r="MHB51" i="26"/>
  <c r="MHA51" i="26"/>
  <c r="MGZ51" i="26"/>
  <c r="MGY51" i="26"/>
  <c r="MGX51" i="26"/>
  <c r="MGW51" i="26"/>
  <c r="MGV51" i="26"/>
  <c r="MGU51" i="26"/>
  <c r="MGT51" i="26"/>
  <c r="MGS51" i="26"/>
  <c r="MGR51" i="26"/>
  <c r="MGQ51" i="26"/>
  <c r="MGP51" i="26"/>
  <c r="MGO51" i="26"/>
  <c r="MGN51" i="26"/>
  <c r="MGM51" i="26"/>
  <c r="MGL51" i="26"/>
  <c r="MGK51" i="26"/>
  <c r="MGJ51" i="26"/>
  <c r="MGI51" i="26"/>
  <c r="MGH51" i="26"/>
  <c r="MGG51" i="26"/>
  <c r="MGF51" i="26"/>
  <c r="MGE51" i="26"/>
  <c r="MGD51" i="26"/>
  <c r="MGC51" i="26"/>
  <c r="MGB51" i="26"/>
  <c r="MGA51" i="26"/>
  <c r="MFZ51" i="26"/>
  <c r="MFY51" i="26"/>
  <c r="MFX51" i="26"/>
  <c r="MFW51" i="26"/>
  <c r="MFV51" i="26"/>
  <c r="MFU51" i="26"/>
  <c r="MFT51" i="26"/>
  <c r="MFS51" i="26"/>
  <c r="MFR51" i="26"/>
  <c r="MFQ51" i="26"/>
  <c r="MFP51" i="26"/>
  <c r="MFO51" i="26"/>
  <c r="MFN51" i="26"/>
  <c r="MFM51" i="26"/>
  <c r="MFL51" i="26"/>
  <c r="MFK51" i="26"/>
  <c r="MFJ51" i="26"/>
  <c r="MFI51" i="26"/>
  <c r="MFH51" i="26"/>
  <c r="MFG51" i="26"/>
  <c r="MFF51" i="26"/>
  <c r="MFE51" i="26"/>
  <c r="MFD51" i="26"/>
  <c r="MFC51" i="26"/>
  <c r="MFB51" i="26"/>
  <c r="MFA51" i="26"/>
  <c r="MEZ51" i="26"/>
  <c r="MEY51" i="26"/>
  <c r="MEX51" i="26"/>
  <c r="MEW51" i="26"/>
  <c r="MEV51" i="26"/>
  <c r="MEU51" i="26"/>
  <c r="MET51" i="26"/>
  <c r="MES51" i="26"/>
  <c r="MER51" i="26"/>
  <c r="MEQ51" i="26"/>
  <c r="MEP51" i="26"/>
  <c r="MEO51" i="26"/>
  <c r="MEN51" i="26"/>
  <c r="MEM51" i="26"/>
  <c r="MEL51" i="26"/>
  <c r="MEK51" i="26"/>
  <c r="MEJ51" i="26"/>
  <c r="MEI51" i="26"/>
  <c r="MEH51" i="26"/>
  <c r="MEG51" i="26"/>
  <c r="MEF51" i="26"/>
  <c r="MEE51" i="26"/>
  <c r="MED51" i="26"/>
  <c r="MEC51" i="26"/>
  <c r="MEB51" i="26"/>
  <c r="MEA51" i="26"/>
  <c r="MDZ51" i="26"/>
  <c r="MDY51" i="26"/>
  <c r="MDX51" i="26"/>
  <c r="MDW51" i="26"/>
  <c r="MDV51" i="26"/>
  <c r="MDU51" i="26"/>
  <c r="MDT51" i="26"/>
  <c r="MDS51" i="26"/>
  <c r="MDR51" i="26"/>
  <c r="MDQ51" i="26"/>
  <c r="MDP51" i="26"/>
  <c r="MDO51" i="26"/>
  <c r="MDN51" i="26"/>
  <c r="MDM51" i="26"/>
  <c r="MDL51" i="26"/>
  <c r="MDK51" i="26"/>
  <c r="MDJ51" i="26"/>
  <c r="MDI51" i="26"/>
  <c r="MDH51" i="26"/>
  <c r="MDG51" i="26"/>
  <c r="MDF51" i="26"/>
  <c r="MDE51" i="26"/>
  <c r="MDD51" i="26"/>
  <c r="MDC51" i="26"/>
  <c r="MDB51" i="26"/>
  <c r="MDA51" i="26"/>
  <c r="MCZ51" i="26"/>
  <c r="MCY51" i="26"/>
  <c r="MCX51" i="26"/>
  <c r="MCW51" i="26"/>
  <c r="MCV51" i="26"/>
  <c r="MCU51" i="26"/>
  <c r="MCT51" i="26"/>
  <c r="MCS51" i="26"/>
  <c r="MCR51" i="26"/>
  <c r="MCQ51" i="26"/>
  <c r="MCP51" i="26"/>
  <c r="MCO51" i="26"/>
  <c r="MCN51" i="26"/>
  <c r="MCM51" i="26"/>
  <c r="MCL51" i="26"/>
  <c r="MCK51" i="26"/>
  <c r="MCJ51" i="26"/>
  <c r="MCI51" i="26"/>
  <c r="MCH51" i="26"/>
  <c r="MCG51" i="26"/>
  <c r="MCF51" i="26"/>
  <c r="MCE51" i="26"/>
  <c r="MCD51" i="26"/>
  <c r="MCC51" i="26"/>
  <c r="MCB51" i="26"/>
  <c r="MCA51" i="26"/>
  <c r="MBZ51" i="26"/>
  <c r="MBY51" i="26"/>
  <c r="MBX51" i="26"/>
  <c r="MBW51" i="26"/>
  <c r="MBV51" i="26"/>
  <c r="MBU51" i="26"/>
  <c r="MBT51" i="26"/>
  <c r="MBS51" i="26"/>
  <c r="MBR51" i="26"/>
  <c r="MBQ51" i="26"/>
  <c r="MBP51" i="26"/>
  <c r="MBO51" i="26"/>
  <c r="MBN51" i="26"/>
  <c r="MBM51" i="26"/>
  <c r="MBL51" i="26"/>
  <c r="MBK51" i="26"/>
  <c r="MBJ51" i="26"/>
  <c r="MBI51" i="26"/>
  <c r="MBH51" i="26"/>
  <c r="MBG51" i="26"/>
  <c r="MBF51" i="26"/>
  <c r="MBE51" i="26"/>
  <c r="MBD51" i="26"/>
  <c r="MBC51" i="26"/>
  <c r="MBB51" i="26"/>
  <c r="MBA51" i="26"/>
  <c r="MAZ51" i="26"/>
  <c r="MAY51" i="26"/>
  <c r="MAX51" i="26"/>
  <c r="MAW51" i="26"/>
  <c r="MAV51" i="26"/>
  <c r="MAU51" i="26"/>
  <c r="MAT51" i="26"/>
  <c r="MAS51" i="26"/>
  <c r="MAR51" i="26"/>
  <c r="MAQ51" i="26"/>
  <c r="MAP51" i="26"/>
  <c r="MAO51" i="26"/>
  <c r="MAN51" i="26"/>
  <c r="MAM51" i="26"/>
  <c r="MAL51" i="26"/>
  <c r="MAK51" i="26"/>
  <c r="MAJ51" i="26"/>
  <c r="MAI51" i="26"/>
  <c r="MAH51" i="26"/>
  <c r="MAG51" i="26"/>
  <c r="MAF51" i="26"/>
  <c r="MAE51" i="26"/>
  <c r="MAD51" i="26"/>
  <c r="MAC51" i="26"/>
  <c r="MAB51" i="26"/>
  <c r="MAA51" i="26"/>
  <c r="LZZ51" i="26"/>
  <c r="LZY51" i="26"/>
  <c r="LZX51" i="26"/>
  <c r="LZW51" i="26"/>
  <c r="LZV51" i="26"/>
  <c r="LZU51" i="26"/>
  <c r="LZT51" i="26"/>
  <c r="LZS51" i="26"/>
  <c r="LZR51" i="26"/>
  <c r="LZQ51" i="26"/>
  <c r="LZP51" i="26"/>
  <c r="LZO51" i="26"/>
  <c r="LZN51" i="26"/>
  <c r="LZM51" i="26"/>
  <c r="LZL51" i="26"/>
  <c r="LZK51" i="26"/>
  <c r="LZJ51" i="26"/>
  <c r="LZI51" i="26"/>
  <c r="LZH51" i="26"/>
  <c r="LZG51" i="26"/>
  <c r="LZF51" i="26"/>
  <c r="LZE51" i="26"/>
  <c r="LZD51" i="26"/>
  <c r="LZC51" i="26"/>
  <c r="LZB51" i="26"/>
  <c r="LZA51" i="26"/>
  <c r="LYZ51" i="26"/>
  <c r="LYY51" i="26"/>
  <c r="LYX51" i="26"/>
  <c r="LYW51" i="26"/>
  <c r="LYV51" i="26"/>
  <c r="LYU51" i="26"/>
  <c r="LYT51" i="26"/>
  <c r="LYS51" i="26"/>
  <c r="LYR51" i="26"/>
  <c r="LYQ51" i="26"/>
  <c r="LYP51" i="26"/>
  <c r="LYO51" i="26"/>
  <c r="LYN51" i="26"/>
  <c r="LYM51" i="26"/>
  <c r="LYL51" i="26"/>
  <c r="LYK51" i="26"/>
  <c r="LYJ51" i="26"/>
  <c r="LYI51" i="26"/>
  <c r="LYH51" i="26"/>
  <c r="LYG51" i="26"/>
  <c r="LYF51" i="26"/>
  <c r="LYE51" i="26"/>
  <c r="LYD51" i="26"/>
  <c r="LYC51" i="26"/>
  <c r="LYB51" i="26"/>
  <c r="LYA51" i="26"/>
  <c r="LXZ51" i="26"/>
  <c r="LXY51" i="26"/>
  <c r="LXX51" i="26"/>
  <c r="LXW51" i="26"/>
  <c r="LXV51" i="26"/>
  <c r="LXU51" i="26"/>
  <c r="LXT51" i="26"/>
  <c r="LXS51" i="26"/>
  <c r="LXR51" i="26"/>
  <c r="LXQ51" i="26"/>
  <c r="LXP51" i="26"/>
  <c r="LXO51" i="26"/>
  <c r="LXN51" i="26"/>
  <c r="LXM51" i="26"/>
  <c r="LXL51" i="26"/>
  <c r="LXK51" i="26"/>
  <c r="LXJ51" i="26"/>
  <c r="LXI51" i="26"/>
  <c r="LXH51" i="26"/>
  <c r="LXG51" i="26"/>
  <c r="LXF51" i="26"/>
  <c r="LXE51" i="26"/>
  <c r="LXD51" i="26"/>
  <c r="LXC51" i="26"/>
  <c r="LXB51" i="26"/>
  <c r="LXA51" i="26"/>
  <c r="LWZ51" i="26"/>
  <c r="LWY51" i="26"/>
  <c r="LWX51" i="26"/>
  <c r="LWW51" i="26"/>
  <c r="LWV51" i="26"/>
  <c r="LWU51" i="26"/>
  <c r="LWT51" i="26"/>
  <c r="LWS51" i="26"/>
  <c r="LWR51" i="26"/>
  <c r="LWQ51" i="26"/>
  <c r="LWP51" i="26"/>
  <c r="LWO51" i="26"/>
  <c r="LWN51" i="26"/>
  <c r="LWM51" i="26"/>
  <c r="LWL51" i="26"/>
  <c r="LWK51" i="26"/>
  <c r="LWJ51" i="26"/>
  <c r="LWI51" i="26"/>
  <c r="LWH51" i="26"/>
  <c r="LWG51" i="26"/>
  <c r="LWF51" i="26"/>
  <c r="LWE51" i="26"/>
  <c r="LWD51" i="26"/>
  <c r="LWC51" i="26"/>
  <c r="LWB51" i="26"/>
  <c r="LWA51" i="26"/>
  <c r="LVZ51" i="26"/>
  <c r="LVY51" i="26"/>
  <c r="LVX51" i="26"/>
  <c r="LVW51" i="26"/>
  <c r="LVV51" i="26"/>
  <c r="LVU51" i="26"/>
  <c r="LVT51" i="26"/>
  <c r="LVS51" i="26"/>
  <c r="LVR51" i="26"/>
  <c r="LVQ51" i="26"/>
  <c r="LVP51" i="26"/>
  <c r="LVO51" i="26"/>
  <c r="LVN51" i="26"/>
  <c r="LVM51" i="26"/>
  <c r="LVL51" i="26"/>
  <c r="LVK51" i="26"/>
  <c r="LVJ51" i="26"/>
  <c r="LVI51" i="26"/>
  <c r="LVH51" i="26"/>
  <c r="LVG51" i="26"/>
  <c r="LVF51" i="26"/>
  <c r="LVE51" i="26"/>
  <c r="LVD51" i="26"/>
  <c r="LVC51" i="26"/>
  <c r="LVB51" i="26"/>
  <c r="LVA51" i="26"/>
  <c r="LUZ51" i="26"/>
  <c r="LUY51" i="26"/>
  <c r="LUX51" i="26"/>
  <c r="LUW51" i="26"/>
  <c r="LUV51" i="26"/>
  <c r="LUU51" i="26"/>
  <c r="LUT51" i="26"/>
  <c r="LUS51" i="26"/>
  <c r="LUR51" i="26"/>
  <c r="LUQ51" i="26"/>
  <c r="LUP51" i="26"/>
  <c r="LUO51" i="26"/>
  <c r="LUN51" i="26"/>
  <c r="LUM51" i="26"/>
  <c r="LUL51" i="26"/>
  <c r="LUK51" i="26"/>
  <c r="LUJ51" i="26"/>
  <c r="LUI51" i="26"/>
  <c r="LUH51" i="26"/>
  <c r="LUG51" i="26"/>
  <c r="LUF51" i="26"/>
  <c r="LUE51" i="26"/>
  <c r="LUD51" i="26"/>
  <c r="LUC51" i="26"/>
  <c r="LUB51" i="26"/>
  <c r="LUA51" i="26"/>
  <c r="LTZ51" i="26"/>
  <c r="LTY51" i="26"/>
  <c r="LTX51" i="26"/>
  <c r="LTW51" i="26"/>
  <c r="LTV51" i="26"/>
  <c r="LTU51" i="26"/>
  <c r="LTT51" i="26"/>
  <c r="LTS51" i="26"/>
  <c r="LTR51" i="26"/>
  <c r="LTQ51" i="26"/>
  <c r="LTP51" i="26"/>
  <c r="LTO51" i="26"/>
  <c r="LTN51" i="26"/>
  <c r="LTM51" i="26"/>
  <c r="LTL51" i="26"/>
  <c r="LTK51" i="26"/>
  <c r="LTJ51" i="26"/>
  <c r="LTI51" i="26"/>
  <c r="LTH51" i="26"/>
  <c r="LTG51" i="26"/>
  <c r="LTF51" i="26"/>
  <c r="LTE51" i="26"/>
  <c r="LTD51" i="26"/>
  <c r="LTC51" i="26"/>
  <c r="LTB51" i="26"/>
  <c r="LTA51" i="26"/>
  <c r="LSZ51" i="26"/>
  <c r="LSY51" i="26"/>
  <c r="LSX51" i="26"/>
  <c r="LSW51" i="26"/>
  <c r="LSV51" i="26"/>
  <c r="LSU51" i="26"/>
  <c r="LST51" i="26"/>
  <c r="LSS51" i="26"/>
  <c r="LSR51" i="26"/>
  <c r="LSQ51" i="26"/>
  <c r="LSP51" i="26"/>
  <c r="LSO51" i="26"/>
  <c r="LSN51" i="26"/>
  <c r="LSM51" i="26"/>
  <c r="LSL51" i="26"/>
  <c r="LSK51" i="26"/>
  <c r="LSJ51" i="26"/>
  <c r="LSI51" i="26"/>
  <c r="LSH51" i="26"/>
  <c r="LSG51" i="26"/>
  <c r="LSF51" i="26"/>
  <c r="LSE51" i="26"/>
  <c r="LSD51" i="26"/>
  <c r="LSC51" i="26"/>
  <c r="LSB51" i="26"/>
  <c r="LSA51" i="26"/>
  <c r="LRZ51" i="26"/>
  <c r="LRY51" i="26"/>
  <c r="LRX51" i="26"/>
  <c r="LRW51" i="26"/>
  <c r="LRV51" i="26"/>
  <c r="LRU51" i="26"/>
  <c r="LRT51" i="26"/>
  <c r="LRS51" i="26"/>
  <c r="LRR51" i="26"/>
  <c r="LRQ51" i="26"/>
  <c r="LRP51" i="26"/>
  <c r="LRO51" i="26"/>
  <c r="LRN51" i="26"/>
  <c r="LRM51" i="26"/>
  <c r="LRL51" i="26"/>
  <c r="LRK51" i="26"/>
  <c r="LRJ51" i="26"/>
  <c r="LRI51" i="26"/>
  <c r="LRH51" i="26"/>
  <c r="LRG51" i="26"/>
  <c r="LRF51" i="26"/>
  <c r="LRE51" i="26"/>
  <c r="LRD51" i="26"/>
  <c r="LRC51" i="26"/>
  <c r="LRB51" i="26"/>
  <c r="LRA51" i="26"/>
  <c r="LQZ51" i="26"/>
  <c r="LQY51" i="26"/>
  <c r="LQX51" i="26"/>
  <c r="LQW51" i="26"/>
  <c r="LQV51" i="26"/>
  <c r="LQU51" i="26"/>
  <c r="LQT51" i="26"/>
  <c r="LQS51" i="26"/>
  <c r="LQR51" i="26"/>
  <c r="LQQ51" i="26"/>
  <c r="LQP51" i="26"/>
  <c r="LQO51" i="26"/>
  <c r="LQN51" i="26"/>
  <c r="LQM51" i="26"/>
  <c r="LQL51" i="26"/>
  <c r="LQK51" i="26"/>
  <c r="LQJ51" i="26"/>
  <c r="LQI51" i="26"/>
  <c r="LQH51" i="26"/>
  <c r="LQG51" i="26"/>
  <c r="LQF51" i="26"/>
  <c r="LQE51" i="26"/>
  <c r="LQD51" i="26"/>
  <c r="LQC51" i="26"/>
  <c r="LQB51" i="26"/>
  <c r="LQA51" i="26"/>
  <c r="LPZ51" i="26"/>
  <c r="LPY51" i="26"/>
  <c r="LPX51" i="26"/>
  <c r="LPW51" i="26"/>
  <c r="LPV51" i="26"/>
  <c r="LPU51" i="26"/>
  <c r="LPT51" i="26"/>
  <c r="LPS51" i="26"/>
  <c r="LPR51" i="26"/>
  <c r="LPQ51" i="26"/>
  <c r="LPP51" i="26"/>
  <c r="LPO51" i="26"/>
  <c r="LPN51" i="26"/>
  <c r="LPM51" i="26"/>
  <c r="LPL51" i="26"/>
  <c r="LPK51" i="26"/>
  <c r="LPJ51" i="26"/>
  <c r="LPI51" i="26"/>
  <c r="LPH51" i="26"/>
  <c r="LPG51" i="26"/>
  <c r="LPF51" i="26"/>
  <c r="LPE51" i="26"/>
  <c r="LPD51" i="26"/>
  <c r="LPC51" i="26"/>
  <c r="LPB51" i="26"/>
  <c r="LPA51" i="26"/>
  <c r="LOZ51" i="26"/>
  <c r="LOY51" i="26"/>
  <c r="LOX51" i="26"/>
  <c r="LOW51" i="26"/>
  <c r="LOV51" i="26"/>
  <c r="LOU51" i="26"/>
  <c r="LOT51" i="26"/>
  <c r="LOS51" i="26"/>
  <c r="LOR51" i="26"/>
  <c r="LOQ51" i="26"/>
  <c r="LOP51" i="26"/>
  <c r="LOO51" i="26"/>
  <c r="LON51" i="26"/>
  <c r="LOM51" i="26"/>
  <c r="LOL51" i="26"/>
  <c r="LOK51" i="26"/>
  <c r="LOJ51" i="26"/>
  <c r="LOI51" i="26"/>
  <c r="LOH51" i="26"/>
  <c r="LOG51" i="26"/>
  <c r="LOF51" i="26"/>
  <c r="LOE51" i="26"/>
  <c r="LOD51" i="26"/>
  <c r="LOC51" i="26"/>
  <c r="LOB51" i="26"/>
  <c r="LOA51" i="26"/>
  <c r="LNZ51" i="26"/>
  <c r="LNY51" i="26"/>
  <c r="LNX51" i="26"/>
  <c r="LNW51" i="26"/>
  <c r="LNV51" i="26"/>
  <c r="LNU51" i="26"/>
  <c r="LNT51" i="26"/>
  <c r="LNS51" i="26"/>
  <c r="LNR51" i="26"/>
  <c r="LNQ51" i="26"/>
  <c r="LNP51" i="26"/>
  <c r="LNO51" i="26"/>
  <c r="LNN51" i="26"/>
  <c r="LNM51" i="26"/>
  <c r="LNL51" i="26"/>
  <c r="LNK51" i="26"/>
  <c r="LNJ51" i="26"/>
  <c r="LNI51" i="26"/>
  <c r="LNH51" i="26"/>
  <c r="LNG51" i="26"/>
  <c r="LNF51" i="26"/>
  <c r="LNE51" i="26"/>
  <c r="LND51" i="26"/>
  <c r="LNC51" i="26"/>
  <c r="LNB51" i="26"/>
  <c r="LNA51" i="26"/>
  <c r="LMZ51" i="26"/>
  <c r="LMY51" i="26"/>
  <c r="LMX51" i="26"/>
  <c r="LMW51" i="26"/>
  <c r="LMV51" i="26"/>
  <c r="LMU51" i="26"/>
  <c r="LMT51" i="26"/>
  <c r="LMS51" i="26"/>
  <c r="LMR51" i="26"/>
  <c r="LMQ51" i="26"/>
  <c r="LMP51" i="26"/>
  <c r="LMO51" i="26"/>
  <c r="LMN51" i="26"/>
  <c r="LMM51" i="26"/>
  <c r="LML51" i="26"/>
  <c r="LMK51" i="26"/>
  <c r="LMJ51" i="26"/>
  <c r="LMI51" i="26"/>
  <c r="LMH51" i="26"/>
  <c r="LMG51" i="26"/>
  <c r="LMF51" i="26"/>
  <c r="LME51" i="26"/>
  <c r="LMD51" i="26"/>
  <c r="LMC51" i="26"/>
  <c r="LMB51" i="26"/>
  <c r="LMA51" i="26"/>
  <c r="LLZ51" i="26"/>
  <c r="LLY51" i="26"/>
  <c r="LLX51" i="26"/>
  <c r="LLW51" i="26"/>
  <c r="LLV51" i="26"/>
  <c r="LLU51" i="26"/>
  <c r="LLT51" i="26"/>
  <c r="LLS51" i="26"/>
  <c r="LLR51" i="26"/>
  <c r="LLQ51" i="26"/>
  <c r="LLP51" i="26"/>
  <c r="LLO51" i="26"/>
  <c r="LLN51" i="26"/>
  <c r="LLM51" i="26"/>
  <c r="LLL51" i="26"/>
  <c r="LLK51" i="26"/>
  <c r="LLJ51" i="26"/>
  <c r="LLI51" i="26"/>
  <c r="LLH51" i="26"/>
  <c r="LLG51" i="26"/>
  <c r="LLF51" i="26"/>
  <c r="LLE51" i="26"/>
  <c r="LLD51" i="26"/>
  <c r="LLC51" i="26"/>
  <c r="LLB51" i="26"/>
  <c r="LLA51" i="26"/>
  <c r="LKZ51" i="26"/>
  <c r="LKY51" i="26"/>
  <c r="LKX51" i="26"/>
  <c r="LKW51" i="26"/>
  <c r="LKV51" i="26"/>
  <c r="LKU51" i="26"/>
  <c r="LKT51" i="26"/>
  <c r="LKS51" i="26"/>
  <c r="LKR51" i="26"/>
  <c r="LKQ51" i="26"/>
  <c r="LKP51" i="26"/>
  <c r="LKO51" i="26"/>
  <c r="LKN51" i="26"/>
  <c r="LKM51" i="26"/>
  <c r="LKL51" i="26"/>
  <c r="LKK51" i="26"/>
  <c r="LKJ51" i="26"/>
  <c r="LKI51" i="26"/>
  <c r="LKH51" i="26"/>
  <c r="LKG51" i="26"/>
  <c r="LKF51" i="26"/>
  <c r="LKE51" i="26"/>
  <c r="LKD51" i="26"/>
  <c r="LKC51" i="26"/>
  <c r="LKB51" i="26"/>
  <c r="LKA51" i="26"/>
  <c r="LJZ51" i="26"/>
  <c r="LJY51" i="26"/>
  <c r="LJX51" i="26"/>
  <c r="LJW51" i="26"/>
  <c r="LJV51" i="26"/>
  <c r="LJU51" i="26"/>
  <c r="LJT51" i="26"/>
  <c r="LJS51" i="26"/>
  <c r="LJR51" i="26"/>
  <c r="LJQ51" i="26"/>
  <c r="LJP51" i="26"/>
  <c r="LJO51" i="26"/>
  <c r="LJN51" i="26"/>
  <c r="LJM51" i="26"/>
  <c r="LJL51" i="26"/>
  <c r="LJK51" i="26"/>
  <c r="LJJ51" i="26"/>
  <c r="LJI51" i="26"/>
  <c r="LJH51" i="26"/>
  <c r="LJG51" i="26"/>
  <c r="LJF51" i="26"/>
  <c r="LJE51" i="26"/>
  <c r="LJD51" i="26"/>
  <c r="LJC51" i="26"/>
  <c r="LJB51" i="26"/>
  <c r="LJA51" i="26"/>
  <c r="LIZ51" i="26"/>
  <c r="LIY51" i="26"/>
  <c r="LIX51" i="26"/>
  <c r="LIW51" i="26"/>
  <c r="LIV51" i="26"/>
  <c r="LIU51" i="26"/>
  <c r="LIT51" i="26"/>
  <c r="LIS51" i="26"/>
  <c r="LIR51" i="26"/>
  <c r="LIQ51" i="26"/>
  <c r="LIP51" i="26"/>
  <c r="LIO51" i="26"/>
  <c r="LIN51" i="26"/>
  <c r="LIM51" i="26"/>
  <c r="LIL51" i="26"/>
  <c r="LIK51" i="26"/>
  <c r="LIJ51" i="26"/>
  <c r="LII51" i="26"/>
  <c r="LIH51" i="26"/>
  <c r="LIG51" i="26"/>
  <c r="LIF51" i="26"/>
  <c r="LIE51" i="26"/>
  <c r="LID51" i="26"/>
  <c r="LIC51" i="26"/>
  <c r="LIB51" i="26"/>
  <c r="LIA51" i="26"/>
  <c r="LHZ51" i="26"/>
  <c r="LHY51" i="26"/>
  <c r="LHX51" i="26"/>
  <c r="LHW51" i="26"/>
  <c r="LHV51" i="26"/>
  <c r="LHU51" i="26"/>
  <c r="LHT51" i="26"/>
  <c r="LHS51" i="26"/>
  <c r="LHR51" i="26"/>
  <c r="LHQ51" i="26"/>
  <c r="LHP51" i="26"/>
  <c r="LHO51" i="26"/>
  <c r="LHN51" i="26"/>
  <c r="LHM51" i="26"/>
  <c r="LHL51" i="26"/>
  <c r="LHK51" i="26"/>
  <c r="LHJ51" i="26"/>
  <c r="LHI51" i="26"/>
  <c r="LHH51" i="26"/>
  <c r="LHG51" i="26"/>
  <c r="LHF51" i="26"/>
  <c r="LHE51" i="26"/>
  <c r="LHD51" i="26"/>
  <c r="LHC51" i="26"/>
  <c r="LHB51" i="26"/>
  <c r="LHA51" i="26"/>
  <c r="LGZ51" i="26"/>
  <c r="LGY51" i="26"/>
  <c r="LGX51" i="26"/>
  <c r="LGW51" i="26"/>
  <c r="LGV51" i="26"/>
  <c r="LGU51" i="26"/>
  <c r="LGT51" i="26"/>
  <c r="LGS51" i="26"/>
  <c r="LGR51" i="26"/>
  <c r="LGQ51" i="26"/>
  <c r="LGP51" i="26"/>
  <c r="LGO51" i="26"/>
  <c r="LGN51" i="26"/>
  <c r="LGM51" i="26"/>
  <c r="LGL51" i="26"/>
  <c r="LGK51" i="26"/>
  <c r="LGJ51" i="26"/>
  <c r="LGI51" i="26"/>
  <c r="LGH51" i="26"/>
  <c r="LGG51" i="26"/>
  <c r="LGF51" i="26"/>
  <c r="LGE51" i="26"/>
  <c r="LGD51" i="26"/>
  <c r="LGC51" i="26"/>
  <c r="LGB51" i="26"/>
  <c r="LGA51" i="26"/>
  <c r="LFZ51" i="26"/>
  <c r="LFY51" i="26"/>
  <c r="LFX51" i="26"/>
  <c r="LFW51" i="26"/>
  <c r="LFV51" i="26"/>
  <c r="LFU51" i="26"/>
  <c r="LFT51" i="26"/>
  <c r="LFS51" i="26"/>
  <c r="LFR51" i="26"/>
  <c r="LFQ51" i="26"/>
  <c r="LFP51" i="26"/>
  <c r="LFO51" i="26"/>
  <c r="LFN51" i="26"/>
  <c r="LFM51" i="26"/>
  <c r="LFL51" i="26"/>
  <c r="LFK51" i="26"/>
  <c r="LFJ51" i="26"/>
  <c r="LFI51" i="26"/>
  <c r="LFH51" i="26"/>
  <c r="LFG51" i="26"/>
  <c r="LFF51" i="26"/>
  <c r="LFE51" i="26"/>
  <c r="LFD51" i="26"/>
  <c r="LFC51" i="26"/>
  <c r="LFB51" i="26"/>
  <c r="LFA51" i="26"/>
  <c r="LEZ51" i="26"/>
  <c r="LEY51" i="26"/>
  <c r="LEX51" i="26"/>
  <c r="LEW51" i="26"/>
  <c r="LEV51" i="26"/>
  <c r="LEU51" i="26"/>
  <c r="LET51" i="26"/>
  <c r="LES51" i="26"/>
  <c r="LER51" i="26"/>
  <c r="LEQ51" i="26"/>
  <c r="LEP51" i="26"/>
  <c r="LEO51" i="26"/>
  <c r="LEN51" i="26"/>
  <c r="LEM51" i="26"/>
  <c r="LEL51" i="26"/>
  <c r="LEK51" i="26"/>
  <c r="LEJ51" i="26"/>
  <c r="LEI51" i="26"/>
  <c r="LEH51" i="26"/>
  <c r="LEG51" i="26"/>
  <c r="LEF51" i="26"/>
  <c r="LEE51" i="26"/>
  <c r="LED51" i="26"/>
  <c r="LEC51" i="26"/>
  <c r="LEB51" i="26"/>
  <c r="LEA51" i="26"/>
  <c r="LDZ51" i="26"/>
  <c r="LDY51" i="26"/>
  <c r="LDX51" i="26"/>
  <c r="LDW51" i="26"/>
  <c r="LDV51" i="26"/>
  <c r="LDU51" i="26"/>
  <c r="LDT51" i="26"/>
  <c r="LDS51" i="26"/>
  <c r="LDR51" i="26"/>
  <c r="LDQ51" i="26"/>
  <c r="LDP51" i="26"/>
  <c r="LDO51" i="26"/>
  <c r="LDN51" i="26"/>
  <c r="LDM51" i="26"/>
  <c r="LDL51" i="26"/>
  <c r="LDK51" i="26"/>
  <c r="LDJ51" i="26"/>
  <c r="LDI51" i="26"/>
  <c r="LDH51" i="26"/>
  <c r="LDG51" i="26"/>
  <c r="LDF51" i="26"/>
  <c r="LDE51" i="26"/>
  <c r="LDD51" i="26"/>
  <c r="LDC51" i="26"/>
  <c r="LDB51" i="26"/>
  <c r="LDA51" i="26"/>
  <c r="LCZ51" i="26"/>
  <c r="LCY51" i="26"/>
  <c r="LCX51" i="26"/>
  <c r="LCW51" i="26"/>
  <c r="LCV51" i="26"/>
  <c r="LCU51" i="26"/>
  <c r="LCT51" i="26"/>
  <c r="LCS51" i="26"/>
  <c r="LCR51" i="26"/>
  <c r="LCQ51" i="26"/>
  <c r="LCP51" i="26"/>
  <c r="LCO51" i="26"/>
  <c r="LCN51" i="26"/>
  <c r="LCM51" i="26"/>
  <c r="LCL51" i="26"/>
  <c r="LCK51" i="26"/>
  <c r="LCJ51" i="26"/>
  <c r="LCI51" i="26"/>
  <c r="LCH51" i="26"/>
  <c r="LCG51" i="26"/>
  <c r="LCF51" i="26"/>
  <c r="LCE51" i="26"/>
  <c r="LCD51" i="26"/>
  <c r="LCC51" i="26"/>
  <c r="LCB51" i="26"/>
  <c r="LCA51" i="26"/>
  <c r="LBZ51" i="26"/>
  <c r="LBY51" i="26"/>
  <c r="LBX51" i="26"/>
  <c r="LBW51" i="26"/>
  <c r="LBV51" i="26"/>
  <c r="LBU51" i="26"/>
  <c r="LBT51" i="26"/>
  <c r="LBS51" i="26"/>
  <c r="LBR51" i="26"/>
  <c r="LBQ51" i="26"/>
  <c r="LBP51" i="26"/>
  <c r="LBO51" i="26"/>
  <c r="LBN51" i="26"/>
  <c r="LBM51" i="26"/>
  <c r="LBL51" i="26"/>
  <c r="LBK51" i="26"/>
  <c r="LBJ51" i="26"/>
  <c r="LBI51" i="26"/>
  <c r="LBH51" i="26"/>
  <c r="LBG51" i="26"/>
  <c r="LBF51" i="26"/>
  <c r="LBE51" i="26"/>
  <c r="LBD51" i="26"/>
  <c r="LBC51" i="26"/>
  <c r="LBB51" i="26"/>
  <c r="LBA51" i="26"/>
  <c r="LAZ51" i="26"/>
  <c r="LAY51" i="26"/>
  <c r="LAX51" i="26"/>
  <c r="LAW51" i="26"/>
  <c r="LAV51" i="26"/>
  <c r="LAU51" i="26"/>
  <c r="LAT51" i="26"/>
  <c r="LAS51" i="26"/>
  <c r="LAR51" i="26"/>
  <c r="LAQ51" i="26"/>
  <c r="LAP51" i="26"/>
  <c r="LAO51" i="26"/>
  <c r="LAN51" i="26"/>
  <c r="LAM51" i="26"/>
  <c r="LAL51" i="26"/>
  <c r="LAK51" i="26"/>
  <c r="LAJ51" i="26"/>
  <c r="LAI51" i="26"/>
  <c r="LAH51" i="26"/>
  <c r="LAG51" i="26"/>
  <c r="LAF51" i="26"/>
  <c r="LAE51" i="26"/>
  <c r="LAD51" i="26"/>
  <c r="LAC51" i="26"/>
  <c r="LAB51" i="26"/>
  <c r="LAA51" i="26"/>
  <c r="KZZ51" i="26"/>
  <c r="KZY51" i="26"/>
  <c r="KZX51" i="26"/>
  <c r="KZW51" i="26"/>
  <c r="KZV51" i="26"/>
  <c r="KZU51" i="26"/>
  <c r="KZT51" i="26"/>
  <c r="KZS51" i="26"/>
  <c r="KZR51" i="26"/>
  <c r="KZQ51" i="26"/>
  <c r="KZP51" i="26"/>
  <c r="KZO51" i="26"/>
  <c r="KZN51" i="26"/>
  <c r="KZM51" i="26"/>
  <c r="KZL51" i="26"/>
  <c r="KZK51" i="26"/>
  <c r="KZJ51" i="26"/>
  <c r="KZI51" i="26"/>
  <c r="KZH51" i="26"/>
  <c r="KZG51" i="26"/>
  <c r="KZF51" i="26"/>
  <c r="KZE51" i="26"/>
  <c r="KZD51" i="26"/>
  <c r="KZC51" i="26"/>
  <c r="KZB51" i="26"/>
  <c r="KZA51" i="26"/>
  <c r="KYZ51" i="26"/>
  <c r="KYY51" i="26"/>
  <c r="KYX51" i="26"/>
  <c r="KYW51" i="26"/>
  <c r="KYV51" i="26"/>
  <c r="KYU51" i="26"/>
  <c r="KYT51" i="26"/>
  <c r="KYS51" i="26"/>
  <c r="KYR51" i="26"/>
  <c r="KYQ51" i="26"/>
  <c r="KYP51" i="26"/>
  <c r="KYO51" i="26"/>
  <c r="KYN51" i="26"/>
  <c r="KYM51" i="26"/>
  <c r="KYL51" i="26"/>
  <c r="KYK51" i="26"/>
  <c r="KYJ51" i="26"/>
  <c r="KYI51" i="26"/>
  <c r="KYH51" i="26"/>
  <c r="KYG51" i="26"/>
  <c r="KYF51" i="26"/>
  <c r="KYE51" i="26"/>
  <c r="KYD51" i="26"/>
  <c r="KYC51" i="26"/>
  <c r="KYB51" i="26"/>
  <c r="KYA51" i="26"/>
  <c r="KXZ51" i="26"/>
  <c r="KXY51" i="26"/>
  <c r="KXX51" i="26"/>
  <c r="KXW51" i="26"/>
  <c r="KXV51" i="26"/>
  <c r="KXU51" i="26"/>
  <c r="KXT51" i="26"/>
  <c r="KXS51" i="26"/>
  <c r="KXR51" i="26"/>
  <c r="KXQ51" i="26"/>
  <c r="KXP51" i="26"/>
  <c r="KXO51" i="26"/>
  <c r="KXN51" i="26"/>
  <c r="KXM51" i="26"/>
  <c r="KXL51" i="26"/>
  <c r="KXK51" i="26"/>
  <c r="KXJ51" i="26"/>
  <c r="KXI51" i="26"/>
  <c r="KXH51" i="26"/>
  <c r="KXG51" i="26"/>
  <c r="KXF51" i="26"/>
  <c r="KXE51" i="26"/>
  <c r="KXD51" i="26"/>
  <c r="KXC51" i="26"/>
  <c r="KXB51" i="26"/>
  <c r="KXA51" i="26"/>
  <c r="KWZ51" i="26"/>
  <c r="KWY51" i="26"/>
  <c r="KWX51" i="26"/>
  <c r="KWW51" i="26"/>
  <c r="KWV51" i="26"/>
  <c r="KWU51" i="26"/>
  <c r="KWT51" i="26"/>
  <c r="KWS51" i="26"/>
  <c r="KWR51" i="26"/>
  <c r="KWQ51" i="26"/>
  <c r="KWP51" i="26"/>
  <c r="KWO51" i="26"/>
  <c r="KWN51" i="26"/>
  <c r="KWM51" i="26"/>
  <c r="KWL51" i="26"/>
  <c r="KWK51" i="26"/>
  <c r="KWJ51" i="26"/>
  <c r="KWI51" i="26"/>
  <c r="KWH51" i="26"/>
  <c r="KWG51" i="26"/>
  <c r="KWF51" i="26"/>
  <c r="KWE51" i="26"/>
  <c r="KWD51" i="26"/>
  <c r="KWC51" i="26"/>
  <c r="KWB51" i="26"/>
  <c r="KWA51" i="26"/>
  <c r="KVZ51" i="26"/>
  <c r="KVY51" i="26"/>
  <c r="KVX51" i="26"/>
  <c r="KVW51" i="26"/>
  <c r="KVV51" i="26"/>
  <c r="KVU51" i="26"/>
  <c r="KVT51" i="26"/>
  <c r="KVS51" i="26"/>
  <c r="KVR51" i="26"/>
  <c r="KVQ51" i="26"/>
  <c r="KVP51" i="26"/>
  <c r="KVO51" i="26"/>
  <c r="KVN51" i="26"/>
  <c r="KVM51" i="26"/>
  <c r="KVL51" i="26"/>
  <c r="KVK51" i="26"/>
  <c r="KVJ51" i="26"/>
  <c r="KVI51" i="26"/>
  <c r="KVH51" i="26"/>
  <c r="KVG51" i="26"/>
  <c r="KVF51" i="26"/>
  <c r="KVE51" i="26"/>
  <c r="KVD51" i="26"/>
  <c r="KVC51" i="26"/>
  <c r="KVB51" i="26"/>
  <c r="KVA51" i="26"/>
  <c r="KUZ51" i="26"/>
  <c r="KUY51" i="26"/>
  <c r="KUX51" i="26"/>
  <c r="KUW51" i="26"/>
  <c r="KUV51" i="26"/>
  <c r="KUU51" i="26"/>
  <c r="KUT51" i="26"/>
  <c r="KUS51" i="26"/>
  <c r="KUR51" i="26"/>
  <c r="KUQ51" i="26"/>
  <c r="KUP51" i="26"/>
  <c r="KUO51" i="26"/>
  <c r="KUN51" i="26"/>
  <c r="KUM51" i="26"/>
  <c r="KUL51" i="26"/>
  <c r="KUK51" i="26"/>
  <c r="KUJ51" i="26"/>
  <c r="KUI51" i="26"/>
  <c r="KUH51" i="26"/>
  <c r="KUG51" i="26"/>
  <c r="KUF51" i="26"/>
  <c r="KUE51" i="26"/>
  <c r="KUD51" i="26"/>
  <c r="KUC51" i="26"/>
  <c r="KUB51" i="26"/>
  <c r="KUA51" i="26"/>
  <c r="KTZ51" i="26"/>
  <c r="KTY51" i="26"/>
  <c r="KTX51" i="26"/>
  <c r="KTW51" i="26"/>
  <c r="KTV51" i="26"/>
  <c r="KTU51" i="26"/>
  <c r="KTT51" i="26"/>
  <c r="KTS51" i="26"/>
  <c r="KTR51" i="26"/>
  <c r="KTQ51" i="26"/>
  <c r="KTP51" i="26"/>
  <c r="KTO51" i="26"/>
  <c r="KTN51" i="26"/>
  <c r="KTM51" i="26"/>
  <c r="KTL51" i="26"/>
  <c r="KTK51" i="26"/>
  <c r="KTJ51" i="26"/>
  <c r="KTI51" i="26"/>
  <c r="KTH51" i="26"/>
  <c r="KTG51" i="26"/>
  <c r="KTF51" i="26"/>
  <c r="KTE51" i="26"/>
  <c r="KTD51" i="26"/>
  <c r="KTC51" i="26"/>
  <c r="KTB51" i="26"/>
  <c r="KTA51" i="26"/>
  <c r="KSZ51" i="26"/>
  <c r="KSY51" i="26"/>
  <c r="KSX51" i="26"/>
  <c r="KSW51" i="26"/>
  <c r="KSV51" i="26"/>
  <c r="KSU51" i="26"/>
  <c r="KST51" i="26"/>
  <c r="KSS51" i="26"/>
  <c r="KSR51" i="26"/>
  <c r="KSQ51" i="26"/>
  <c r="KSP51" i="26"/>
  <c r="KSO51" i="26"/>
  <c r="KSN51" i="26"/>
  <c r="KSM51" i="26"/>
  <c r="KSL51" i="26"/>
  <c r="KSK51" i="26"/>
  <c r="KSJ51" i="26"/>
  <c r="KSI51" i="26"/>
  <c r="KSH51" i="26"/>
  <c r="KSG51" i="26"/>
  <c r="KSF51" i="26"/>
  <c r="KSE51" i="26"/>
  <c r="KSD51" i="26"/>
  <c r="KSC51" i="26"/>
  <c r="KSB51" i="26"/>
  <c r="KSA51" i="26"/>
  <c r="KRZ51" i="26"/>
  <c r="KRY51" i="26"/>
  <c r="KRX51" i="26"/>
  <c r="KRW51" i="26"/>
  <c r="KRV51" i="26"/>
  <c r="KRU51" i="26"/>
  <c r="KRT51" i="26"/>
  <c r="KRS51" i="26"/>
  <c r="KRR51" i="26"/>
  <c r="KRQ51" i="26"/>
  <c r="KRP51" i="26"/>
  <c r="KRO51" i="26"/>
  <c r="KRN51" i="26"/>
  <c r="KRM51" i="26"/>
  <c r="KRL51" i="26"/>
  <c r="KRK51" i="26"/>
  <c r="KRJ51" i="26"/>
  <c r="KRI51" i="26"/>
  <c r="KRH51" i="26"/>
  <c r="KRG51" i="26"/>
  <c r="KRF51" i="26"/>
  <c r="KRE51" i="26"/>
  <c r="KRD51" i="26"/>
  <c r="KRC51" i="26"/>
  <c r="KRB51" i="26"/>
  <c r="KRA51" i="26"/>
  <c r="KQZ51" i="26"/>
  <c r="KQY51" i="26"/>
  <c r="KQX51" i="26"/>
  <c r="KQW51" i="26"/>
  <c r="KQV51" i="26"/>
  <c r="KQU51" i="26"/>
  <c r="KQT51" i="26"/>
  <c r="KQS51" i="26"/>
  <c r="KQR51" i="26"/>
  <c r="KQQ51" i="26"/>
  <c r="KQP51" i="26"/>
  <c r="KQO51" i="26"/>
  <c r="KQN51" i="26"/>
  <c r="KQM51" i="26"/>
  <c r="KQL51" i="26"/>
  <c r="KQK51" i="26"/>
  <c r="KQJ51" i="26"/>
  <c r="KQI51" i="26"/>
  <c r="KQH51" i="26"/>
  <c r="KQG51" i="26"/>
  <c r="KQF51" i="26"/>
  <c r="KQE51" i="26"/>
  <c r="KQD51" i="26"/>
  <c r="KQC51" i="26"/>
  <c r="KQB51" i="26"/>
  <c r="KQA51" i="26"/>
  <c r="KPZ51" i="26"/>
  <c r="KPY51" i="26"/>
  <c r="KPX51" i="26"/>
  <c r="KPW51" i="26"/>
  <c r="KPV51" i="26"/>
  <c r="KPU51" i="26"/>
  <c r="KPT51" i="26"/>
  <c r="KPS51" i="26"/>
  <c r="KPR51" i="26"/>
  <c r="KPQ51" i="26"/>
  <c r="KPP51" i="26"/>
  <c r="KPO51" i="26"/>
  <c r="KPN51" i="26"/>
  <c r="KPM51" i="26"/>
  <c r="KPL51" i="26"/>
  <c r="KPK51" i="26"/>
  <c r="KPJ51" i="26"/>
  <c r="KPI51" i="26"/>
  <c r="KPH51" i="26"/>
  <c r="KPG51" i="26"/>
  <c r="KPF51" i="26"/>
  <c r="KPE51" i="26"/>
  <c r="KPD51" i="26"/>
  <c r="KPC51" i="26"/>
  <c r="KPB51" i="26"/>
  <c r="KPA51" i="26"/>
  <c r="KOZ51" i="26"/>
  <c r="KOY51" i="26"/>
  <c r="KOX51" i="26"/>
  <c r="KOW51" i="26"/>
  <c r="KOV51" i="26"/>
  <c r="KOU51" i="26"/>
  <c r="KOT51" i="26"/>
  <c r="KOS51" i="26"/>
  <c r="KOR51" i="26"/>
  <c r="KOQ51" i="26"/>
  <c r="KOP51" i="26"/>
  <c r="KOO51" i="26"/>
  <c r="KON51" i="26"/>
  <c r="KOM51" i="26"/>
  <c r="KOL51" i="26"/>
  <c r="KOK51" i="26"/>
  <c r="KOJ51" i="26"/>
  <c r="KOI51" i="26"/>
  <c r="KOH51" i="26"/>
  <c r="KOG51" i="26"/>
  <c r="KOF51" i="26"/>
  <c r="KOE51" i="26"/>
  <c r="KOD51" i="26"/>
  <c r="KOC51" i="26"/>
  <c r="KOB51" i="26"/>
  <c r="KOA51" i="26"/>
  <c r="KNZ51" i="26"/>
  <c r="KNY51" i="26"/>
  <c r="KNX51" i="26"/>
  <c r="KNW51" i="26"/>
  <c r="KNV51" i="26"/>
  <c r="KNU51" i="26"/>
  <c r="KNT51" i="26"/>
  <c r="KNS51" i="26"/>
  <c r="KNR51" i="26"/>
  <c r="KNQ51" i="26"/>
  <c r="KNP51" i="26"/>
  <c r="KNO51" i="26"/>
  <c r="KNN51" i="26"/>
  <c r="KNM51" i="26"/>
  <c r="KNL51" i="26"/>
  <c r="KNK51" i="26"/>
  <c r="KNJ51" i="26"/>
  <c r="KNI51" i="26"/>
  <c r="KNH51" i="26"/>
  <c r="KNG51" i="26"/>
  <c r="KNF51" i="26"/>
  <c r="KNE51" i="26"/>
  <c r="KND51" i="26"/>
  <c r="KNC51" i="26"/>
  <c r="KNB51" i="26"/>
  <c r="KNA51" i="26"/>
  <c r="KMZ51" i="26"/>
  <c r="KMY51" i="26"/>
  <c r="KMX51" i="26"/>
  <c r="KMW51" i="26"/>
  <c r="KMV51" i="26"/>
  <c r="KMU51" i="26"/>
  <c r="KMT51" i="26"/>
  <c r="KMS51" i="26"/>
  <c r="KMR51" i="26"/>
  <c r="KMQ51" i="26"/>
  <c r="KMP51" i="26"/>
  <c r="KMO51" i="26"/>
  <c r="KMN51" i="26"/>
  <c r="KMM51" i="26"/>
  <c r="KML51" i="26"/>
  <c r="KMK51" i="26"/>
  <c r="KMJ51" i="26"/>
  <c r="KMI51" i="26"/>
  <c r="KMH51" i="26"/>
  <c r="KMG51" i="26"/>
  <c r="KMF51" i="26"/>
  <c r="KME51" i="26"/>
  <c r="KMD51" i="26"/>
  <c r="KMC51" i="26"/>
  <c r="KMB51" i="26"/>
  <c r="KMA51" i="26"/>
  <c r="KLZ51" i="26"/>
  <c r="KLY51" i="26"/>
  <c r="KLX51" i="26"/>
  <c r="KLW51" i="26"/>
  <c r="KLV51" i="26"/>
  <c r="KLU51" i="26"/>
  <c r="KLT51" i="26"/>
  <c r="KLS51" i="26"/>
  <c r="KLR51" i="26"/>
  <c r="KLQ51" i="26"/>
  <c r="KLP51" i="26"/>
  <c r="KLO51" i="26"/>
  <c r="KLN51" i="26"/>
  <c r="KLM51" i="26"/>
  <c r="KLL51" i="26"/>
  <c r="KLK51" i="26"/>
  <c r="KLJ51" i="26"/>
  <c r="KLI51" i="26"/>
  <c r="KLH51" i="26"/>
  <c r="KLG51" i="26"/>
  <c r="KLF51" i="26"/>
  <c r="KLE51" i="26"/>
  <c r="KLD51" i="26"/>
  <c r="KLC51" i="26"/>
  <c r="KLB51" i="26"/>
  <c r="KLA51" i="26"/>
  <c r="KKZ51" i="26"/>
  <c r="KKY51" i="26"/>
  <c r="KKX51" i="26"/>
  <c r="KKW51" i="26"/>
  <c r="KKV51" i="26"/>
  <c r="KKU51" i="26"/>
  <c r="KKT51" i="26"/>
  <c r="KKS51" i="26"/>
  <c r="KKR51" i="26"/>
  <c r="KKQ51" i="26"/>
  <c r="KKP51" i="26"/>
  <c r="KKO51" i="26"/>
  <c r="KKN51" i="26"/>
  <c r="KKM51" i="26"/>
  <c r="KKL51" i="26"/>
  <c r="KKK51" i="26"/>
  <c r="KKJ51" i="26"/>
  <c r="KKI51" i="26"/>
  <c r="KKH51" i="26"/>
  <c r="KKG51" i="26"/>
  <c r="KKF51" i="26"/>
  <c r="KKE51" i="26"/>
  <c r="KKD51" i="26"/>
  <c r="KKC51" i="26"/>
  <c r="KKB51" i="26"/>
  <c r="KKA51" i="26"/>
  <c r="KJZ51" i="26"/>
  <c r="KJY51" i="26"/>
  <c r="KJX51" i="26"/>
  <c r="KJW51" i="26"/>
  <c r="KJV51" i="26"/>
  <c r="KJU51" i="26"/>
  <c r="KJT51" i="26"/>
  <c r="KJS51" i="26"/>
  <c r="KJR51" i="26"/>
  <c r="KJQ51" i="26"/>
  <c r="KJP51" i="26"/>
  <c r="KJO51" i="26"/>
  <c r="KJN51" i="26"/>
  <c r="KJM51" i="26"/>
  <c r="KJL51" i="26"/>
  <c r="KJK51" i="26"/>
  <c r="KJJ51" i="26"/>
  <c r="KJI51" i="26"/>
  <c r="KJH51" i="26"/>
  <c r="KJG51" i="26"/>
  <c r="KJF51" i="26"/>
  <c r="KJE51" i="26"/>
  <c r="KJD51" i="26"/>
  <c r="KJC51" i="26"/>
  <c r="KJB51" i="26"/>
  <c r="KJA51" i="26"/>
  <c r="KIZ51" i="26"/>
  <c r="KIY51" i="26"/>
  <c r="KIX51" i="26"/>
  <c r="KIW51" i="26"/>
  <c r="KIV51" i="26"/>
  <c r="KIU51" i="26"/>
  <c r="KIT51" i="26"/>
  <c r="KIS51" i="26"/>
  <c r="KIR51" i="26"/>
  <c r="KIQ51" i="26"/>
  <c r="KIP51" i="26"/>
  <c r="KIO51" i="26"/>
  <c r="KIN51" i="26"/>
  <c r="KIM51" i="26"/>
  <c r="KIL51" i="26"/>
  <c r="KIK51" i="26"/>
  <c r="KIJ51" i="26"/>
  <c r="KII51" i="26"/>
  <c r="KIH51" i="26"/>
  <c r="KIG51" i="26"/>
  <c r="KIF51" i="26"/>
  <c r="KIE51" i="26"/>
  <c r="KID51" i="26"/>
  <c r="KIC51" i="26"/>
  <c r="KIB51" i="26"/>
  <c r="KIA51" i="26"/>
  <c r="KHZ51" i="26"/>
  <c r="KHY51" i="26"/>
  <c r="KHX51" i="26"/>
  <c r="KHW51" i="26"/>
  <c r="KHV51" i="26"/>
  <c r="KHU51" i="26"/>
  <c r="KHT51" i="26"/>
  <c r="KHS51" i="26"/>
  <c r="KHR51" i="26"/>
  <c r="KHQ51" i="26"/>
  <c r="KHP51" i="26"/>
  <c r="KHO51" i="26"/>
  <c r="KHN51" i="26"/>
  <c r="KHM51" i="26"/>
  <c r="KHL51" i="26"/>
  <c r="KHK51" i="26"/>
  <c r="KHJ51" i="26"/>
  <c r="KHI51" i="26"/>
  <c r="KHH51" i="26"/>
  <c r="KHG51" i="26"/>
  <c r="KHF51" i="26"/>
  <c r="KHE51" i="26"/>
  <c r="KHD51" i="26"/>
  <c r="KHC51" i="26"/>
  <c r="KHB51" i="26"/>
  <c r="KHA51" i="26"/>
  <c r="KGZ51" i="26"/>
  <c r="KGY51" i="26"/>
  <c r="KGX51" i="26"/>
  <c r="KGW51" i="26"/>
  <c r="KGV51" i="26"/>
  <c r="KGU51" i="26"/>
  <c r="KGT51" i="26"/>
  <c r="KGS51" i="26"/>
  <c r="KGR51" i="26"/>
  <c r="KGQ51" i="26"/>
  <c r="KGP51" i="26"/>
  <c r="KGO51" i="26"/>
  <c r="KGN51" i="26"/>
  <c r="KGM51" i="26"/>
  <c r="KGL51" i="26"/>
  <c r="KGK51" i="26"/>
  <c r="KGJ51" i="26"/>
  <c r="KGI51" i="26"/>
  <c r="KGH51" i="26"/>
  <c r="KGG51" i="26"/>
  <c r="KGF51" i="26"/>
  <c r="KGE51" i="26"/>
  <c r="KGD51" i="26"/>
  <c r="KGC51" i="26"/>
  <c r="KGB51" i="26"/>
  <c r="KGA51" i="26"/>
  <c r="KFZ51" i="26"/>
  <c r="KFY51" i="26"/>
  <c r="KFX51" i="26"/>
  <c r="KFW51" i="26"/>
  <c r="KFV51" i="26"/>
  <c r="KFU51" i="26"/>
  <c r="KFT51" i="26"/>
  <c r="KFS51" i="26"/>
  <c r="KFR51" i="26"/>
  <c r="KFQ51" i="26"/>
  <c r="KFP51" i="26"/>
  <c r="KFO51" i="26"/>
  <c r="KFN51" i="26"/>
  <c r="KFM51" i="26"/>
  <c r="KFL51" i="26"/>
  <c r="KFK51" i="26"/>
  <c r="KFJ51" i="26"/>
  <c r="KFI51" i="26"/>
  <c r="KFH51" i="26"/>
  <c r="KFG51" i="26"/>
  <c r="KFF51" i="26"/>
  <c r="KFE51" i="26"/>
  <c r="KFD51" i="26"/>
  <c r="KFC51" i="26"/>
  <c r="KFB51" i="26"/>
  <c r="KFA51" i="26"/>
  <c r="KEZ51" i="26"/>
  <c r="KEY51" i="26"/>
  <c r="KEX51" i="26"/>
  <c r="KEW51" i="26"/>
  <c r="KEV51" i="26"/>
  <c r="KEU51" i="26"/>
  <c r="KET51" i="26"/>
  <c r="KES51" i="26"/>
  <c r="KER51" i="26"/>
  <c r="KEQ51" i="26"/>
  <c r="KEP51" i="26"/>
  <c r="KEO51" i="26"/>
  <c r="KEN51" i="26"/>
  <c r="KEM51" i="26"/>
  <c r="KEL51" i="26"/>
  <c r="KEK51" i="26"/>
  <c r="KEJ51" i="26"/>
  <c r="KEI51" i="26"/>
  <c r="KEH51" i="26"/>
  <c r="KEG51" i="26"/>
  <c r="KEF51" i="26"/>
  <c r="KEE51" i="26"/>
  <c r="KED51" i="26"/>
  <c r="KEC51" i="26"/>
  <c r="KEB51" i="26"/>
  <c r="KEA51" i="26"/>
  <c r="KDZ51" i="26"/>
  <c r="KDY51" i="26"/>
  <c r="KDX51" i="26"/>
  <c r="KDW51" i="26"/>
  <c r="KDV51" i="26"/>
  <c r="KDU51" i="26"/>
  <c r="KDT51" i="26"/>
  <c r="KDS51" i="26"/>
  <c r="KDR51" i="26"/>
  <c r="KDQ51" i="26"/>
  <c r="KDP51" i="26"/>
  <c r="KDO51" i="26"/>
  <c r="KDN51" i="26"/>
  <c r="KDM51" i="26"/>
  <c r="KDL51" i="26"/>
  <c r="KDK51" i="26"/>
  <c r="KDJ51" i="26"/>
  <c r="KDI51" i="26"/>
  <c r="KDH51" i="26"/>
  <c r="KDG51" i="26"/>
  <c r="KDF51" i="26"/>
  <c r="KDE51" i="26"/>
  <c r="KDD51" i="26"/>
  <c r="KDC51" i="26"/>
  <c r="KDB51" i="26"/>
  <c r="KDA51" i="26"/>
  <c r="KCZ51" i="26"/>
  <c r="KCY51" i="26"/>
  <c r="KCX51" i="26"/>
  <c r="KCW51" i="26"/>
  <c r="KCV51" i="26"/>
  <c r="KCU51" i="26"/>
  <c r="KCT51" i="26"/>
  <c r="KCS51" i="26"/>
  <c r="KCR51" i="26"/>
  <c r="KCQ51" i="26"/>
  <c r="KCP51" i="26"/>
  <c r="KCO51" i="26"/>
  <c r="KCN51" i="26"/>
  <c r="KCM51" i="26"/>
  <c r="KCL51" i="26"/>
  <c r="KCK51" i="26"/>
  <c r="KCJ51" i="26"/>
  <c r="KCI51" i="26"/>
  <c r="KCH51" i="26"/>
  <c r="KCG51" i="26"/>
  <c r="KCF51" i="26"/>
  <c r="KCE51" i="26"/>
  <c r="KCD51" i="26"/>
  <c r="KCC51" i="26"/>
  <c r="KCB51" i="26"/>
  <c r="KCA51" i="26"/>
  <c r="KBZ51" i="26"/>
  <c r="KBY51" i="26"/>
  <c r="KBX51" i="26"/>
  <c r="KBW51" i="26"/>
  <c r="KBV51" i="26"/>
  <c r="KBU51" i="26"/>
  <c r="KBT51" i="26"/>
  <c r="KBS51" i="26"/>
  <c r="KBR51" i="26"/>
  <c r="KBQ51" i="26"/>
  <c r="KBP51" i="26"/>
  <c r="KBO51" i="26"/>
  <c r="KBN51" i="26"/>
  <c r="KBM51" i="26"/>
  <c r="KBL51" i="26"/>
  <c r="KBK51" i="26"/>
  <c r="KBJ51" i="26"/>
  <c r="KBI51" i="26"/>
  <c r="KBH51" i="26"/>
  <c r="KBG51" i="26"/>
  <c r="KBF51" i="26"/>
  <c r="KBE51" i="26"/>
  <c r="KBD51" i="26"/>
  <c r="KBC51" i="26"/>
  <c r="KBB51" i="26"/>
  <c r="KBA51" i="26"/>
  <c r="KAZ51" i="26"/>
  <c r="KAY51" i="26"/>
  <c r="KAX51" i="26"/>
  <c r="KAW51" i="26"/>
  <c r="KAV51" i="26"/>
  <c r="KAU51" i="26"/>
  <c r="KAT51" i="26"/>
  <c r="KAS51" i="26"/>
  <c r="KAR51" i="26"/>
  <c r="KAQ51" i="26"/>
  <c r="KAP51" i="26"/>
  <c r="KAO51" i="26"/>
  <c r="KAN51" i="26"/>
  <c r="KAM51" i="26"/>
  <c r="KAL51" i="26"/>
  <c r="KAK51" i="26"/>
  <c r="KAJ51" i="26"/>
  <c r="KAI51" i="26"/>
  <c r="KAH51" i="26"/>
  <c r="KAG51" i="26"/>
  <c r="KAF51" i="26"/>
  <c r="KAE51" i="26"/>
  <c r="KAD51" i="26"/>
  <c r="KAC51" i="26"/>
  <c r="KAB51" i="26"/>
  <c r="KAA51" i="26"/>
  <c r="JZZ51" i="26"/>
  <c r="JZY51" i="26"/>
  <c r="JZX51" i="26"/>
  <c r="JZW51" i="26"/>
  <c r="JZV51" i="26"/>
  <c r="JZU51" i="26"/>
  <c r="JZT51" i="26"/>
  <c r="JZS51" i="26"/>
  <c r="JZR51" i="26"/>
  <c r="JZQ51" i="26"/>
  <c r="JZP51" i="26"/>
  <c r="JZO51" i="26"/>
  <c r="JZN51" i="26"/>
  <c r="JZM51" i="26"/>
  <c r="JZL51" i="26"/>
  <c r="JZK51" i="26"/>
  <c r="JZJ51" i="26"/>
  <c r="JZI51" i="26"/>
  <c r="JZH51" i="26"/>
  <c r="JZG51" i="26"/>
  <c r="JZF51" i="26"/>
  <c r="JZE51" i="26"/>
  <c r="JZD51" i="26"/>
  <c r="JZC51" i="26"/>
  <c r="JZB51" i="26"/>
  <c r="JZA51" i="26"/>
  <c r="JYZ51" i="26"/>
  <c r="JYY51" i="26"/>
  <c r="JYX51" i="26"/>
  <c r="JYW51" i="26"/>
  <c r="JYV51" i="26"/>
  <c r="JYU51" i="26"/>
  <c r="JYT51" i="26"/>
  <c r="JYS51" i="26"/>
  <c r="JYR51" i="26"/>
  <c r="JYQ51" i="26"/>
  <c r="JYP51" i="26"/>
  <c r="JYO51" i="26"/>
  <c r="JYN51" i="26"/>
  <c r="JYM51" i="26"/>
  <c r="JYL51" i="26"/>
  <c r="JYK51" i="26"/>
  <c r="JYJ51" i="26"/>
  <c r="JYI51" i="26"/>
  <c r="JYH51" i="26"/>
  <c r="JYG51" i="26"/>
  <c r="JYF51" i="26"/>
  <c r="JYE51" i="26"/>
  <c r="JYD51" i="26"/>
  <c r="JYC51" i="26"/>
  <c r="JYB51" i="26"/>
  <c r="JYA51" i="26"/>
  <c r="JXZ51" i="26"/>
  <c r="JXY51" i="26"/>
  <c r="JXX51" i="26"/>
  <c r="JXW51" i="26"/>
  <c r="JXV51" i="26"/>
  <c r="JXU51" i="26"/>
  <c r="JXT51" i="26"/>
  <c r="JXS51" i="26"/>
  <c r="JXR51" i="26"/>
  <c r="JXQ51" i="26"/>
  <c r="JXP51" i="26"/>
  <c r="JXO51" i="26"/>
  <c r="JXN51" i="26"/>
  <c r="JXM51" i="26"/>
  <c r="JXL51" i="26"/>
  <c r="JXK51" i="26"/>
  <c r="JXJ51" i="26"/>
  <c r="JXI51" i="26"/>
  <c r="JXH51" i="26"/>
  <c r="JXG51" i="26"/>
  <c r="JXF51" i="26"/>
  <c r="JXE51" i="26"/>
  <c r="JXD51" i="26"/>
  <c r="JXC51" i="26"/>
  <c r="JXB51" i="26"/>
  <c r="JXA51" i="26"/>
  <c r="JWZ51" i="26"/>
  <c r="JWY51" i="26"/>
  <c r="JWX51" i="26"/>
  <c r="JWW51" i="26"/>
  <c r="JWV51" i="26"/>
  <c r="JWU51" i="26"/>
  <c r="JWT51" i="26"/>
  <c r="JWS51" i="26"/>
  <c r="JWR51" i="26"/>
  <c r="JWQ51" i="26"/>
  <c r="JWP51" i="26"/>
  <c r="JWO51" i="26"/>
  <c r="JWN51" i="26"/>
  <c r="JWM51" i="26"/>
  <c r="JWL51" i="26"/>
  <c r="JWK51" i="26"/>
  <c r="JWJ51" i="26"/>
  <c r="JWI51" i="26"/>
  <c r="JWH51" i="26"/>
  <c r="JWG51" i="26"/>
  <c r="JWF51" i="26"/>
  <c r="JWE51" i="26"/>
  <c r="JWD51" i="26"/>
  <c r="JWC51" i="26"/>
  <c r="JWB51" i="26"/>
  <c r="JWA51" i="26"/>
  <c r="JVZ51" i="26"/>
  <c r="JVY51" i="26"/>
  <c r="JVX51" i="26"/>
  <c r="JVW51" i="26"/>
  <c r="JVV51" i="26"/>
  <c r="JVU51" i="26"/>
  <c r="JVT51" i="26"/>
  <c r="JVS51" i="26"/>
  <c r="JVR51" i="26"/>
  <c r="JVQ51" i="26"/>
  <c r="JVP51" i="26"/>
  <c r="JVO51" i="26"/>
  <c r="JVN51" i="26"/>
  <c r="JVM51" i="26"/>
  <c r="JVL51" i="26"/>
  <c r="JVK51" i="26"/>
  <c r="JVJ51" i="26"/>
  <c r="JVI51" i="26"/>
  <c r="JVH51" i="26"/>
  <c r="JVG51" i="26"/>
  <c r="JVF51" i="26"/>
  <c r="JVE51" i="26"/>
  <c r="JVD51" i="26"/>
  <c r="JVC51" i="26"/>
  <c r="JVB51" i="26"/>
  <c r="JVA51" i="26"/>
  <c r="JUZ51" i="26"/>
  <c r="JUY51" i="26"/>
  <c r="JUX51" i="26"/>
  <c r="JUW51" i="26"/>
  <c r="JUV51" i="26"/>
  <c r="JUU51" i="26"/>
  <c r="JUT51" i="26"/>
  <c r="JUS51" i="26"/>
  <c r="JUR51" i="26"/>
  <c r="JUQ51" i="26"/>
  <c r="JUP51" i="26"/>
  <c r="JUO51" i="26"/>
  <c r="JUN51" i="26"/>
  <c r="JUM51" i="26"/>
  <c r="JUL51" i="26"/>
  <c r="JUK51" i="26"/>
  <c r="JUJ51" i="26"/>
  <c r="JUI51" i="26"/>
  <c r="JUH51" i="26"/>
  <c r="JUG51" i="26"/>
  <c r="JUF51" i="26"/>
  <c r="JUE51" i="26"/>
  <c r="JUD51" i="26"/>
  <c r="JUC51" i="26"/>
  <c r="JUB51" i="26"/>
  <c r="JUA51" i="26"/>
  <c r="JTZ51" i="26"/>
  <c r="JTY51" i="26"/>
  <c r="JTX51" i="26"/>
  <c r="JTW51" i="26"/>
  <c r="JTV51" i="26"/>
  <c r="JTU51" i="26"/>
  <c r="JTT51" i="26"/>
  <c r="JTS51" i="26"/>
  <c r="JTR51" i="26"/>
  <c r="JTQ51" i="26"/>
  <c r="JTP51" i="26"/>
  <c r="JTO51" i="26"/>
  <c r="JTN51" i="26"/>
  <c r="JTM51" i="26"/>
  <c r="JTL51" i="26"/>
  <c r="JTK51" i="26"/>
  <c r="JTJ51" i="26"/>
  <c r="JTI51" i="26"/>
  <c r="JTH51" i="26"/>
  <c r="JTG51" i="26"/>
  <c r="JTF51" i="26"/>
  <c r="JTE51" i="26"/>
  <c r="JTD51" i="26"/>
  <c r="JTC51" i="26"/>
  <c r="JTB51" i="26"/>
  <c r="JTA51" i="26"/>
  <c r="JSZ51" i="26"/>
  <c r="JSY51" i="26"/>
  <c r="JSX51" i="26"/>
  <c r="JSW51" i="26"/>
  <c r="JSV51" i="26"/>
  <c r="JSU51" i="26"/>
  <c r="JST51" i="26"/>
  <c r="JSS51" i="26"/>
  <c r="JSR51" i="26"/>
  <c r="JSQ51" i="26"/>
  <c r="JSP51" i="26"/>
  <c r="JSO51" i="26"/>
  <c r="JSN51" i="26"/>
  <c r="JSM51" i="26"/>
  <c r="JSL51" i="26"/>
  <c r="JSK51" i="26"/>
  <c r="JSJ51" i="26"/>
  <c r="JSI51" i="26"/>
  <c r="JSH51" i="26"/>
  <c r="JSG51" i="26"/>
  <c r="JSF51" i="26"/>
  <c r="JSE51" i="26"/>
  <c r="JSD51" i="26"/>
  <c r="JSC51" i="26"/>
  <c r="JSB51" i="26"/>
  <c r="JSA51" i="26"/>
  <c r="JRZ51" i="26"/>
  <c r="JRY51" i="26"/>
  <c r="JRX51" i="26"/>
  <c r="JRW51" i="26"/>
  <c r="JRV51" i="26"/>
  <c r="JRU51" i="26"/>
  <c r="JRT51" i="26"/>
  <c r="JRS51" i="26"/>
  <c r="JRR51" i="26"/>
  <c r="JRQ51" i="26"/>
  <c r="JRP51" i="26"/>
  <c r="JRO51" i="26"/>
  <c r="JRN51" i="26"/>
  <c r="JRM51" i="26"/>
  <c r="JRL51" i="26"/>
  <c r="JRK51" i="26"/>
  <c r="JRJ51" i="26"/>
  <c r="JRI51" i="26"/>
  <c r="JRH51" i="26"/>
  <c r="JRG51" i="26"/>
  <c r="JRF51" i="26"/>
  <c r="JRE51" i="26"/>
  <c r="JRD51" i="26"/>
  <c r="JRC51" i="26"/>
  <c r="JRB51" i="26"/>
  <c r="JRA51" i="26"/>
  <c r="JQZ51" i="26"/>
  <c r="JQY51" i="26"/>
  <c r="JQX51" i="26"/>
  <c r="JQW51" i="26"/>
  <c r="JQV51" i="26"/>
  <c r="JQU51" i="26"/>
  <c r="JQT51" i="26"/>
  <c r="JQS51" i="26"/>
  <c r="JQR51" i="26"/>
  <c r="JQQ51" i="26"/>
  <c r="JQP51" i="26"/>
  <c r="JQO51" i="26"/>
  <c r="JQN51" i="26"/>
  <c r="JQM51" i="26"/>
  <c r="JQL51" i="26"/>
  <c r="JQK51" i="26"/>
  <c r="JQJ51" i="26"/>
  <c r="JQI51" i="26"/>
  <c r="JQH51" i="26"/>
  <c r="JQG51" i="26"/>
  <c r="JQF51" i="26"/>
  <c r="JQE51" i="26"/>
  <c r="JQD51" i="26"/>
  <c r="JQC51" i="26"/>
  <c r="JQB51" i="26"/>
  <c r="JQA51" i="26"/>
  <c r="JPZ51" i="26"/>
  <c r="JPY51" i="26"/>
  <c r="JPX51" i="26"/>
  <c r="JPW51" i="26"/>
  <c r="JPV51" i="26"/>
  <c r="JPU51" i="26"/>
  <c r="JPT51" i="26"/>
  <c r="JPS51" i="26"/>
  <c r="JPR51" i="26"/>
  <c r="JPQ51" i="26"/>
  <c r="JPP51" i="26"/>
  <c r="JPO51" i="26"/>
  <c r="JPN51" i="26"/>
  <c r="JPM51" i="26"/>
  <c r="JPL51" i="26"/>
  <c r="JPK51" i="26"/>
  <c r="JPJ51" i="26"/>
  <c r="JPI51" i="26"/>
  <c r="JPH51" i="26"/>
  <c r="JPG51" i="26"/>
  <c r="JPF51" i="26"/>
  <c r="JPE51" i="26"/>
  <c r="JPD51" i="26"/>
  <c r="JPC51" i="26"/>
  <c r="JPB51" i="26"/>
  <c r="JPA51" i="26"/>
  <c r="JOZ51" i="26"/>
  <c r="JOY51" i="26"/>
  <c r="JOX51" i="26"/>
  <c r="JOW51" i="26"/>
  <c r="JOV51" i="26"/>
  <c r="JOU51" i="26"/>
  <c r="JOT51" i="26"/>
  <c r="JOS51" i="26"/>
  <c r="JOR51" i="26"/>
  <c r="JOQ51" i="26"/>
  <c r="JOP51" i="26"/>
  <c r="JOO51" i="26"/>
  <c r="JON51" i="26"/>
  <c r="JOM51" i="26"/>
  <c r="JOL51" i="26"/>
  <c r="JOK51" i="26"/>
  <c r="JOJ51" i="26"/>
  <c r="JOI51" i="26"/>
  <c r="JOH51" i="26"/>
  <c r="JOG51" i="26"/>
  <c r="JOF51" i="26"/>
  <c r="JOE51" i="26"/>
  <c r="JOD51" i="26"/>
  <c r="JOC51" i="26"/>
  <c r="JOB51" i="26"/>
  <c r="JOA51" i="26"/>
  <c r="JNZ51" i="26"/>
  <c r="JNY51" i="26"/>
  <c r="JNX51" i="26"/>
  <c r="JNW51" i="26"/>
  <c r="JNV51" i="26"/>
  <c r="JNU51" i="26"/>
  <c r="JNT51" i="26"/>
  <c r="JNS51" i="26"/>
  <c r="JNR51" i="26"/>
  <c r="JNQ51" i="26"/>
  <c r="JNP51" i="26"/>
  <c r="JNO51" i="26"/>
  <c r="JNN51" i="26"/>
  <c r="JNM51" i="26"/>
  <c r="JNL51" i="26"/>
  <c r="JNK51" i="26"/>
  <c r="JNJ51" i="26"/>
  <c r="JNI51" i="26"/>
  <c r="JNH51" i="26"/>
  <c r="JNG51" i="26"/>
  <c r="JNF51" i="26"/>
  <c r="JNE51" i="26"/>
  <c r="JND51" i="26"/>
  <c r="JNC51" i="26"/>
  <c r="JNB51" i="26"/>
  <c r="JNA51" i="26"/>
  <c r="JMZ51" i="26"/>
  <c r="JMY51" i="26"/>
  <c r="JMX51" i="26"/>
  <c r="JMW51" i="26"/>
  <c r="JMV51" i="26"/>
  <c r="JMU51" i="26"/>
  <c r="JMT51" i="26"/>
  <c r="JMS51" i="26"/>
  <c r="JMR51" i="26"/>
  <c r="JMQ51" i="26"/>
  <c r="JMP51" i="26"/>
  <c r="JMO51" i="26"/>
  <c r="JMN51" i="26"/>
  <c r="JMM51" i="26"/>
  <c r="JML51" i="26"/>
  <c r="JMK51" i="26"/>
  <c r="JMJ51" i="26"/>
  <c r="JMI51" i="26"/>
  <c r="JMH51" i="26"/>
  <c r="JMG51" i="26"/>
  <c r="JMF51" i="26"/>
  <c r="JME51" i="26"/>
  <c r="JMD51" i="26"/>
  <c r="JMC51" i="26"/>
  <c r="JMB51" i="26"/>
  <c r="JMA51" i="26"/>
  <c r="JLZ51" i="26"/>
  <c r="JLY51" i="26"/>
  <c r="JLX51" i="26"/>
  <c r="JLW51" i="26"/>
  <c r="JLV51" i="26"/>
  <c r="JLU51" i="26"/>
  <c r="JLT51" i="26"/>
  <c r="JLS51" i="26"/>
  <c r="JLR51" i="26"/>
  <c r="JLQ51" i="26"/>
  <c r="JLP51" i="26"/>
  <c r="JLO51" i="26"/>
  <c r="JLN51" i="26"/>
  <c r="JLM51" i="26"/>
  <c r="JLL51" i="26"/>
  <c r="JLK51" i="26"/>
  <c r="JLJ51" i="26"/>
  <c r="JLI51" i="26"/>
  <c r="JLH51" i="26"/>
  <c r="JLG51" i="26"/>
  <c r="JLF51" i="26"/>
  <c r="JLE51" i="26"/>
  <c r="JLD51" i="26"/>
  <c r="JLC51" i="26"/>
  <c r="JLB51" i="26"/>
  <c r="JLA51" i="26"/>
  <c r="JKZ51" i="26"/>
  <c r="JKY51" i="26"/>
  <c r="JKX51" i="26"/>
  <c r="JKW51" i="26"/>
  <c r="JKV51" i="26"/>
  <c r="JKU51" i="26"/>
  <c r="JKT51" i="26"/>
  <c r="JKS51" i="26"/>
  <c r="JKR51" i="26"/>
  <c r="JKQ51" i="26"/>
  <c r="JKP51" i="26"/>
  <c r="JKO51" i="26"/>
  <c r="JKN51" i="26"/>
  <c r="JKM51" i="26"/>
  <c r="JKL51" i="26"/>
  <c r="JKK51" i="26"/>
  <c r="JKJ51" i="26"/>
  <c r="JKI51" i="26"/>
  <c r="JKH51" i="26"/>
  <c r="JKG51" i="26"/>
  <c r="JKF51" i="26"/>
  <c r="JKE51" i="26"/>
  <c r="JKD51" i="26"/>
  <c r="JKC51" i="26"/>
  <c r="JKB51" i="26"/>
  <c r="JKA51" i="26"/>
  <c r="JJZ51" i="26"/>
  <c r="JJY51" i="26"/>
  <c r="JJX51" i="26"/>
  <c r="JJW51" i="26"/>
  <c r="JJV51" i="26"/>
  <c r="JJU51" i="26"/>
  <c r="JJT51" i="26"/>
  <c r="JJS51" i="26"/>
  <c r="JJR51" i="26"/>
  <c r="JJQ51" i="26"/>
  <c r="JJP51" i="26"/>
  <c r="JJO51" i="26"/>
  <c r="JJN51" i="26"/>
  <c r="JJM51" i="26"/>
  <c r="JJL51" i="26"/>
  <c r="JJK51" i="26"/>
  <c r="JJJ51" i="26"/>
  <c r="JJI51" i="26"/>
  <c r="JJH51" i="26"/>
  <c r="JJG51" i="26"/>
  <c r="JJF51" i="26"/>
  <c r="JJE51" i="26"/>
  <c r="JJD51" i="26"/>
  <c r="JJC51" i="26"/>
  <c r="JJB51" i="26"/>
  <c r="JJA51" i="26"/>
  <c r="JIZ51" i="26"/>
  <c r="JIY51" i="26"/>
  <c r="JIX51" i="26"/>
  <c r="JIW51" i="26"/>
  <c r="JIV51" i="26"/>
  <c r="JIU51" i="26"/>
  <c r="JIT51" i="26"/>
  <c r="JIS51" i="26"/>
  <c r="JIR51" i="26"/>
  <c r="JIQ51" i="26"/>
  <c r="JIP51" i="26"/>
  <c r="JIO51" i="26"/>
  <c r="JIN51" i="26"/>
  <c r="JIM51" i="26"/>
  <c r="JIL51" i="26"/>
  <c r="JIK51" i="26"/>
  <c r="JIJ51" i="26"/>
  <c r="JII51" i="26"/>
  <c r="JIH51" i="26"/>
  <c r="JIG51" i="26"/>
  <c r="JIF51" i="26"/>
  <c r="JIE51" i="26"/>
  <c r="JID51" i="26"/>
  <c r="JIC51" i="26"/>
  <c r="JIB51" i="26"/>
  <c r="JIA51" i="26"/>
  <c r="JHZ51" i="26"/>
  <c r="JHY51" i="26"/>
  <c r="JHX51" i="26"/>
  <c r="JHW51" i="26"/>
  <c r="JHV51" i="26"/>
  <c r="JHU51" i="26"/>
  <c r="JHT51" i="26"/>
  <c r="JHS51" i="26"/>
  <c r="JHR51" i="26"/>
  <c r="JHQ51" i="26"/>
  <c r="JHP51" i="26"/>
  <c r="JHO51" i="26"/>
  <c r="JHN51" i="26"/>
  <c r="JHM51" i="26"/>
  <c r="JHL51" i="26"/>
  <c r="JHK51" i="26"/>
  <c r="JHJ51" i="26"/>
  <c r="JHI51" i="26"/>
  <c r="JHH51" i="26"/>
  <c r="JHG51" i="26"/>
  <c r="JHF51" i="26"/>
  <c r="JHE51" i="26"/>
  <c r="JHD51" i="26"/>
  <c r="JHC51" i="26"/>
  <c r="JHB51" i="26"/>
  <c r="JHA51" i="26"/>
  <c r="JGZ51" i="26"/>
  <c r="JGY51" i="26"/>
  <c r="JGX51" i="26"/>
  <c r="JGW51" i="26"/>
  <c r="JGV51" i="26"/>
  <c r="JGU51" i="26"/>
  <c r="JGT51" i="26"/>
  <c r="JGS51" i="26"/>
  <c r="JGR51" i="26"/>
  <c r="JGQ51" i="26"/>
  <c r="JGP51" i="26"/>
  <c r="JGO51" i="26"/>
  <c r="JGN51" i="26"/>
  <c r="JGM51" i="26"/>
  <c r="JGL51" i="26"/>
  <c r="JGK51" i="26"/>
  <c r="JGJ51" i="26"/>
  <c r="JGI51" i="26"/>
  <c r="JGH51" i="26"/>
  <c r="JGG51" i="26"/>
  <c r="JGF51" i="26"/>
  <c r="JGE51" i="26"/>
  <c r="JGD51" i="26"/>
  <c r="JGC51" i="26"/>
  <c r="JGB51" i="26"/>
  <c r="JGA51" i="26"/>
  <c r="JFZ51" i="26"/>
  <c r="JFY51" i="26"/>
  <c r="JFX51" i="26"/>
  <c r="JFW51" i="26"/>
  <c r="JFV51" i="26"/>
  <c r="JFU51" i="26"/>
  <c r="JFT51" i="26"/>
  <c r="JFS51" i="26"/>
  <c r="JFR51" i="26"/>
  <c r="JFQ51" i="26"/>
  <c r="JFP51" i="26"/>
  <c r="JFO51" i="26"/>
  <c r="JFN51" i="26"/>
  <c r="JFM51" i="26"/>
  <c r="JFL51" i="26"/>
  <c r="JFK51" i="26"/>
  <c r="JFJ51" i="26"/>
  <c r="JFI51" i="26"/>
  <c r="JFH51" i="26"/>
  <c r="JFG51" i="26"/>
  <c r="JFF51" i="26"/>
  <c r="JFE51" i="26"/>
  <c r="JFD51" i="26"/>
  <c r="JFC51" i="26"/>
  <c r="JFB51" i="26"/>
  <c r="JFA51" i="26"/>
  <c r="JEZ51" i="26"/>
  <c r="JEY51" i="26"/>
  <c r="JEX51" i="26"/>
  <c r="JEW51" i="26"/>
  <c r="JEV51" i="26"/>
  <c r="JEU51" i="26"/>
  <c r="JET51" i="26"/>
  <c r="JES51" i="26"/>
  <c r="JER51" i="26"/>
  <c r="JEQ51" i="26"/>
  <c r="JEP51" i="26"/>
  <c r="JEO51" i="26"/>
  <c r="JEN51" i="26"/>
  <c r="JEM51" i="26"/>
  <c r="JEL51" i="26"/>
  <c r="JEK51" i="26"/>
  <c r="JEJ51" i="26"/>
  <c r="JEI51" i="26"/>
  <c r="JEH51" i="26"/>
  <c r="JEG51" i="26"/>
  <c r="JEF51" i="26"/>
  <c r="JEE51" i="26"/>
  <c r="JED51" i="26"/>
  <c r="JEC51" i="26"/>
  <c r="JEB51" i="26"/>
  <c r="JEA51" i="26"/>
  <c r="JDZ51" i="26"/>
  <c r="JDY51" i="26"/>
  <c r="JDX51" i="26"/>
  <c r="JDW51" i="26"/>
  <c r="JDV51" i="26"/>
  <c r="JDU51" i="26"/>
  <c r="JDT51" i="26"/>
  <c r="JDS51" i="26"/>
  <c r="JDR51" i="26"/>
  <c r="JDQ51" i="26"/>
  <c r="JDP51" i="26"/>
  <c r="JDO51" i="26"/>
  <c r="JDN51" i="26"/>
  <c r="JDM51" i="26"/>
  <c r="JDL51" i="26"/>
  <c r="JDK51" i="26"/>
  <c r="JDJ51" i="26"/>
  <c r="JDI51" i="26"/>
  <c r="JDH51" i="26"/>
  <c r="JDG51" i="26"/>
  <c r="JDF51" i="26"/>
  <c r="JDE51" i="26"/>
  <c r="JDD51" i="26"/>
  <c r="JDC51" i="26"/>
  <c r="JDB51" i="26"/>
  <c r="JDA51" i="26"/>
  <c r="JCZ51" i="26"/>
  <c r="JCY51" i="26"/>
  <c r="JCX51" i="26"/>
  <c r="JCW51" i="26"/>
  <c r="JCV51" i="26"/>
  <c r="JCU51" i="26"/>
  <c r="JCT51" i="26"/>
  <c r="JCS51" i="26"/>
  <c r="JCR51" i="26"/>
  <c r="JCQ51" i="26"/>
  <c r="JCP51" i="26"/>
  <c r="JCO51" i="26"/>
  <c r="JCN51" i="26"/>
  <c r="JCM51" i="26"/>
  <c r="JCL51" i="26"/>
  <c r="JCK51" i="26"/>
  <c r="JCJ51" i="26"/>
  <c r="JCI51" i="26"/>
  <c r="JCH51" i="26"/>
  <c r="JCG51" i="26"/>
  <c r="JCF51" i="26"/>
  <c r="JCE51" i="26"/>
  <c r="JCD51" i="26"/>
  <c r="JCC51" i="26"/>
  <c r="JCB51" i="26"/>
  <c r="JCA51" i="26"/>
  <c r="JBZ51" i="26"/>
  <c r="JBY51" i="26"/>
  <c r="JBX51" i="26"/>
  <c r="JBW51" i="26"/>
  <c r="JBV51" i="26"/>
  <c r="JBU51" i="26"/>
  <c r="JBT51" i="26"/>
  <c r="JBS51" i="26"/>
  <c r="JBR51" i="26"/>
  <c r="JBQ51" i="26"/>
  <c r="JBP51" i="26"/>
  <c r="JBO51" i="26"/>
  <c r="JBN51" i="26"/>
  <c r="JBM51" i="26"/>
  <c r="JBL51" i="26"/>
  <c r="JBK51" i="26"/>
  <c r="JBJ51" i="26"/>
  <c r="JBI51" i="26"/>
  <c r="JBH51" i="26"/>
  <c r="JBG51" i="26"/>
  <c r="JBF51" i="26"/>
  <c r="JBE51" i="26"/>
  <c r="JBD51" i="26"/>
  <c r="JBC51" i="26"/>
  <c r="JBB51" i="26"/>
  <c r="JBA51" i="26"/>
  <c r="JAZ51" i="26"/>
  <c r="JAY51" i="26"/>
  <c r="JAX51" i="26"/>
  <c r="JAW51" i="26"/>
  <c r="JAV51" i="26"/>
  <c r="JAU51" i="26"/>
  <c r="JAT51" i="26"/>
  <c r="JAS51" i="26"/>
  <c r="JAR51" i="26"/>
  <c r="JAQ51" i="26"/>
  <c r="JAP51" i="26"/>
  <c r="JAO51" i="26"/>
  <c r="JAN51" i="26"/>
  <c r="JAM51" i="26"/>
  <c r="JAL51" i="26"/>
  <c r="JAK51" i="26"/>
  <c r="JAJ51" i="26"/>
  <c r="JAI51" i="26"/>
  <c r="JAH51" i="26"/>
  <c r="JAG51" i="26"/>
  <c r="JAF51" i="26"/>
  <c r="JAE51" i="26"/>
  <c r="JAD51" i="26"/>
  <c r="JAC51" i="26"/>
  <c r="JAB51" i="26"/>
  <c r="JAA51" i="26"/>
  <c r="IZZ51" i="26"/>
  <c r="IZY51" i="26"/>
  <c r="IZX51" i="26"/>
  <c r="IZW51" i="26"/>
  <c r="IZV51" i="26"/>
  <c r="IZU51" i="26"/>
  <c r="IZT51" i="26"/>
  <c r="IZS51" i="26"/>
  <c r="IZR51" i="26"/>
  <c r="IZQ51" i="26"/>
  <c r="IZP51" i="26"/>
  <c r="IZO51" i="26"/>
  <c r="IZN51" i="26"/>
  <c r="IZM51" i="26"/>
  <c r="IZL51" i="26"/>
  <c r="IZK51" i="26"/>
  <c r="IZJ51" i="26"/>
  <c r="IZI51" i="26"/>
  <c r="IZH51" i="26"/>
  <c r="IZG51" i="26"/>
  <c r="IZF51" i="26"/>
  <c r="IZE51" i="26"/>
  <c r="IZD51" i="26"/>
  <c r="IZC51" i="26"/>
  <c r="IZB51" i="26"/>
  <c r="IZA51" i="26"/>
  <c r="IYZ51" i="26"/>
  <c r="IYY51" i="26"/>
  <c r="IYX51" i="26"/>
  <c r="IYW51" i="26"/>
  <c r="IYV51" i="26"/>
  <c r="IYU51" i="26"/>
  <c r="IYT51" i="26"/>
  <c r="IYS51" i="26"/>
  <c r="IYR51" i="26"/>
  <c r="IYQ51" i="26"/>
  <c r="IYP51" i="26"/>
  <c r="IYO51" i="26"/>
  <c r="IYN51" i="26"/>
  <c r="IYM51" i="26"/>
  <c r="IYL51" i="26"/>
  <c r="IYK51" i="26"/>
  <c r="IYJ51" i="26"/>
  <c r="IYI51" i="26"/>
  <c r="IYH51" i="26"/>
  <c r="IYG51" i="26"/>
  <c r="IYF51" i="26"/>
  <c r="IYE51" i="26"/>
  <c r="IYD51" i="26"/>
  <c r="IYC51" i="26"/>
  <c r="IYB51" i="26"/>
  <c r="IYA51" i="26"/>
  <c r="IXZ51" i="26"/>
  <c r="IXY51" i="26"/>
  <c r="IXX51" i="26"/>
  <c r="IXW51" i="26"/>
  <c r="IXV51" i="26"/>
  <c r="IXU51" i="26"/>
  <c r="IXT51" i="26"/>
  <c r="IXS51" i="26"/>
  <c r="IXR51" i="26"/>
  <c r="IXQ51" i="26"/>
  <c r="IXP51" i="26"/>
  <c r="IXO51" i="26"/>
  <c r="IXN51" i="26"/>
  <c r="IXM51" i="26"/>
  <c r="IXL51" i="26"/>
  <c r="IXK51" i="26"/>
  <c r="IXJ51" i="26"/>
  <c r="IXI51" i="26"/>
  <c r="IXH51" i="26"/>
  <c r="IXG51" i="26"/>
  <c r="IXF51" i="26"/>
  <c r="IXE51" i="26"/>
  <c r="IXD51" i="26"/>
  <c r="IXC51" i="26"/>
  <c r="IXB51" i="26"/>
  <c r="IXA51" i="26"/>
  <c r="IWZ51" i="26"/>
  <c r="IWY51" i="26"/>
  <c r="IWX51" i="26"/>
  <c r="IWW51" i="26"/>
  <c r="IWV51" i="26"/>
  <c r="IWU51" i="26"/>
  <c r="IWT51" i="26"/>
  <c r="IWS51" i="26"/>
  <c r="IWR51" i="26"/>
  <c r="IWQ51" i="26"/>
  <c r="IWP51" i="26"/>
  <c r="IWO51" i="26"/>
  <c r="IWN51" i="26"/>
  <c r="IWM51" i="26"/>
  <c r="IWL51" i="26"/>
  <c r="IWK51" i="26"/>
  <c r="IWJ51" i="26"/>
  <c r="IWI51" i="26"/>
  <c r="IWH51" i="26"/>
  <c r="IWG51" i="26"/>
  <c r="IWF51" i="26"/>
  <c r="IWE51" i="26"/>
  <c r="IWD51" i="26"/>
  <c r="IWC51" i="26"/>
  <c r="IWB51" i="26"/>
  <c r="IWA51" i="26"/>
  <c r="IVZ51" i="26"/>
  <c r="IVY51" i="26"/>
  <c r="IVX51" i="26"/>
  <c r="IVW51" i="26"/>
  <c r="IVV51" i="26"/>
  <c r="IVU51" i="26"/>
  <c r="IVT51" i="26"/>
  <c r="IVS51" i="26"/>
  <c r="IVR51" i="26"/>
  <c r="IVQ51" i="26"/>
  <c r="IVP51" i="26"/>
  <c r="IVO51" i="26"/>
  <c r="IVN51" i="26"/>
  <c r="IVM51" i="26"/>
  <c r="IVL51" i="26"/>
  <c r="IVK51" i="26"/>
  <c r="IVJ51" i="26"/>
  <c r="IVI51" i="26"/>
  <c r="IVH51" i="26"/>
  <c r="IVG51" i="26"/>
  <c r="IVF51" i="26"/>
  <c r="IVE51" i="26"/>
  <c r="IVD51" i="26"/>
  <c r="IVC51" i="26"/>
  <c r="IVB51" i="26"/>
  <c r="IVA51" i="26"/>
  <c r="IUZ51" i="26"/>
  <c r="IUY51" i="26"/>
  <c r="IUX51" i="26"/>
  <c r="IUW51" i="26"/>
  <c r="IUV51" i="26"/>
  <c r="IUU51" i="26"/>
  <c r="IUT51" i="26"/>
  <c r="IUS51" i="26"/>
  <c r="IUR51" i="26"/>
  <c r="IUQ51" i="26"/>
  <c r="IUP51" i="26"/>
  <c r="IUO51" i="26"/>
  <c r="IUN51" i="26"/>
  <c r="IUM51" i="26"/>
  <c r="IUL51" i="26"/>
  <c r="IUK51" i="26"/>
  <c r="IUJ51" i="26"/>
  <c r="IUI51" i="26"/>
  <c r="IUH51" i="26"/>
  <c r="IUG51" i="26"/>
  <c r="IUF51" i="26"/>
  <c r="IUE51" i="26"/>
  <c r="IUD51" i="26"/>
  <c r="IUC51" i="26"/>
  <c r="IUB51" i="26"/>
  <c r="IUA51" i="26"/>
  <c r="ITZ51" i="26"/>
  <c r="ITY51" i="26"/>
  <c r="ITX51" i="26"/>
  <c r="ITW51" i="26"/>
  <c r="ITV51" i="26"/>
  <c r="ITU51" i="26"/>
  <c r="ITT51" i="26"/>
  <c r="ITS51" i="26"/>
  <c r="ITR51" i="26"/>
  <c r="ITQ51" i="26"/>
  <c r="ITP51" i="26"/>
  <c r="ITO51" i="26"/>
  <c r="ITN51" i="26"/>
  <c r="ITM51" i="26"/>
  <c r="ITL51" i="26"/>
  <c r="ITK51" i="26"/>
  <c r="ITJ51" i="26"/>
  <c r="ITI51" i="26"/>
  <c r="ITH51" i="26"/>
  <c r="ITG51" i="26"/>
  <c r="ITF51" i="26"/>
  <c r="ITE51" i="26"/>
  <c r="ITD51" i="26"/>
  <c r="ITC51" i="26"/>
  <c r="ITB51" i="26"/>
  <c r="ITA51" i="26"/>
  <c r="ISZ51" i="26"/>
  <c r="ISY51" i="26"/>
  <c r="ISX51" i="26"/>
  <c r="ISW51" i="26"/>
  <c r="ISV51" i="26"/>
  <c r="ISU51" i="26"/>
  <c r="IST51" i="26"/>
  <c r="ISS51" i="26"/>
  <c r="ISR51" i="26"/>
  <c r="ISQ51" i="26"/>
  <c r="ISP51" i="26"/>
  <c r="ISO51" i="26"/>
  <c r="ISN51" i="26"/>
  <c r="ISM51" i="26"/>
  <c r="ISL51" i="26"/>
  <c r="ISK51" i="26"/>
  <c r="ISJ51" i="26"/>
  <c r="ISI51" i="26"/>
  <c r="ISH51" i="26"/>
  <c r="ISG51" i="26"/>
  <c r="ISF51" i="26"/>
  <c r="ISE51" i="26"/>
  <c r="ISD51" i="26"/>
  <c r="ISC51" i="26"/>
  <c r="ISB51" i="26"/>
  <c r="ISA51" i="26"/>
  <c r="IRZ51" i="26"/>
  <c r="IRY51" i="26"/>
  <c r="IRX51" i="26"/>
  <c r="IRW51" i="26"/>
  <c r="IRV51" i="26"/>
  <c r="IRU51" i="26"/>
  <c r="IRT51" i="26"/>
  <c r="IRS51" i="26"/>
  <c r="IRR51" i="26"/>
  <c r="IRQ51" i="26"/>
  <c r="IRP51" i="26"/>
  <c r="IRO51" i="26"/>
  <c r="IRN51" i="26"/>
  <c r="IRM51" i="26"/>
  <c r="IRL51" i="26"/>
  <c r="IRK51" i="26"/>
  <c r="IRJ51" i="26"/>
  <c r="IRI51" i="26"/>
  <c r="IRH51" i="26"/>
  <c r="IRG51" i="26"/>
  <c r="IRF51" i="26"/>
  <c r="IRE51" i="26"/>
  <c r="IRD51" i="26"/>
  <c r="IRC51" i="26"/>
  <c r="IRB51" i="26"/>
  <c r="IRA51" i="26"/>
  <c r="IQZ51" i="26"/>
  <c r="IQY51" i="26"/>
  <c r="IQX51" i="26"/>
  <c r="IQW51" i="26"/>
  <c r="IQV51" i="26"/>
  <c r="IQU51" i="26"/>
  <c r="IQT51" i="26"/>
  <c r="IQS51" i="26"/>
  <c r="IQR51" i="26"/>
  <c r="IQQ51" i="26"/>
  <c r="IQP51" i="26"/>
  <c r="IQO51" i="26"/>
  <c r="IQN51" i="26"/>
  <c r="IQM51" i="26"/>
  <c r="IQL51" i="26"/>
  <c r="IQK51" i="26"/>
  <c r="IQJ51" i="26"/>
  <c r="IQI51" i="26"/>
  <c r="IQH51" i="26"/>
  <c r="IQG51" i="26"/>
  <c r="IQF51" i="26"/>
  <c r="IQE51" i="26"/>
  <c r="IQD51" i="26"/>
  <c r="IQC51" i="26"/>
  <c r="IQB51" i="26"/>
  <c r="IQA51" i="26"/>
  <c r="IPZ51" i="26"/>
  <c r="IPY51" i="26"/>
  <c r="IPX51" i="26"/>
  <c r="IPW51" i="26"/>
  <c r="IPV51" i="26"/>
  <c r="IPU51" i="26"/>
  <c r="IPT51" i="26"/>
  <c r="IPS51" i="26"/>
  <c r="IPR51" i="26"/>
  <c r="IPQ51" i="26"/>
  <c r="IPP51" i="26"/>
  <c r="IPO51" i="26"/>
  <c r="IPN51" i="26"/>
  <c r="IPM51" i="26"/>
  <c r="IPL51" i="26"/>
  <c r="IPK51" i="26"/>
  <c r="IPJ51" i="26"/>
  <c r="IPI51" i="26"/>
  <c r="IPH51" i="26"/>
  <c r="IPG51" i="26"/>
  <c r="IPF51" i="26"/>
  <c r="IPE51" i="26"/>
  <c r="IPD51" i="26"/>
  <c r="IPC51" i="26"/>
  <c r="IPB51" i="26"/>
  <c r="IPA51" i="26"/>
  <c r="IOZ51" i="26"/>
  <c r="IOY51" i="26"/>
  <c r="IOX51" i="26"/>
  <c r="IOW51" i="26"/>
  <c r="IOV51" i="26"/>
  <c r="IOU51" i="26"/>
  <c r="IOT51" i="26"/>
  <c r="IOS51" i="26"/>
  <c r="IOR51" i="26"/>
  <c r="IOQ51" i="26"/>
  <c r="IOP51" i="26"/>
  <c r="IOO51" i="26"/>
  <c r="ION51" i="26"/>
  <c r="IOM51" i="26"/>
  <c r="IOL51" i="26"/>
  <c r="IOK51" i="26"/>
  <c r="IOJ51" i="26"/>
  <c r="IOI51" i="26"/>
  <c r="IOH51" i="26"/>
  <c r="IOG51" i="26"/>
  <c r="IOF51" i="26"/>
  <c r="IOE51" i="26"/>
  <c r="IOD51" i="26"/>
  <c r="IOC51" i="26"/>
  <c r="IOB51" i="26"/>
  <c r="IOA51" i="26"/>
  <c r="INZ51" i="26"/>
  <c r="INY51" i="26"/>
  <c r="INX51" i="26"/>
  <c r="INW51" i="26"/>
  <c r="INV51" i="26"/>
  <c r="INU51" i="26"/>
  <c r="INT51" i="26"/>
  <c r="INS51" i="26"/>
  <c r="INR51" i="26"/>
  <c r="INQ51" i="26"/>
  <c r="INP51" i="26"/>
  <c r="INO51" i="26"/>
  <c r="INN51" i="26"/>
  <c r="INM51" i="26"/>
  <c r="INL51" i="26"/>
  <c r="INK51" i="26"/>
  <c r="INJ51" i="26"/>
  <c r="INI51" i="26"/>
  <c r="INH51" i="26"/>
  <c r="ING51" i="26"/>
  <c r="INF51" i="26"/>
  <c r="INE51" i="26"/>
  <c r="IND51" i="26"/>
  <c r="INC51" i="26"/>
  <c r="INB51" i="26"/>
  <c r="INA51" i="26"/>
  <c r="IMZ51" i="26"/>
  <c r="IMY51" i="26"/>
  <c r="IMX51" i="26"/>
  <c r="IMW51" i="26"/>
  <c r="IMV51" i="26"/>
  <c r="IMU51" i="26"/>
  <c r="IMT51" i="26"/>
  <c r="IMS51" i="26"/>
  <c r="IMR51" i="26"/>
  <c r="IMQ51" i="26"/>
  <c r="IMP51" i="26"/>
  <c r="IMO51" i="26"/>
  <c r="IMN51" i="26"/>
  <c r="IMM51" i="26"/>
  <c r="IML51" i="26"/>
  <c r="IMK51" i="26"/>
  <c r="IMJ51" i="26"/>
  <c r="IMI51" i="26"/>
  <c r="IMH51" i="26"/>
  <c r="IMG51" i="26"/>
  <c r="IMF51" i="26"/>
  <c r="IME51" i="26"/>
  <c r="IMD51" i="26"/>
  <c r="IMC51" i="26"/>
  <c r="IMB51" i="26"/>
  <c r="IMA51" i="26"/>
  <c r="ILZ51" i="26"/>
  <c r="ILY51" i="26"/>
  <c r="ILX51" i="26"/>
  <c r="ILW51" i="26"/>
  <c r="ILV51" i="26"/>
  <c r="ILU51" i="26"/>
  <c r="ILT51" i="26"/>
  <c r="ILS51" i="26"/>
  <c r="ILR51" i="26"/>
  <c r="ILQ51" i="26"/>
  <c r="ILP51" i="26"/>
  <c r="ILO51" i="26"/>
  <c r="ILN51" i="26"/>
  <c r="ILM51" i="26"/>
  <c r="ILL51" i="26"/>
  <c r="ILK51" i="26"/>
  <c r="ILJ51" i="26"/>
  <c r="ILI51" i="26"/>
  <c r="ILH51" i="26"/>
  <c r="ILG51" i="26"/>
  <c r="ILF51" i="26"/>
  <c r="ILE51" i="26"/>
  <c r="ILD51" i="26"/>
  <c r="ILC51" i="26"/>
  <c r="ILB51" i="26"/>
  <c r="ILA51" i="26"/>
  <c r="IKZ51" i="26"/>
  <c r="IKY51" i="26"/>
  <c r="IKX51" i="26"/>
  <c r="IKW51" i="26"/>
  <c r="IKV51" i="26"/>
  <c r="IKU51" i="26"/>
  <c r="IKT51" i="26"/>
  <c r="IKS51" i="26"/>
  <c r="IKR51" i="26"/>
  <c r="IKQ51" i="26"/>
  <c r="IKP51" i="26"/>
  <c r="IKO51" i="26"/>
  <c r="IKN51" i="26"/>
  <c r="IKM51" i="26"/>
  <c r="IKL51" i="26"/>
  <c r="IKK51" i="26"/>
  <c r="IKJ51" i="26"/>
  <c r="IKI51" i="26"/>
  <c r="IKH51" i="26"/>
  <c r="IKG51" i="26"/>
  <c r="IKF51" i="26"/>
  <c r="IKE51" i="26"/>
  <c r="IKD51" i="26"/>
  <c r="IKC51" i="26"/>
  <c r="IKB51" i="26"/>
  <c r="IKA51" i="26"/>
  <c r="IJZ51" i="26"/>
  <c r="IJY51" i="26"/>
  <c r="IJX51" i="26"/>
  <c r="IJW51" i="26"/>
  <c r="IJV51" i="26"/>
  <c r="IJU51" i="26"/>
  <c r="IJT51" i="26"/>
  <c r="IJS51" i="26"/>
  <c r="IJR51" i="26"/>
  <c r="IJQ51" i="26"/>
  <c r="IJP51" i="26"/>
  <c r="IJO51" i="26"/>
  <c r="IJN51" i="26"/>
  <c r="IJM51" i="26"/>
  <c r="IJL51" i="26"/>
  <c r="IJK51" i="26"/>
  <c r="IJJ51" i="26"/>
  <c r="IJI51" i="26"/>
  <c r="IJH51" i="26"/>
  <c r="IJG51" i="26"/>
  <c r="IJF51" i="26"/>
  <c r="IJE51" i="26"/>
  <c r="IJD51" i="26"/>
  <c r="IJC51" i="26"/>
  <c r="IJB51" i="26"/>
  <c r="IJA51" i="26"/>
  <c r="IIZ51" i="26"/>
  <c r="IIY51" i="26"/>
  <c r="IIX51" i="26"/>
  <c r="IIW51" i="26"/>
  <c r="IIV51" i="26"/>
  <c r="IIU51" i="26"/>
  <c r="IIT51" i="26"/>
  <c r="IIS51" i="26"/>
  <c r="IIR51" i="26"/>
  <c r="IIQ51" i="26"/>
  <c r="IIP51" i="26"/>
  <c r="IIO51" i="26"/>
  <c r="IIN51" i="26"/>
  <c r="IIM51" i="26"/>
  <c r="IIL51" i="26"/>
  <c r="IIK51" i="26"/>
  <c r="IIJ51" i="26"/>
  <c r="III51" i="26"/>
  <c r="IIH51" i="26"/>
  <c r="IIG51" i="26"/>
  <c r="IIF51" i="26"/>
  <c r="IIE51" i="26"/>
  <c r="IID51" i="26"/>
  <c r="IIC51" i="26"/>
  <c r="IIB51" i="26"/>
  <c r="IIA51" i="26"/>
  <c r="IHZ51" i="26"/>
  <c r="IHY51" i="26"/>
  <c r="IHX51" i="26"/>
  <c r="IHW51" i="26"/>
  <c r="IHV51" i="26"/>
  <c r="IHU51" i="26"/>
  <c r="IHT51" i="26"/>
  <c r="IHS51" i="26"/>
  <c r="IHR51" i="26"/>
  <c r="IHQ51" i="26"/>
  <c r="IHP51" i="26"/>
  <c r="IHO51" i="26"/>
  <c r="IHN51" i="26"/>
  <c r="IHM51" i="26"/>
  <c r="IHL51" i="26"/>
  <c r="IHK51" i="26"/>
  <c r="IHJ51" i="26"/>
  <c r="IHI51" i="26"/>
  <c r="IHH51" i="26"/>
  <c r="IHG51" i="26"/>
  <c r="IHF51" i="26"/>
  <c r="IHE51" i="26"/>
  <c r="IHD51" i="26"/>
  <c r="IHC51" i="26"/>
  <c r="IHB51" i="26"/>
  <c r="IHA51" i="26"/>
  <c r="IGZ51" i="26"/>
  <c r="IGY51" i="26"/>
  <c r="IGX51" i="26"/>
  <c r="IGW51" i="26"/>
  <c r="IGV51" i="26"/>
  <c r="IGU51" i="26"/>
  <c r="IGT51" i="26"/>
  <c r="IGS51" i="26"/>
  <c r="IGR51" i="26"/>
  <c r="IGQ51" i="26"/>
  <c r="IGP51" i="26"/>
  <c r="IGO51" i="26"/>
  <c r="IGN51" i="26"/>
  <c r="IGM51" i="26"/>
  <c r="IGL51" i="26"/>
  <c r="IGK51" i="26"/>
  <c r="IGJ51" i="26"/>
  <c r="IGI51" i="26"/>
  <c r="IGH51" i="26"/>
  <c r="IGG51" i="26"/>
  <c r="IGF51" i="26"/>
  <c r="IGE51" i="26"/>
  <c r="IGD51" i="26"/>
  <c r="IGC51" i="26"/>
  <c r="IGB51" i="26"/>
  <c r="IGA51" i="26"/>
  <c r="IFZ51" i="26"/>
  <c r="IFY51" i="26"/>
  <c r="IFX51" i="26"/>
  <c r="IFW51" i="26"/>
  <c r="IFV51" i="26"/>
  <c r="IFU51" i="26"/>
  <c r="IFT51" i="26"/>
  <c r="IFS51" i="26"/>
  <c r="IFR51" i="26"/>
  <c r="IFQ51" i="26"/>
  <c r="IFP51" i="26"/>
  <c r="IFO51" i="26"/>
  <c r="IFN51" i="26"/>
  <c r="IFM51" i="26"/>
  <c r="IFL51" i="26"/>
  <c r="IFK51" i="26"/>
  <c r="IFJ51" i="26"/>
  <c r="IFI51" i="26"/>
  <c r="IFH51" i="26"/>
  <c r="IFG51" i="26"/>
  <c r="IFF51" i="26"/>
  <c r="IFE51" i="26"/>
  <c r="IFD51" i="26"/>
  <c r="IFC51" i="26"/>
  <c r="IFB51" i="26"/>
  <c r="IFA51" i="26"/>
  <c r="IEZ51" i="26"/>
  <c r="IEY51" i="26"/>
  <c r="IEX51" i="26"/>
  <c r="IEW51" i="26"/>
  <c r="IEV51" i="26"/>
  <c r="IEU51" i="26"/>
  <c r="IET51" i="26"/>
  <c r="IES51" i="26"/>
  <c r="IER51" i="26"/>
  <c r="IEQ51" i="26"/>
  <c r="IEP51" i="26"/>
  <c r="IEO51" i="26"/>
  <c r="IEN51" i="26"/>
  <c r="IEM51" i="26"/>
  <c r="IEL51" i="26"/>
  <c r="IEK51" i="26"/>
  <c r="IEJ51" i="26"/>
  <c r="IEI51" i="26"/>
  <c r="IEH51" i="26"/>
  <c r="IEG51" i="26"/>
  <c r="IEF51" i="26"/>
  <c r="IEE51" i="26"/>
  <c r="IED51" i="26"/>
  <c r="IEC51" i="26"/>
  <c r="IEB51" i="26"/>
  <c r="IEA51" i="26"/>
  <c r="IDZ51" i="26"/>
  <c r="IDY51" i="26"/>
  <c r="IDX51" i="26"/>
  <c r="IDW51" i="26"/>
  <c r="IDV51" i="26"/>
  <c r="IDU51" i="26"/>
  <c r="IDT51" i="26"/>
  <c r="IDS51" i="26"/>
  <c r="IDR51" i="26"/>
  <c r="IDQ51" i="26"/>
  <c r="IDP51" i="26"/>
  <c r="IDO51" i="26"/>
  <c r="IDN51" i="26"/>
  <c r="IDM51" i="26"/>
  <c r="IDL51" i="26"/>
  <c r="IDK51" i="26"/>
  <c r="IDJ51" i="26"/>
  <c r="IDI51" i="26"/>
  <c r="IDH51" i="26"/>
  <c r="IDG51" i="26"/>
  <c r="IDF51" i="26"/>
  <c r="IDE51" i="26"/>
  <c r="IDD51" i="26"/>
  <c r="IDC51" i="26"/>
  <c r="IDB51" i="26"/>
  <c r="IDA51" i="26"/>
  <c r="ICZ51" i="26"/>
  <c r="ICY51" i="26"/>
  <c r="ICX51" i="26"/>
  <c r="ICW51" i="26"/>
  <c r="ICV51" i="26"/>
  <c r="ICU51" i="26"/>
  <c r="ICT51" i="26"/>
  <c r="ICS51" i="26"/>
  <c r="ICR51" i="26"/>
  <c r="ICQ51" i="26"/>
  <c r="ICP51" i="26"/>
  <c r="ICO51" i="26"/>
  <c r="ICN51" i="26"/>
  <c r="ICM51" i="26"/>
  <c r="ICL51" i="26"/>
  <c r="ICK51" i="26"/>
  <c r="ICJ51" i="26"/>
  <c r="ICI51" i="26"/>
  <c r="ICH51" i="26"/>
  <c r="ICG51" i="26"/>
  <c r="ICF51" i="26"/>
  <c r="ICE51" i="26"/>
  <c r="ICD51" i="26"/>
  <c r="ICC51" i="26"/>
  <c r="ICB51" i="26"/>
  <c r="ICA51" i="26"/>
  <c r="IBZ51" i="26"/>
  <c r="IBY51" i="26"/>
  <c r="IBX51" i="26"/>
  <c r="IBW51" i="26"/>
  <c r="IBV51" i="26"/>
  <c r="IBU51" i="26"/>
  <c r="IBT51" i="26"/>
  <c r="IBS51" i="26"/>
  <c r="IBR51" i="26"/>
  <c r="IBQ51" i="26"/>
  <c r="IBP51" i="26"/>
  <c r="IBO51" i="26"/>
  <c r="IBN51" i="26"/>
  <c r="IBM51" i="26"/>
  <c r="IBL51" i="26"/>
  <c r="IBK51" i="26"/>
  <c r="IBJ51" i="26"/>
  <c r="IBI51" i="26"/>
  <c r="IBH51" i="26"/>
  <c r="IBG51" i="26"/>
  <c r="IBF51" i="26"/>
  <c r="IBE51" i="26"/>
  <c r="IBD51" i="26"/>
  <c r="IBC51" i="26"/>
  <c r="IBB51" i="26"/>
  <c r="IBA51" i="26"/>
  <c r="IAZ51" i="26"/>
  <c r="IAY51" i="26"/>
  <c r="IAX51" i="26"/>
  <c r="IAW51" i="26"/>
  <c r="IAV51" i="26"/>
  <c r="IAU51" i="26"/>
  <c r="IAT51" i="26"/>
  <c r="IAS51" i="26"/>
  <c r="IAR51" i="26"/>
  <c r="IAQ51" i="26"/>
  <c r="IAP51" i="26"/>
  <c r="IAO51" i="26"/>
  <c r="IAN51" i="26"/>
  <c r="IAM51" i="26"/>
  <c r="IAL51" i="26"/>
  <c r="IAK51" i="26"/>
  <c r="IAJ51" i="26"/>
  <c r="IAI51" i="26"/>
  <c r="IAH51" i="26"/>
  <c r="IAG51" i="26"/>
  <c r="IAF51" i="26"/>
  <c r="IAE51" i="26"/>
  <c r="IAD51" i="26"/>
  <c r="IAC51" i="26"/>
  <c r="IAB51" i="26"/>
  <c r="IAA51" i="26"/>
  <c r="HZZ51" i="26"/>
  <c r="HZY51" i="26"/>
  <c r="HZX51" i="26"/>
  <c r="HZW51" i="26"/>
  <c r="HZV51" i="26"/>
  <c r="HZU51" i="26"/>
  <c r="HZT51" i="26"/>
  <c r="HZS51" i="26"/>
  <c r="HZR51" i="26"/>
  <c r="HZQ51" i="26"/>
  <c r="HZP51" i="26"/>
  <c r="HZO51" i="26"/>
  <c r="HZN51" i="26"/>
  <c r="HZM51" i="26"/>
  <c r="HZL51" i="26"/>
  <c r="HZK51" i="26"/>
  <c r="HZJ51" i="26"/>
  <c r="HZI51" i="26"/>
  <c r="HZH51" i="26"/>
  <c r="HZG51" i="26"/>
  <c r="HZF51" i="26"/>
  <c r="HZE51" i="26"/>
  <c r="HZD51" i="26"/>
  <c r="HZC51" i="26"/>
  <c r="HZB51" i="26"/>
  <c r="HZA51" i="26"/>
  <c r="HYZ51" i="26"/>
  <c r="HYY51" i="26"/>
  <c r="HYX51" i="26"/>
  <c r="HYW51" i="26"/>
  <c r="HYV51" i="26"/>
  <c r="HYU51" i="26"/>
  <c r="HYT51" i="26"/>
  <c r="HYS51" i="26"/>
  <c r="HYR51" i="26"/>
  <c r="HYQ51" i="26"/>
  <c r="HYP51" i="26"/>
  <c r="HYO51" i="26"/>
  <c r="HYN51" i="26"/>
  <c r="HYM51" i="26"/>
  <c r="HYL51" i="26"/>
  <c r="HYK51" i="26"/>
  <c r="HYJ51" i="26"/>
  <c r="HYI51" i="26"/>
  <c r="HYH51" i="26"/>
  <c r="HYG51" i="26"/>
  <c r="HYF51" i="26"/>
  <c r="HYE51" i="26"/>
  <c r="HYD51" i="26"/>
  <c r="HYC51" i="26"/>
  <c r="HYB51" i="26"/>
  <c r="HYA51" i="26"/>
  <c r="HXZ51" i="26"/>
  <c r="HXY51" i="26"/>
  <c r="HXX51" i="26"/>
  <c r="HXW51" i="26"/>
  <c r="HXV51" i="26"/>
  <c r="HXU51" i="26"/>
  <c r="HXT51" i="26"/>
  <c r="HXS51" i="26"/>
  <c r="HXR51" i="26"/>
  <c r="HXQ51" i="26"/>
  <c r="HXP51" i="26"/>
  <c r="HXO51" i="26"/>
  <c r="HXN51" i="26"/>
  <c r="HXM51" i="26"/>
  <c r="HXL51" i="26"/>
  <c r="HXK51" i="26"/>
  <c r="HXJ51" i="26"/>
  <c r="HXI51" i="26"/>
  <c r="HXH51" i="26"/>
  <c r="HXG51" i="26"/>
  <c r="HXF51" i="26"/>
  <c r="HXE51" i="26"/>
  <c r="HXD51" i="26"/>
  <c r="HXC51" i="26"/>
  <c r="HXB51" i="26"/>
  <c r="HXA51" i="26"/>
  <c r="HWZ51" i="26"/>
  <c r="HWY51" i="26"/>
  <c r="HWX51" i="26"/>
  <c r="HWW51" i="26"/>
  <c r="HWV51" i="26"/>
  <c r="HWU51" i="26"/>
  <c r="HWT51" i="26"/>
  <c r="HWS51" i="26"/>
  <c r="HWR51" i="26"/>
  <c r="HWQ51" i="26"/>
  <c r="HWP51" i="26"/>
  <c r="HWO51" i="26"/>
  <c r="HWN51" i="26"/>
  <c r="HWM51" i="26"/>
  <c r="HWL51" i="26"/>
  <c r="HWK51" i="26"/>
  <c r="HWJ51" i="26"/>
  <c r="HWI51" i="26"/>
  <c r="HWH51" i="26"/>
  <c r="HWG51" i="26"/>
  <c r="HWF51" i="26"/>
  <c r="HWE51" i="26"/>
  <c r="HWD51" i="26"/>
  <c r="HWC51" i="26"/>
  <c r="HWB51" i="26"/>
  <c r="HWA51" i="26"/>
  <c r="HVZ51" i="26"/>
  <c r="HVY51" i="26"/>
  <c r="HVX51" i="26"/>
  <c r="HVW51" i="26"/>
  <c r="HVV51" i="26"/>
  <c r="HVU51" i="26"/>
  <c r="HVT51" i="26"/>
  <c r="HVS51" i="26"/>
  <c r="HVR51" i="26"/>
  <c r="HVQ51" i="26"/>
  <c r="HVP51" i="26"/>
  <c r="HVO51" i="26"/>
  <c r="HVN51" i="26"/>
  <c r="HVM51" i="26"/>
  <c r="HVL51" i="26"/>
  <c r="HVK51" i="26"/>
  <c r="HVJ51" i="26"/>
  <c r="HVI51" i="26"/>
  <c r="HVH51" i="26"/>
  <c r="HVG51" i="26"/>
  <c r="HVF51" i="26"/>
  <c r="HVE51" i="26"/>
  <c r="HVD51" i="26"/>
  <c r="HVC51" i="26"/>
  <c r="HVB51" i="26"/>
  <c r="HVA51" i="26"/>
  <c r="HUZ51" i="26"/>
  <c r="HUY51" i="26"/>
  <c r="HUX51" i="26"/>
  <c r="HUW51" i="26"/>
  <c r="HUV51" i="26"/>
  <c r="HUU51" i="26"/>
  <c r="HUT51" i="26"/>
  <c r="HUS51" i="26"/>
  <c r="HUR51" i="26"/>
  <c r="HUQ51" i="26"/>
  <c r="HUP51" i="26"/>
  <c r="HUO51" i="26"/>
  <c r="HUN51" i="26"/>
  <c r="HUM51" i="26"/>
  <c r="HUL51" i="26"/>
  <c r="HUK51" i="26"/>
  <c r="HUJ51" i="26"/>
  <c r="HUI51" i="26"/>
  <c r="HUH51" i="26"/>
  <c r="HUG51" i="26"/>
  <c r="HUF51" i="26"/>
  <c r="HUE51" i="26"/>
  <c r="HUD51" i="26"/>
  <c r="HUC51" i="26"/>
  <c r="HUB51" i="26"/>
  <c r="HUA51" i="26"/>
  <c r="HTZ51" i="26"/>
  <c r="HTY51" i="26"/>
  <c r="HTX51" i="26"/>
  <c r="HTW51" i="26"/>
  <c r="HTV51" i="26"/>
  <c r="HTU51" i="26"/>
  <c r="HTT51" i="26"/>
  <c r="HTS51" i="26"/>
  <c r="HTR51" i="26"/>
  <c r="HTQ51" i="26"/>
  <c r="HTP51" i="26"/>
  <c r="HTO51" i="26"/>
  <c r="HTN51" i="26"/>
  <c r="HTM51" i="26"/>
  <c r="HTL51" i="26"/>
  <c r="HTK51" i="26"/>
  <c r="HTJ51" i="26"/>
  <c r="HTI51" i="26"/>
  <c r="HTH51" i="26"/>
  <c r="HTG51" i="26"/>
  <c r="HTF51" i="26"/>
  <c r="HTE51" i="26"/>
  <c r="HTD51" i="26"/>
  <c r="HTC51" i="26"/>
  <c r="HTB51" i="26"/>
  <c r="HTA51" i="26"/>
  <c r="HSZ51" i="26"/>
  <c r="HSY51" i="26"/>
  <c r="HSX51" i="26"/>
  <c r="HSW51" i="26"/>
  <c r="HSV51" i="26"/>
  <c r="HSU51" i="26"/>
  <c r="HST51" i="26"/>
  <c r="HSS51" i="26"/>
  <c r="HSR51" i="26"/>
  <c r="HSQ51" i="26"/>
  <c r="HSP51" i="26"/>
  <c r="HSO51" i="26"/>
  <c r="HSN51" i="26"/>
  <c r="HSM51" i="26"/>
  <c r="HSL51" i="26"/>
  <c r="HSK51" i="26"/>
  <c r="HSJ51" i="26"/>
  <c r="HSI51" i="26"/>
  <c r="HSH51" i="26"/>
  <c r="HSG51" i="26"/>
  <c r="HSF51" i="26"/>
  <c r="HSE51" i="26"/>
  <c r="HSD51" i="26"/>
  <c r="HSC51" i="26"/>
  <c r="HSB51" i="26"/>
  <c r="HSA51" i="26"/>
  <c r="HRZ51" i="26"/>
  <c r="HRY51" i="26"/>
  <c r="HRX51" i="26"/>
  <c r="HRW51" i="26"/>
  <c r="HRV51" i="26"/>
  <c r="HRU51" i="26"/>
  <c r="HRT51" i="26"/>
  <c r="HRS51" i="26"/>
  <c r="HRR51" i="26"/>
  <c r="HRQ51" i="26"/>
  <c r="HRP51" i="26"/>
  <c r="HRO51" i="26"/>
  <c r="HRN51" i="26"/>
  <c r="HRM51" i="26"/>
  <c r="HRL51" i="26"/>
  <c r="HRK51" i="26"/>
  <c r="HRJ51" i="26"/>
  <c r="HRI51" i="26"/>
  <c r="HRH51" i="26"/>
  <c r="HRG51" i="26"/>
  <c r="HRF51" i="26"/>
  <c r="HRE51" i="26"/>
  <c r="HRD51" i="26"/>
  <c r="HRC51" i="26"/>
  <c r="HRB51" i="26"/>
  <c r="HRA51" i="26"/>
  <c r="HQZ51" i="26"/>
  <c r="HQY51" i="26"/>
  <c r="HQX51" i="26"/>
  <c r="HQW51" i="26"/>
  <c r="HQV51" i="26"/>
  <c r="HQU51" i="26"/>
  <c r="HQT51" i="26"/>
  <c r="HQS51" i="26"/>
  <c r="HQR51" i="26"/>
  <c r="HQQ51" i="26"/>
  <c r="HQP51" i="26"/>
  <c r="HQO51" i="26"/>
  <c r="HQN51" i="26"/>
  <c r="HQM51" i="26"/>
  <c r="HQL51" i="26"/>
  <c r="HQK51" i="26"/>
  <c r="HQJ51" i="26"/>
  <c r="HQI51" i="26"/>
  <c r="HQH51" i="26"/>
  <c r="HQG51" i="26"/>
  <c r="HQF51" i="26"/>
  <c r="HQE51" i="26"/>
  <c r="HQD51" i="26"/>
  <c r="HQC51" i="26"/>
  <c r="HQB51" i="26"/>
  <c r="HQA51" i="26"/>
  <c r="HPZ51" i="26"/>
  <c r="HPY51" i="26"/>
  <c r="HPX51" i="26"/>
  <c r="HPW51" i="26"/>
  <c r="HPV51" i="26"/>
  <c r="HPU51" i="26"/>
  <c r="HPT51" i="26"/>
  <c r="HPS51" i="26"/>
  <c r="HPR51" i="26"/>
  <c r="HPQ51" i="26"/>
  <c r="HPP51" i="26"/>
  <c r="HPO51" i="26"/>
  <c r="HPN51" i="26"/>
  <c r="HPM51" i="26"/>
  <c r="HPL51" i="26"/>
  <c r="HPK51" i="26"/>
  <c r="HPJ51" i="26"/>
  <c r="HPI51" i="26"/>
  <c r="HPH51" i="26"/>
  <c r="HPG51" i="26"/>
  <c r="HPF51" i="26"/>
  <c r="HPE51" i="26"/>
  <c r="HPD51" i="26"/>
  <c r="HPC51" i="26"/>
  <c r="HPB51" i="26"/>
  <c r="HPA51" i="26"/>
  <c r="HOZ51" i="26"/>
  <c r="HOY51" i="26"/>
  <c r="HOX51" i="26"/>
  <c r="HOW51" i="26"/>
  <c r="HOV51" i="26"/>
  <c r="HOU51" i="26"/>
  <c r="HOT51" i="26"/>
  <c r="HOS51" i="26"/>
  <c r="HOR51" i="26"/>
  <c r="HOQ51" i="26"/>
  <c r="HOP51" i="26"/>
  <c r="HOO51" i="26"/>
  <c r="HON51" i="26"/>
  <c r="HOM51" i="26"/>
  <c r="HOL51" i="26"/>
  <c r="HOK51" i="26"/>
  <c r="HOJ51" i="26"/>
  <c r="HOI51" i="26"/>
  <c r="HOH51" i="26"/>
  <c r="HOG51" i="26"/>
  <c r="HOF51" i="26"/>
  <c r="HOE51" i="26"/>
  <c r="HOD51" i="26"/>
  <c r="HOC51" i="26"/>
  <c r="HOB51" i="26"/>
  <c r="HOA51" i="26"/>
  <c r="HNZ51" i="26"/>
  <c r="HNY51" i="26"/>
  <c r="HNX51" i="26"/>
  <c r="HNW51" i="26"/>
  <c r="HNV51" i="26"/>
  <c r="HNU51" i="26"/>
  <c r="HNT51" i="26"/>
  <c r="HNS51" i="26"/>
  <c r="HNR51" i="26"/>
  <c r="HNQ51" i="26"/>
  <c r="HNP51" i="26"/>
  <c r="HNO51" i="26"/>
  <c r="HNN51" i="26"/>
  <c r="HNM51" i="26"/>
  <c r="HNL51" i="26"/>
  <c r="HNK51" i="26"/>
  <c r="HNJ51" i="26"/>
  <c r="HNI51" i="26"/>
  <c r="HNH51" i="26"/>
  <c r="HNG51" i="26"/>
  <c r="HNF51" i="26"/>
  <c r="HNE51" i="26"/>
  <c r="HND51" i="26"/>
  <c r="HNC51" i="26"/>
  <c r="HNB51" i="26"/>
  <c r="HNA51" i="26"/>
  <c r="HMZ51" i="26"/>
  <c r="HMY51" i="26"/>
  <c r="HMX51" i="26"/>
  <c r="HMW51" i="26"/>
  <c r="HMV51" i="26"/>
  <c r="HMU51" i="26"/>
  <c r="HMT51" i="26"/>
  <c r="HMS51" i="26"/>
  <c r="HMR51" i="26"/>
  <c r="HMQ51" i="26"/>
  <c r="HMP51" i="26"/>
  <c r="HMO51" i="26"/>
  <c r="HMN51" i="26"/>
  <c r="HMM51" i="26"/>
  <c r="HML51" i="26"/>
  <c r="HMK51" i="26"/>
  <c r="HMJ51" i="26"/>
  <c r="HMI51" i="26"/>
  <c r="HMH51" i="26"/>
  <c r="HMG51" i="26"/>
  <c r="HMF51" i="26"/>
  <c r="HME51" i="26"/>
  <c r="HMD51" i="26"/>
  <c r="HMC51" i="26"/>
  <c r="HMB51" i="26"/>
  <c r="HMA51" i="26"/>
  <c r="HLZ51" i="26"/>
  <c r="HLY51" i="26"/>
  <c r="HLX51" i="26"/>
  <c r="HLW51" i="26"/>
  <c r="HLV51" i="26"/>
  <c r="HLU51" i="26"/>
  <c r="HLT51" i="26"/>
  <c r="HLS51" i="26"/>
  <c r="HLR51" i="26"/>
  <c r="HLQ51" i="26"/>
  <c r="HLP51" i="26"/>
  <c r="HLO51" i="26"/>
  <c r="HLN51" i="26"/>
  <c r="HLM51" i="26"/>
  <c r="HLL51" i="26"/>
  <c r="HLK51" i="26"/>
  <c r="HLJ51" i="26"/>
  <c r="HLI51" i="26"/>
  <c r="HLH51" i="26"/>
  <c r="HLG51" i="26"/>
  <c r="HLF51" i="26"/>
  <c r="HLE51" i="26"/>
  <c r="HLD51" i="26"/>
  <c r="HLC51" i="26"/>
  <c r="HLB51" i="26"/>
  <c r="HLA51" i="26"/>
  <c r="HKZ51" i="26"/>
  <c r="HKY51" i="26"/>
  <c r="HKX51" i="26"/>
  <c r="HKW51" i="26"/>
  <c r="HKV51" i="26"/>
  <c r="HKU51" i="26"/>
  <c r="HKT51" i="26"/>
  <c r="HKS51" i="26"/>
  <c r="HKR51" i="26"/>
  <c r="HKQ51" i="26"/>
  <c r="HKP51" i="26"/>
  <c r="HKO51" i="26"/>
  <c r="HKN51" i="26"/>
  <c r="HKM51" i="26"/>
  <c r="HKL51" i="26"/>
  <c r="HKK51" i="26"/>
  <c r="HKJ51" i="26"/>
  <c r="HKI51" i="26"/>
  <c r="HKH51" i="26"/>
  <c r="HKG51" i="26"/>
  <c r="HKF51" i="26"/>
  <c r="HKE51" i="26"/>
  <c r="HKD51" i="26"/>
  <c r="HKC51" i="26"/>
  <c r="HKB51" i="26"/>
  <c r="HKA51" i="26"/>
  <c r="HJZ51" i="26"/>
  <c r="HJY51" i="26"/>
  <c r="HJX51" i="26"/>
  <c r="HJW51" i="26"/>
  <c r="HJV51" i="26"/>
  <c r="HJU51" i="26"/>
  <c r="HJT51" i="26"/>
  <c r="HJS51" i="26"/>
  <c r="HJR51" i="26"/>
  <c r="HJQ51" i="26"/>
  <c r="HJP51" i="26"/>
  <c r="HJO51" i="26"/>
  <c r="HJN51" i="26"/>
  <c r="HJM51" i="26"/>
  <c r="HJL51" i="26"/>
  <c r="HJK51" i="26"/>
  <c r="HJJ51" i="26"/>
  <c r="HJI51" i="26"/>
  <c r="HJH51" i="26"/>
  <c r="HJG51" i="26"/>
  <c r="HJF51" i="26"/>
  <c r="HJE51" i="26"/>
  <c r="HJD51" i="26"/>
  <c r="HJC51" i="26"/>
  <c r="HJB51" i="26"/>
  <c r="HJA51" i="26"/>
  <c r="HIZ51" i="26"/>
  <c r="HIY51" i="26"/>
  <c r="HIX51" i="26"/>
  <c r="HIW51" i="26"/>
  <c r="HIV51" i="26"/>
  <c r="HIU51" i="26"/>
  <c r="HIT51" i="26"/>
  <c r="HIS51" i="26"/>
  <c r="HIR51" i="26"/>
  <c r="HIQ51" i="26"/>
  <c r="HIP51" i="26"/>
  <c r="HIO51" i="26"/>
  <c r="HIN51" i="26"/>
  <c r="HIM51" i="26"/>
  <c r="HIL51" i="26"/>
  <c r="HIK51" i="26"/>
  <c r="HIJ51" i="26"/>
  <c r="HII51" i="26"/>
  <c r="HIH51" i="26"/>
  <c r="HIG51" i="26"/>
  <c r="HIF51" i="26"/>
  <c r="HIE51" i="26"/>
  <c r="HID51" i="26"/>
  <c r="HIC51" i="26"/>
  <c r="HIB51" i="26"/>
  <c r="HIA51" i="26"/>
  <c r="HHZ51" i="26"/>
  <c r="HHY51" i="26"/>
  <c r="HHX51" i="26"/>
  <c r="HHW51" i="26"/>
  <c r="HHV51" i="26"/>
  <c r="HHU51" i="26"/>
  <c r="HHT51" i="26"/>
  <c r="HHS51" i="26"/>
  <c r="HHR51" i="26"/>
  <c r="HHQ51" i="26"/>
  <c r="HHP51" i="26"/>
  <c r="HHO51" i="26"/>
  <c r="HHN51" i="26"/>
  <c r="HHM51" i="26"/>
  <c r="HHL51" i="26"/>
  <c r="HHK51" i="26"/>
  <c r="HHJ51" i="26"/>
  <c r="HHI51" i="26"/>
  <c r="HHH51" i="26"/>
  <c r="HHG51" i="26"/>
  <c r="HHF51" i="26"/>
  <c r="HHE51" i="26"/>
  <c r="HHD51" i="26"/>
  <c r="HHC51" i="26"/>
  <c r="HHB51" i="26"/>
  <c r="HHA51" i="26"/>
  <c r="HGZ51" i="26"/>
  <c r="HGY51" i="26"/>
  <c r="HGX51" i="26"/>
  <c r="HGW51" i="26"/>
  <c r="HGV51" i="26"/>
  <c r="HGU51" i="26"/>
  <c r="HGT51" i="26"/>
  <c r="HGS51" i="26"/>
  <c r="HGR51" i="26"/>
  <c r="HGQ51" i="26"/>
  <c r="HGP51" i="26"/>
  <c r="HGO51" i="26"/>
  <c r="HGN51" i="26"/>
  <c r="HGM51" i="26"/>
  <c r="HGL51" i="26"/>
  <c r="HGK51" i="26"/>
  <c r="HGJ51" i="26"/>
  <c r="HGI51" i="26"/>
  <c r="HGH51" i="26"/>
  <c r="HGG51" i="26"/>
  <c r="HGF51" i="26"/>
  <c r="HGE51" i="26"/>
  <c r="HGD51" i="26"/>
  <c r="HGC51" i="26"/>
  <c r="HGB51" i="26"/>
  <c r="HGA51" i="26"/>
  <c r="HFZ51" i="26"/>
  <c r="HFY51" i="26"/>
  <c r="HFX51" i="26"/>
  <c r="HFW51" i="26"/>
  <c r="HFV51" i="26"/>
  <c r="HFU51" i="26"/>
  <c r="HFT51" i="26"/>
  <c r="HFS51" i="26"/>
  <c r="HFR51" i="26"/>
  <c r="HFQ51" i="26"/>
  <c r="HFP51" i="26"/>
  <c r="HFO51" i="26"/>
  <c r="HFN51" i="26"/>
  <c r="HFM51" i="26"/>
  <c r="HFL51" i="26"/>
  <c r="HFK51" i="26"/>
  <c r="HFJ51" i="26"/>
  <c r="HFI51" i="26"/>
  <c r="HFH51" i="26"/>
  <c r="HFG51" i="26"/>
  <c r="HFF51" i="26"/>
  <c r="HFE51" i="26"/>
  <c r="HFD51" i="26"/>
  <c r="HFC51" i="26"/>
  <c r="HFB51" i="26"/>
  <c r="HFA51" i="26"/>
  <c r="HEZ51" i="26"/>
  <c r="HEY51" i="26"/>
  <c r="HEX51" i="26"/>
  <c r="HEW51" i="26"/>
  <c r="HEV51" i="26"/>
  <c r="HEU51" i="26"/>
  <c r="HET51" i="26"/>
  <c r="HES51" i="26"/>
  <c r="HER51" i="26"/>
  <c r="HEQ51" i="26"/>
  <c r="HEP51" i="26"/>
  <c r="HEO51" i="26"/>
  <c r="HEN51" i="26"/>
  <c r="HEM51" i="26"/>
  <c r="HEL51" i="26"/>
  <c r="HEK51" i="26"/>
  <c r="HEJ51" i="26"/>
  <c r="HEI51" i="26"/>
  <c r="HEH51" i="26"/>
  <c r="HEG51" i="26"/>
  <c r="HEF51" i="26"/>
  <c r="HEE51" i="26"/>
  <c r="HED51" i="26"/>
  <c r="HEC51" i="26"/>
  <c r="HEB51" i="26"/>
  <c r="HEA51" i="26"/>
  <c r="HDZ51" i="26"/>
  <c r="HDY51" i="26"/>
  <c r="HDX51" i="26"/>
  <c r="HDW51" i="26"/>
  <c r="HDV51" i="26"/>
  <c r="HDU51" i="26"/>
  <c r="HDT51" i="26"/>
  <c r="HDS51" i="26"/>
  <c r="HDR51" i="26"/>
  <c r="HDQ51" i="26"/>
  <c r="HDP51" i="26"/>
  <c r="HDO51" i="26"/>
  <c r="HDN51" i="26"/>
  <c r="HDM51" i="26"/>
  <c r="HDL51" i="26"/>
  <c r="HDK51" i="26"/>
  <c r="HDJ51" i="26"/>
  <c r="HDI51" i="26"/>
  <c r="HDH51" i="26"/>
  <c r="HDG51" i="26"/>
  <c r="HDF51" i="26"/>
  <c r="HDE51" i="26"/>
  <c r="HDD51" i="26"/>
  <c r="HDC51" i="26"/>
  <c r="HDB51" i="26"/>
  <c r="HDA51" i="26"/>
  <c r="HCZ51" i="26"/>
  <c r="HCY51" i="26"/>
  <c r="HCX51" i="26"/>
  <c r="HCW51" i="26"/>
  <c r="HCV51" i="26"/>
  <c r="HCU51" i="26"/>
  <c r="HCT51" i="26"/>
  <c r="HCS51" i="26"/>
  <c r="HCR51" i="26"/>
  <c r="HCQ51" i="26"/>
  <c r="HCP51" i="26"/>
  <c r="HCO51" i="26"/>
  <c r="HCN51" i="26"/>
  <c r="HCM51" i="26"/>
  <c r="HCL51" i="26"/>
  <c r="HCK51" i="26"/>
  <c r="HCJ51" i="26"/>
  <c r="HCI51" i="26"/>
  <c r="HCH51" i="26"/>
  <c r="HCG51" i="26"/>
  <c r="HCF51" i="26"/>
  <c r="HCE51" i="26"/>
  <c r="HCD51" i="26"/>
  <c r="HCC51" i="26"/>
  <c r="HCB51" i="26"/>
  <c r="HCA51" i="26"/>
  <c r="HBZ51" i="26"/>
  <c r="HBY51" i="26"/>
  <c r="HBX51" i="26"/>
  <c r="HBW51" i="26"/>
  <c r="HBV51" i="26"/>
  <c r="HBU51" i="26"/>
  <c r="HBT51" i="26"/>
  <c r="HBS51" i="26"/>
  <c r="HBR51" i="26"/>
  <c r="HBQ51" i="26"/>
  <c r="HBP51" i="26"/>
  <c r="HBO51" i="26"/>
  <c r="HBN51" i="26"/>
  <c r="HBM51" i="26"/>
  <c r="HBL51" i="26"/>
  <c r="HBK51" i="26"/>
  <c r="HBJ51" i="26"/>
  <c r="HBI51" i="26"/>
  <c r="HBH51" i="26"/>
  <c r="HBG51" i="26"/>
  <c r="HBF51" i="26"/>
  <c r="HBE51" i="26"/>
  <c r="HBD51" i="26"/>
  <c r="HBC51" i="26"/>
  <c r="HBB51" i="26"/>
  <c r="HBA51" i="26"/>
  <c r="HAZ51" i="26"/>
  <c r="HAY51" i="26"/>
  <c r="HAX51" i="26"/>
  <c r="HAW51" i="26"/>
  <c r="HAV51" i="26"/>
  <c r="HAU51" i="26"/>
  <c r="HAT51" i="26"/>
  <c r="HAS51" i="26"/>
  <c r="HAR51" i="26"/>
  <c r="HAQ51" i="26"/>
  <c r="HAP51" i="26"/>
  <c r="HAO51" i="26"/>
  <c r="HAN51" i="26"/>
  <c r="HAM51" i="26"/>
  <c r="HAL51" i="26"/>
  <c r="HAK51" i="26"/>
  <c r="HAJ51" i="26"/>
  <c r="HAI51" i="26"/>
  <c r="HAH51" i="26"/>
  <c r="HAG51" i="26"/>
  <c r="HAF51" i="26"/>
  <c r="HAE51" i="26"/>
  <c r="HAD51" i="26"/>
  <c r="HAC51" i="26"/>
  <c r="HAB51" i="26"/>
  <c r="HAA51" i="26"/>
  <c r="GZZ51" i="26"/>
  <c r="GZY51" i="26"/>
  <c r="GZX51" i="26"/>
  <c r="GZW51" i="26"/>
  <c r="GZV51" i="26"/>
  <c r="GZU51" i="26"/>
  <c r="GZT51" i="26"/>
  <c r="GZS51" i="26"/>
  <c r="GZR51" i="26"/>
  <c r="GZQ51" i="26"/>
  <c r="GZP51" i="26"/>
  <c r="GZO51" i="26"/>
  <c r="GZN51" i="26"/>
  <c r="GZM51" i="26"/>
  <c r="GZL51" i="26"/>
  <c r="GZK51" i="26"/>
  <c r="GZJ51" i="26"/>
  <c r="GZI51" i="26"/>
  <c r="GZH51" i="26"/>
  <c r="GZG51" i="26"/>
  <c r="GZF51" i="26"/>
  <c r="GZE51" i="26"/>
  <c r="GZD51" i="26"/>
  <c r="GZC51" i="26"/>
  <c r="GZB51" i="26"/>
  <c r="GZA51" i="26"/>
  <c r="GYZ51" i="26"/>
  <c r="GYY51" i="26"/>
  <c r="GYX51" i="26"/>
  <c r="GYW51" i="26"/>
  <c r="GYV51" i="26"/>
  <c r="GYU51" i="26"/>
  <c r="GYT51" i="26"/>
  <c r="GYS51" i="26"/>
  <c r="GYR51" i="26"/>
  <c r="GYQ51" i="26"/>
  <c r="GYP51" i="26"/>
  <c r="GYO51" i="26"/>
  <c r="GYN51" i="26"/>
  <c r="GYM51" i="26"/>
  <c r="GYL51" i="26"/>
  <c r="GYK51" i="26"/>
  <c r="GYJ51" i="26"/>
  <c r="GYI51" i="26"/>
  <c r="GYH51" i="26"/>
  <c r="GYG51" i="26"/>
  <c r="GYF51" i="26"/>
  <c r="GYE51" i="26"/>
  <c r="GYD51" i="26"/>
  <c r="GYC51" i="26"/>
  <c r="GYB51" i="26"/>
  <c r="GYA51" i="26"/>
  <c r="GXZ51" i="26"/>
  <c r="GXY51" i="26"/>
  <c r="GXX51" i="26"/>
  <c r="GXW51" i="26"/>
  <c r="GXV51" i="26"/>
  <c r="GXU51" i="26"/>
  <c r="GXT51" i="26"/>
  <c r="GXS51" i="26"/>
  <c r="GXR51" i="26"/>
  <c r="GXQ51" i="26"/>
  <c r="GXP51" i="26"/>
  <c r="GXO51" i="26"/>
  <c r="GXN51" i="26"/>
  <c r="GXM51" i="26"/>
  <c r="GXL51" i="26"/>
  <c r="GXK51" i="26"/>
  <c r="GXJ51" i="26"/>
  <c r="GXI51" i="26"/>
  <c r="GXH51" i="26"/>
  <c r="GXG51" i="26"/>
  <c r="GXF51" i="26"/>
  <c r="GXE51" i="26"/>
  <c r="GXD51" i="26"/>
  <c r="GXC51" i="26"/>
  <c r="GXB51" i="26"/>
  <c r="GXA51" i="26"/>
  <c r="GWZ51" i="26"/>
  <c r="GWY51" i="26"/>
  <c r="GWX51" i="26"/>
  <c r="GWW51" i="26"/>
  <c r="GWV51" i="26"/>
  <c r="GWU51" i="26"/>
  <c r="GWT51" i="26"/>
  <c r="GWS51" i="26"/>
  <c r="GWR51" i="26"/>
  <c r="GWQ51" i="26"/>
  <c r="GWP51" i="26"/>
  <c r="GWO51" i="26"/>
  <c r="GWN51" i="26"/>
  <c r="GWM51" i="26"/>
  <c r="GWL51" i="26"/>
  <c r="GWK51" i="26"/>
  <c r="GWJ51" i="26"/>
  <c r="GWI51" i="26"/>
  <c r="GWH51" i="26"/>
  <c r="GWG51" i="26"/>
  <c r="GWF51" i="26"/>
  <c r="GWE51" i="26"/>
  <c r="GWD51" i="26"/>
  <c r="GWC51" i="26"/>
  <c r="GWB51" i="26"/>
  <c r="GWA51" i="26"/>
  <c r="GVZ51" i="26"/>
  <c r="GVY51" i="26"/>
  <c r="GVX51" i="26"/>
  <c r="GVW51" i="26"/>
  <c r="GVV51" i="26"/>
  <c r="GVU51" i="26"/>
  <c r="GVT51" i="26"/>
  <c r="GVS51" i="26"/>
  <c r="GVR51" i="26"/>
  <c r="GVQ51" i="26"/>
  <c r="GVP51" i="26"/>
  <c r="GVO51" i="26"/>
  <c r="GVN51" i="26"/>
  <c r="GVM51" i="26"/>
  <c r="GVL51" i="26"/>
  <c r="GVK51" i="26"/>
  <c r="GVJ51" i="26"/>
  <c r="GVI51" i="26"/>
  <c r="GVH51" i="26"/>
  <c r="GVG51" i="26"/>
  <c r="GVF51" i="26"/>
  <c r="GVE51" i="26"/>
  <c r="GVD51" i="26"/>
  <c r="GVC51" i="26"/>
  <c r="GVB51" i="26"/>
  <c r="GVA51" i="26"/>
  <c r="GUZ51" i="26"/>
  <c r="GUY51" i="26"/>
  <c r="GUX51" i="26"/>
  <c r="GUW51" i="26"/>
  <c r="GUV51" i="26"/>
  <c r="GUU51" i="26"/>
  <c r="GUT51" i="26"/>
  <c r="GUS51" i="26"/>
  <c r="GUR51" i="26"/>
  <c r="GUQ51" i="26"/>
  <c r="GUP51" i="26"/>
  <c r="GUO51" i="26"/>
  <c r="GUN51" i="26"/>
  <c r="GUM51" i="26"/>
  <c r="GUL51" i="26"/>
  <c r="GUK51" i="26"/>
  <c r="GUJ51" i="26"/>
  <c r="GUI51" i="26"/>
  <c r="GUH51" i="26"/>
  <c r="GUG51" i="26"/>
  <c r="GUF51" i="26"/>
  <c r="GUE51" i="26"/>
  <c r="GUD51" i="26"/>
  <c r="GUC51" i="26"/>
  <c r="GUB51" i="26"/>
  <c r="GUA51" i="26"/>
  <c r="GTZ51" i="26"/>
  <c r="GTY51" i="26"/>
  <c r="GTX51" i="26"/>
  <c r="GTW51" i="26"/>
  <c r="GTV51" i="26"/>
  <c r="GTU51" i="26"/>
  <c r="GTT51" i="26"/>
  <c r="GTS51" i="26"/>
  <c r="GTR51" i="26"/>
  <c r="GTQ51" i="26"/>
  <c r="GTP51" i="26"/>
  <c r="GTO51" i="26"/>
  <c r="GTN51" i="26"/>
  <c r="GTM51" i="26"/>
  <c r="GTL51" i="26"/>
  <c r="GTK51" i="26"/>
  <c r="GTJ51" i="26"/>
  <c r="GTI51" i="26"/>
  <c r="GTH51" i="26"/>
  <c r="GTG51" i="26"/>
  <c r="GTF51" i="26"/>
  <c r="GTE51" i="26"/>
  <c r="GTD51" i="26"/>
  <c r="GTC51" i="26"/>
  <c r="GTB51" i="26"/>
  <c r="GTA51" i="26"/>
  <c r="GSZ51" i="26"/>
  <c r="GSY51" i="26"/>
  <c r="GSX51" i="26"/>
  <c r="GSW51" i="26"/>
  <c r="GSV51" i="26"/>
  <c r="GSU51" i="26"/>
  <c r="GST51" i="26"/>
  <c r="GSS51" i="26"/>
  <c r="GSR51" i="26"/>
  <c r="GSQ51" i="26"/>
  <c r="GSP51" i="26"/>
  <c r="GSO51" i="26"/>
  <c r="GSN51" i="26"/>
  <c r="GSM51" i="26"/>
  <c r="GSL51" i="26"/>
  <c r="GSK51" i="26"/>
  <c r="GSJ51" i="26"/>
  <c r="GSI51" i="26"/>
  <c r="GSH51" i="26"/>
  <c r="GSG51" i="26"/>
  <c r="GSF51" i="26"/>
  <c r="GSE51" i="26"/>
  <c r="GSD51" i="26"/>
  <c r="GSC51" i="26"/>
  <c r="GSB51" i="26"/>
  <c r="GSA51" i="26"/>
  <c r="GRZ51" i="26"/>
  <c r="GRY51" i="26"/>
  <c r="GRX51" i="26"/>
  <c r="GRW51" i="26"/>
  <c r="GRV51" i="26"/>
  <c r="GRU51" i="26"/>
  <c r="GRT51" i="26"/>
  <c r="GRS51" i="26"/>
  <c r="GRR51" i="26"/>
  <c r="GRQ51" i="26"/>
  <c r="GRP51" i="26"/>
  <c r="GRO51" i="26"/>
  <c r="GRN51" i="26"/>
  <c r="GRM51" i="26"/>
  <c r="GRL51" i="26"/>
  <c r="GRK51" i="26"/>
  <c r="GRJ51" i="26"/>
  <c r="GRI51" i="26"/>
  <c r="GRH51" i="26"/>
  <c r="GRG51" i="26"/>
  <c r="GRF51" i="26"/>
  <c r="GRE51" i="26"/>
  <c r="GRD51" i="26"/>
  <c r="GRC51" i="26"/>
  <c r="GRB51" i="26"/>
  <c r="GRA51" i="26"/>
  <c r="GQZ51" i="26"/>
  <c r="GQY51" i="26"/>
  <c r="GQX51" i="26"/>
  <c r="GQW51" i="26"/>
  <c r="GQV51" i="26"/>
  <c r="GQU51" i="26"/>
  <c r="GQT51" i="26"/>
  <c r="GQS51" i="26"/>
  <c r="GQR51" i="26"/>
  <c r="GQQ51" i="26"/>
  <c r="GQP51" i="26"/>
  <c r="GQO51" i="26"/>
  <c r="GQN51" i="26"/>
  <c r="GQM51" i="26"/>
  <c r="GQL51" i="26"/>
  <c r="GQK51" i="26"/>
  <c r="GQJ51" i="26"/>
  <c r="GQI51" i="26"/>
  <c r="GQH51" i="26"/>
  <c r="GQG51" i="26"/>
  <c r="GQF51" i="26"/>
  <c r="GQE51" i="26"/>
  <c r="GQD51" i="26"/>
  <c r="GQC51" i="26"/>
  <c r="GQB51" i="26"/>
  <c r="GQA51" i="26"/>
  <c r="GPZ51" i="26"/>
  <c r="GPY51" i="26"/>
  <c r="GPX51" i="26"/>
  <c r="GPW51" i="26"/>
  <c r="GPV51" i="26"/>
  <c r="GPU51" i="26"/>
  <c r="GPT51" i="26"/>
  <c r="GPS51" i="26"/>
  <c r="GPR51" i="26"/>
  <c r="GPQ51" i="26"/>
  <c r="GPP51" i="26"/>
  <c r="GPO51" i="26"/>
  <c r="GPN51" i="26"/>
  <c r="GPM51" i="26"/>
  <c r="GPL51" i="26"/>
  <c r="GPK51" i="26"/>
  <c r="GPJ51" i="26"/>
  <c r="GPI51" i="26"/>
  <c r="GPH51" i="26"/>
  <c r="GPG51" i="26"/>
  <c r="GPF51" i="26"/>
  <c r="GPE51" i="26"/>
  <c r="GPD51" i="26"/>
  <c r="GPC51" i="26"/>
  <c r="GPB51" i="26"/>
  <c r="GPA51" i="26"/>
  <c r="GOZ51" i="26"/>
  <c r="GOY51" i="26"/>
  <c r="GOX51" i="26"/>
  <c r="GOW51" i="26"/>
  <c r="GOV51" i="26"/>
  <c r="GOU51" i="26"/>
  <c r="GOT51" i="26"/>
  <c r="GOS51" i="26"/>
  <c r="GOR51" i="26"/>
  <c r="GOQ51" i="26"/>
  <c r="GOP51" i="26"/>
  <c r="GOO51" i="26"/>
  <c r="GON51" i="26"/>
  <c r="GOM51" i="26"/>
  <c r="GOL51" i="26"/>
  <c r="GOK51" i="26"/>
  <c r="GOJ51" i="26"/>
  <c r="GOI51" i="26"/>
  <c r="GOH51" i="26"/>
  <c r="GOG51" i="26"/>
  <c r="GOF51" i="26"/>
  <c r="GOE51" i="26"/>
  <c r="GOD51" i="26"/>
  <c r="GOC51" i="26"/>
  <c r="GOB51" i="26"/>
  <c r="GOA51" i="26"/>
  <c r="GNZ51" i="26"/>
  <c r="GNY51" i="26"/>
  <c r="GNX51" i="26"/>
  <c r="GNW51" i="26"/>
  <c r="GNV51" i="26"/>
  <c r="GNU51" i="26"/>
  <c r="GNT51" i="26"/>
  <c r="GNS51" i="26"/>
  <c r="GNR51" i="26"/>
  <c r="GNQ51" i="26"/>
  <c r="GNP51" i="26"/>
  <c r="GNO51" i="26"/>
  <c r="GNN51" i="26"/>
  <c r="GNM51" i="26"/>
  <c r="GNL51" i="26"/>
  <c r="GNK51" i="26"/>
  <c r="GNJ51" i="26"/>
  <c r="GNI51" i="26"/>
  <c r="GNH51" i="26"/>
  <c r="GNG51" i="26"/>
  <c r="GNF51" i="26"/>
  <c r="GNE51" i="26"/>
  <c r="GND51" i="26"/>
  <c r="GNC51" i="26"/>
  <c r="GNB51" i="26"/>
  <c r="GNA51" i="26"/>
  <c r="GMZ51" i="26"/>
  <c r="GMY51" i="26"/>
  <c r="GMX51" i="26"/>
  <c r="GMW51" i="26"/>
  <c r="GMV51" i="26"/>
  <c r="GMU51" i="26"/>
  <c r="GMT51" i="26"/>
  <c r="GMS51" i="26"/>
  <c r="GMR51" i="26"/>
  <c r="GMQ51" i="26"/>
  <c r="GMP51" i="26"/>
  <c r="GMO51" i="26"/>
  <c r="GMN51" i="26"/>
  <c r="GMM51" i="26"/>
  <c r="GML51" i="26"/>
  <c r="GMK51" i="26"/>
  <c r="GMJ51" i="26"/>
  <c r="GMI51" i="26"/>
  <c r="GMH51" i="26"/>
  <c r="GMG51" i="26"/>
  <c r="GMF51" i="26"/>
  <c r="GME51" i="26"/>
  <c r="GMD51" i="26"/>
  <c r="GMC51" i="26"/>
  <c r="GMB51" i="26"/>
  <c r="GMA51" i="26"/>
  <c r="GLZ51" i="26"/>
  <c r="GLY51" i="26"/>
  <c r="GLX51" i="26"/>
  <c r="GLW51" i="26"/>
  <c r="GLV51" i="26"/>
  <c r="GLU51" i="26"/>
  <c r="GLT51" i="26"/>
  <c r="GLS51" i="26"/>
  <c r="GLR51" i="26"/>
  <c r="GLQ51" i="26"/>
  <c r="GLP51" i="26"/>
  <c r="GLO51" i="26"/>
  <c r="GLN51" i="26"/>
  <c r="GLM51" i="26"/>
  <c r="GLL51" i="26"/>
  <c r="GLK51" i="26"/>
  <c r="GLJ51" i="26"/>
  <c r="GLI51" i="26"/>
  <c r="GLH51" i="26"/>
  <c r="GLG51" i="26"/>
  <c r="GLF51" i="26"/>
  <c r="GLE51" i="26"/>
  <c r="GLD51" i="26"/>
  <c r="GLC51" i="26"/>
  <c r="GLB51" i="26"/>
  <c r="GLA51" i="26"/>
  <c r="GKZ51" i="26"/>
  <c r="GKY51" i="26"/>
  <c r="GKX51" i="26"/>
  <c r="GKW51" i="26"/>
  <c r="GKV51" i="26"/>
  <c r="GKU51" i="26"/>
  <c r="GKT51" i="26"/>
  <c r="GKS51" i="26"/>
  <c r="GKR51" i="26"/>
  <c r="GKQ51" i="26"/>
  <c r="GKP51" i="26"/>
  <c r="GKO51" i="26"/>
  <c r="GKN51" i="26"/>
  <c r="GKM51" i="26"/>
  <c r="GKL51" i="26"/>
  <c r="GKK51" i="26"/>
  <c r="GKJ51" i="26"/>
  <c r="GKI51" i="26"/>
  <c r="GKH51" i="26"/>
  <c r="GKG51" i="26"/>
  <c r="GKF51" i="26"/>
  <c r="GKE51" i="26"/>
  <c r="GKD51" i="26"/>
  <c r="GKC51" i="26"/>
  <c r="GKB51" i="26"/>
  <c r="GKA51" i="26"/>
  <c r="GJZ51" i="26"/>
  <c r="GJY51" i="26"/>
  <c r="GJX51" i="26"/>
  <c r="GJW51" i="26"/>
  <c r="GJV51" i="26"/>
  <c r="GJU51" i="26"/>
  <c r="GJT51" i="26"/>
  <c r="GJS51" i="26"/>
  <c r="GJR51" i="26"/>
  <c r="GJQ51" i="26"/>
  <c r="GJP51" i="26"/>
  <c r="GJO51" i="26"/>
  <c r="GJN51" i="26"/>
  <c r="GJM51" i="26"/>
  <c r="GJL51" i="26"/>
  <c r="GJK51" i="26"/>
  <c r="GJJ51" i="26"/>
  <c r="GJI51" i="26"/>
  <c r="GJH51" i="26"/>
  <c r="GJG51" i="26"/>
  <c r="GJF51" i="26"/>
  <c r="GJE51" i="26"/>
  <c r="GJD51" i="26"/>
  <c r="GJC51" i="26"/>
  <c r="GJB51" i="26"/>
  <c r="GJA51" i="26"/>
  <c r="GIZ51" i="26"/>
  <c r="GIY51" i="26"/>
  <c r="GIX51" i="26"/>
  <c r="GIW51" i="26"/>
  <c r="GIV51" i="26"/>
  <c r="GIU51" i="26"/>
  <c r="GIT51" i="26"/>
  <c r="GIS51" i="26"/>
  <c r="GIR51" i="26"/>
  <c r="GIQ51" i="26"/>
  <c r="GIP51" i="26"/>
  <c r="GIO51" i="26"/>
  <c r="GIN51" i="26"/>
  <c r="GIM51" i="26"/>
  <c r="GIL51" i="26"/>
  <c r="GIK51" i="26"/>
  <c r="GIJ51" i="26"/>
  <c r="GII51" i="26"/>
  <c r="GIH51" i="26"/>
  <c r="GIG51" i="26"/>
  <c r="GIF51" i="26"/>
  <c r="GIE51" i="26"/>
  <c r="GID51" i="26"/>
  <c r="GIC51" i="26"/>
  <c r="GIB51" i="26"/>
  <c r="GIA51" i="26"/>
  <c r="GHZ51" i="26"/>
  <c r="GHY51" i="26"/>
  <c r="GHX51" i="26"/>
  <c r="GHW51" i="26"/>
  <c r="GHV51" i="26"/>
  <c r="GHU51" i="26"/>
  <c r="GHT51" i="26"/>
  <c r="GHS51" i="26"/>
  <c r="GHR51" i="26"/>
  <c r="GHQ51" i="26"/>
  <c r="GHP51" i="26"/>
  <c r="GHO51" i="26"/>
  <c r="GHN51" i="26"/>
  <c r="GHM51" i="26"/>
  <c r="GHL51" i="26"/>
  <c r="GHK51" i="26"/>
  <c r="GHJ51" i="26"/>
  <c r="GHI51" i="26"/>
  <c r="GHH51" i="26"/>
  <c r="GHG51" i="26"/>
  <c r="GHF51" i="26"/>
  <c r="GHE51" i="26"/>
  <c r="GHD51" i="26"/>
  <c r="GHC51" i="26"/>
  <c r="GHB51" i="26"/>
  <c r="GHA51" i="26"/>
  <c r="GGZ51" i="26"/>
  <c r="GGY51" i="26"/>
  <c r="GGX51" i="26"/>
  <c r="GGW51" i="26"/>
  <c r="GGV51" i="26"/>
  <c r="GGU51" i="26"/>
  <c r="GGT51" i="26"/>
  <c r="GGS51" i="26"/>
  <c r="GGR51" i="26"/>
  <c r="GGQ51" i="26"/>
  <c r="GGP51" i="26"/>
  <c r="GGO51" i="26"/>
  <c r="GGN51" i="26"/>
  <c r="GGM51" i="26"/>
  <c r="GGL51" i="26"/>
  <c r="GGK51" i="26"/>
  <c r="GGJ51" i="26"/>
  <c r="GGI51" i="26"/>
  <c r="GGH51" i="26"/>
  <c r="GGG51" i="26"/>
  <c r="GGF51" i="26"/>
  <c r="GGE51" i="26"/>
  <c r="GGD51" i="26"/>
  <c r="GGC51" i="26"/>
  <c r="GGB51" i="26"/>
  <c r="GGA51" i="26"/>
  <c r="GFZ51" i="26"/>
  <c r="GFY51" i="26"/>
  <c r="GFX51" i="26"/>
  <c r="GFW51" i="26"/>
  <c r="GFV51" i="26"/>
  <c r="GFU51" i="26"/>
  <c r="GFT51" i="26"/>
  <c r="GFS51" i="26"/>
  <c r="GFR51" i="26"/>
  <c r="GFQ51" i="26"/>
  <c r="GFP51" i="26"/>
  <c r="GFO51" i="26"/>
  <c r="GFN51" i="26"/>
  <c r="GFM51" i="26"/>
  <c r="GFL51" i="26"/>
  <c r="GFK51" i="26"/>
  <c r="GFJ51" i="26"/>
  <c r="GFI51" i="26"/>
  <c r="GFH51" i="26"/>
  <c r="GFG51" i="26"/>
  <c r="GFF51" i="26"/>
  <c r="GFE51" i="26"/>
  <c r="GFD51" i="26"/>
  <c r="GFC51" i="26"/>
  <c r="GFB51" i="26"/>
  <c r="GFA51" i="26"/>
  <c r="GEZ51" i="26"/>
  <c r="GEY51" i="26"/>
  <c r="GEX51" i="26"/>
  <c r="GEW51" i="26"/>
  <c r="GEV51" i="26"/>
  <c r="GEU51" i="26"/>
  <c r="GET51" i="26"/>
  <c r="GES51" i="26"/>
  <c r="GER51" i="26"/>
  <c r="GEQ51" i="26"/>
  <c r="GEP51" i="26"/>
  <c r="GEO51" i="26"/>
  <c r="GEN51" i="26"/>
  <c r="GEM51" i="26"/>
  <c r="GEL51" i="26"/>
  <c r="GEK51" i="26"/>
  <c r="GEJ51" i="26"/>
  <c r="GEI51" i="26"/>
  <c r="GEH51" i="26"/>
  <c r="GEG51" i="26"/>
  <c r="GEF51" i="26"/>
  <c r="GEE51" i="26"/>
  <c r="GED51" i="26"/>
  <c r="GEC51" i="26"/>
  <c r="GEB51" i="26"/>
  <c r="GEA51" i="26"/>
  <c r="GDZ51" i="26"/>
  <c r="GDY51" i="26"/>
  <c r="GDX51" i="26"/>
  <c r="GDW51" i="26"/>
  <c r="GDV51" i="26"/>
  <c r="GDU51" i="26"/>
  <c r="GDT51" i="26"/>
  <c r="GDS51" i="26"/>
  <c r="GDR51" i="26"/>
  <c r="GDQ51" i="26"/>
  <c r="GDP51" i="26"/>
  <c r="GDO51" i="26"/>
  <c r="GDN51" i="26"/>
  <c r="GDM51" i="26"/>
  <c r="GDL51" i="26"/>
  <c r="GDK51" i="26"/>
  <c r="GDJ51" i="26"/>
  <c r="GDI51" i="26"/>
  <c r="GDH51" i="26"/>
  <c r="GDG51" i="26"/>
  <c r="GDF51" i="26"/>
  <c r="GDE51" i="26"/>
  <c r="GDD51" i="26"/>
  <c r="GDC51" i="26"/>
  <c r="GDB51" i="26"/>
  <c r="GDA51" i="26"/>
  <c r="GCZ51" i="26"/>
  <c r="GCY51" i="26"/>
  <c r="GCX51" i="26"/>
  <c r="GCW51" i="26"/>
  <c r="GCV51" i="26"/>
  <c r="GCU51" i="26"/>
  <c r="GCT51" i="26"/>
  <c r="GCS51" i="26"/>
  <c r="GCR51" i="26"/>
  <c r="GCQ51" i="26"/>
  <c r="GCP51" i="26"/>
  <c r="GCO51" i="26"/>
  <c r="GCN51" i="26"/>
  <c r="GCM51" i="26"/>
  <c r="GCL51" i="26"/>
  <c r="GCK51" i="26"/>
  <c r="GCJ51" i="26"/>
  <c r="GCI51" i="26"/>
  <c r="GCH51" i="26"/>
  <c r="GCG51" i="26"/>
  <c r="GCF51" i="26"/>
  <c r="GCE51" i="26"/>
  <c r="GCD51" i="26"/>
  <c r="GCC51" i="26"/>
  <c r="GCB51" i="26"/>
  <c r="GCA51" i="26"/>
  <c r="GBZ51" i="26"/>
  <c r="GBY51" i="26"/>
  <c r="GBX51" i="26"/>
  <c r="GBW51" i="26"/>
  <c r="GBV51" i="26"/>
  <c r="GBU51" i="26"/>
  <c r="GBT51" i="26"/>
  <c r="GBS51" i="26"/>
  <c r="GBR51" i="26"/>
  <c r="GBQ51" i="26"/>
  <c r="GBP51" i="26"/>
  <c r="GBO51" i="26"/>
  <c r="GBN51" i="26"/>
  <c r="GBM51" i="26"/>
  <c r="GBL51" i="26"/>
  <c r="GBK51" i="26"/>
  <c r="GBJ51" i="26"/>
  <c r="GBI51" i="26"/>
  <c r="GBH51" i="26"/>
  <c r="GBG51" i="26"/>
  <c r="GBF51" i="26"/>
  <c r="GBE51" i="26"/>
  <c r="GBD51" i="26"/>
  <c r="GBC51" i="26"/>
  <c r="GBB51" i="26"/>
  <c r="GBA51" i="26"/>
  <c r="GAZ51" i="26"/>
  <c r="GAY51" i="26"/>
  <c r="GAX51" i="26"/>
  <c r="GAW51" i="26"/>
  <c r="GAV51" i="26"/>
  <c r="GAU51" i="26"/>
  <c r="GAT51" i="26"/>
  <c r="GAS51" i="26"/>
  <c r="GAR51" i="26"/>
  <c r="GAQ51" i="26"/>
  <c r="GAP51" i="26"/>
  <c r="GAO51" i="26"/>
  <c r="GAN51" i="26"/>
  <c r="GAM51" i="26"/>
  <c r="GAL51" i="26"/>
  <c r="GAK51" i="26"/>
  <c r="GAJ51" i="26"/>
  <c r="GAI51" i="26"/>
  <c r="GAH51" i="26"/>
  <c r="GAG51" i="26"/>
  <c r="GAF51" i="26"/>
  <c r="GAE51" i="26"/>
  <c r="GAD51" i="26"/>
  <c r="GAC51" i="26"/>
  <c r="GAB51" i="26"/>
  <c r="GAA51" i="26"/>
  <c r="FZZ51" i="26"/>
  <c r="FZY51" i="26"/>
  <c r="FZX51" i="26"/>
  <c r="FZW51" i="26"/>
  <c r="FZV51" i="26"/>
  <c r="FZU51" i="26"/>
  <c r="FZT51" i="26"/>
  <c r="FZS51" i="26"/>
  <c r="FZR51" i="26"/>
  <c r="FZQ51" i="26"/>
  <c r="FZP51" i="26"/>
  <c r="FZO51" i="26"/>
  <c r="FZN51" i="26"/>
  <c r="FZM51" i="26"/>
  <c r="FZL51" i="26"/>
  <c r="FZK51" i="26"/>
  <c r="FZJ51" i="26"/>
  <c r="FZI51" i="26"/>
  <c r="FZH51" i="26"/>
  <c r="FZG51" i="26"/>
  <c r="FZF51" i="26"/>
  <c r="FZE51" i="26"/>
  <c r="FZD51" i="26"/>
  <c r="FZC51" i="26"/>
  <c r="FZB51" i="26"/>
  <c r="FZA51" i="26"/>
  <c r="FYZ51" i="26"/>
  <c r="FYY51" i="26"/>
  <c r="FYX51" i="26"/>
  <c r="FYW51" i="26"/>
  <c r="FYV51" i="26"/>
  <c r="FYU51" i="26"/>
  <c r="FYT51" i="26"/>
  <c r="FYS51" i="26"/>
  <c r="FYR51" i="26"/>
  <c r="FYQ51" i="26"/>
  <c r="FYP51" i="26"/>
  <c r="FYO51" i="26"/>
  <c r="FYN51" i="26"/>
  <c r="FYM51" i="26"/>
  <c r="FYL51" i="26"/>
  <c r="FYK51" i="26"/>
  <c r="FYJ51" i="26"/>
  <c r="FYI51" i="26"/>
  <c r="FYH51" i="26"/>
  <c r="FYG51" i="26"/>
  <c r="FYF51" i="26"/>
  <c r="FYE51" i="26"/>
  <c r="FYD51" i="26"/>
  <c r="FYC51" i="26"/>
  <c r="FYB51" i="26"/>
  <c r="FYA51" i="26"/>
  <c r="FXZ51" i="26"/>
  <c r="FXY51" i="26"/>
  <c r="FXX51" i="26"/>
  <c r="FXW51" i="26"/>
  <c r="FXV51" i="26"/>
  <c r="FXU51" i="26"/>
  <c r="FXT51" i="26"/>
  <c r="FXS51" i="26"/>
  <c r="FXR51" i="26"/>
  <c r="FXQ51" i="26"/>
  <c r="FXP51" i="26"/>
  <c r="FXO51" i="26"/>
  <c r="FXN51" i="26"/>
  <c r="FXM51" i="26"/>
  <c r="FXL51" i="26"/>
  <c r="FXK51" i="26"/>
  <c r="FXJ51" i="26"/>
  <c r="FXI51" i="26"/>
  <c r="FXH51" i="26"/>
  <c r="FXG51" i="26"/>
  <c r="FXF51" i="26"/>
  <c r="FXE51" i="26"/>
  <c r="FXD51" i="26"/>
  <c r="FXC51" i="26"/>
  <c r="FXB51" i="26"/>
  <c r="FXA51" i="26"/>
  <c r="FWZ51" i="26"/>
  <c r="FWY51" i="26"/>
  <c r="FWX51" i="26"/>
  <c r="FWW51" i="26"/>
  <c r="FWV51" i="26"/>
  <c r="FWU51" i="26"/>
  <c r="FWT51" i="26"/>
  <c r="FWS51" i="26"/>
  <c r="FWR51" i="26"/>
  <c r="FWQ51" i="26"/>
  <c r="FWP51" i="26"/>
  <c r="FWO51" i="26"/>
  <c r="FWN51" i="26"/>
  <c r="FWM51" i="26"/>
  <c r="FWL51" i="26"/>
  <c r="FWK51" i="26"/>
  <c r="FWJ51" i="26"/>
  <c r="FWI51" i="26"/>
  <c r="FWH51" i="26"/>
  <c r="FWG51" i="26"/>
  <c r="FWF51" i="26"/>
  <c r="FWE51" i="26"/>
  <c r="FWD51" i="26"/>
  <c r="FWC51" i="26"/>
  <c r="FWB51" i="26"/>
  <c r="FWA51" i="26"/>
  <c r="FVZ51" i="26"/>
  <c r="FVY51" i="26"/>
  <c r="FVX51" i="26"/>
  <c r="FVW51" i="26"/>
  <c r="FVV51" i="26"/>
  <c r="FVU51" i="26"/>
  <c r="FVT51" i="26"/>
  <c r="FVS51" i="26"/>
  <c r="FVR51" i="26"/>
  <c r="FVQ51" i="26"/>
  <c r="FVP51" i="26"/>
  <c r="FVO51" i="26"/>
  <c r="FVN51" i="26"/>
  <c r="FVM51" i="26"/>
  <c r="FVL51" i="26"/>
  <c r="FVK51" i="26"/>
  <c r="FVJ51" i="26"/>
  <c r="FVI51" i="26"/>
  <c r="FVH51" i="26"/>
  <c r="FVG51" i="26"/>
  <c r="FVF51" i="26"/>
  <c r="FVE51" i="26"/>
  <c r="FVD51" i="26"/>
  <c r="FVC51" i="26"/>
  <c r="FVB51" i="26"/>
  <c r="FVA51" i="26"/>
  <c r="FUZ51" i="26"/>
  <c r="FUY51" i="26"/>
  <c r="FUX51" i="26"/>
  <c r="FUW51" i="26"/>
  <c r="FUV51" i="26"/>
  <c r="FUU51" i="26"/>
  <c r="FUT51" i="26"/>
  <c r="FUS51" i="26"/>
  <c r="FUR51" i="26"/>
  <c r="FUQ51" i="26"/>
  <c r="FUP51" i="26"/>
  <c r="FUO51" i="26"/>
  <c r="FUN51" i="26"/>
  <c r="FUM51" i="26"/>
  <c r="FUL51" i="26"/>
  <c r="FUK51" i="26"/>
  <c r="FUJ51" i="26"/>
  <c r="FUI51" i="26"/>
  <c r="FUH51" i="26"/>
  <c r="FUG51" i="26"/>
  <c r="FUF51" i="26"/>
  <c r="FUE51" i="26"/>
  <c r="FUD51" i="26"/>
  <c r="FUC51" i="26"/>
  <c r="FUB51" i="26"/>
  <c r="FUA51" i="26"/>
  <c r="FTZ51" i="26"/>
  <c r="FTY51" i="26"/>
  <c r="FTX51" i="26"/>
  <c r="FTW51" i="26"/>
  <c r="FTV51" i="26"/>
  <c r="FTU51" i="26"/>
  <c r="FTT51" i="26"/>
  <c r="FTS51" i="26"/>
  <c r="FTR51" i="26"/>
  <c r="FTQ51" i="26"/>
  <c r="FTP51" i="26"/>
  <c r="FTO51" i="26"/>
  <c r="FTN51" i="26"/>
  <c r="FTM51" i="26"/>
  <c r="FTL51" i="26"/>
  <c r="FTK51" i="26"/>
  <c r="FTJ51" i="26"/>
  <c r="FTI51" i="26"/>
  <c r="FTH51" i="26"/>
  <c r="FTG51" i="26"/>
  <c r="FTF51" i="26"/>
  <c r="FTE51" i="26"/>
  <c r="FTD51" i="26"/>
  <c r="FTC51" i="26"/>
  <c r="FTB51" i="26"/>
  <c r="FTA51" i="26"/>
  <c r="FSZ51" i="26"/>
  <c r="FSY51" i="26"/>
  <c r="FSX51" i="26"/>
  <c r="FSW51" i="26"/>
  <c r="FSV51" i="26"/>
  <c r="FSU51" i="26"/>
  <c r="FST51" i="26"/>
  <c r="FSS51" i="26"/>
  <c r="FSR51" i="26"/>
  <c r="FSQ51" i="26"/>
  <c r="FSP51" i="26"/>
  <c r="FSO51" i="26"/>
  <c r="FSN51" i="26"/>
  <c r="FSM51" i="26"/>
  <c r="FSL51" i="26"/>
  <c r="FSK51" i="26"/>
  <c r="FSJ51" i="26"/>
  <c r="FSI51" i="26"/>
  <c r="FSH51" i="26"/>
  <c r="FSG51" i="26"/>
  <c r="FSF51" i="26"/>
  <c r="FSE51" i="26"/>
  <c r="FSD51" i="26"/>
  <c r="FSC51" i="26"/>
  <c r="FSB51" i="26"/>
  <c r="FSA51" i="26"/>
  <c r="FRZ51" i="26"/>
  <c r="FRY51" i="26"/>
  <c r="FRX51" i="26"/>
  <c r="FRW51" i="26"/>
  <c r="FRV51" i="26"/>
  <c r="FRU51" i="26"/>
  <c r="FRT51" i="26"/>
  <c r="FRS51" i="26"/>
  <c r="FRR51" i="26"/>
  <c r="FRQ51" i="26"/>
  <c r="FRP51" i="26"/>
  <c r="FRO51" i="26"/>
  <c r="FRN51" i="26"/>
  <c r="FRM51" i="26"/>
  <c r="FRL51" i="26"/>
  <c r="FRK51" i="26"/>
  <c r="FRJ51" i="26"/>
  <c r="FRI51" i="26"/>
  <c r="FRH51" i="26"/>
  <c r="FRG51" i="26"/>
  <c r="FRF51" i="26"/>
  <c r="FRE51" i="26"/>
  <c r="FRD51" i="26"/>
  <c r="FRC51" i="26"/>
  <c r="FRB51" i="26"/>
  <c r="FRA51" i="26"/>
  <c r="FQZ51" i="26"/>
  <c r="FQY51" i="26"/>
  <c r="FQX51" i="26"/>
  <c r="FQW51" i="26"/>
  <c r="FQV51" i="26"/>
  <c r="FQU51" i="26"/>
  <c r="FQT51" i="26"/>
  <c r="FQS51" i="26"/>
  <c r="FQR51" i="26"/>
  <c r="FQQ51" i="26"/>
  <c r="FQP51" i="26"/>
  <c r="FQO51" i="26"/>
  <c r="FQN51" i="26"/>
  <c r="FQM51" i="26"/>
  <c r="FQL51" i="26"/>
  <c r="FQK51" i="26"/>
  <c r="FQJ51" i="26"/>
  <c r="FQI51" i="26"/>
  <c r="FQH51" i="26"/>
  <c r="FQG51" i="26"/>
  <c r="FQF51" i="26"/>
  <c r="FQE51" i="26"/>
  <c r="FQD51" i="26"/>
  <c r="FQC51" i="26"/>
  <c r="FQB51" i="26"/>
  <c r="FQA51" i="26"/>
  <c r="FPZ51" i="26"/>
  <c r="FPY51" i="26"/>
  <c r="FPX51" i="26"/>
  <c r="FPW51" i="26"/>
  <c r="FPV51" i="26"/>
  <c r="FPU51" i="26"/>
  <c r="FPT51" i="26"/>
  <c r="FPS51" i="26"/>
  <c r="FPR51" i="26"/>
  <c r="FPQ51" i="26"/>
  <c r="FPP51" i="26"/>
  <c r="FPO51" i="26"/>
  <c r="FPN51" i="26"/>
  <c r="FPM51" i="26"/>
  <c r="FPL51" i="26"/>
  <c r="FPK51" i="26"/>
  <c r="FPJ51" i="26"/>
  <c r="FPI51" i="26"/>
  <c r="FPH51" i="26"/>
  <c r="FPG51" i="26"/>
  <c r="FPF51" i="26"/>
  <c r="FPE51" i="26"/>
  <c r="FPD51" i="26"/>
  <c r="FPC51" i="26"/>
  <c r="FPB51" i="26"/>
  <c r="FPA51" i="26"/>
  <c r="FOZ51" i="26"/>
  <c r="FOY51" i="26"/>
  <c r="FOX51" i="26"/>
  <c r="FOW51" i="26"/>
  <c r="FOV51" i="26"/>
  <c r="FOU51" i="26"/>
  <c r="FOT51" i="26"/>
  <c r="FOS51" i="26"/>
  <c r="FOR51" i="26"/>
  <c r="FOQ51" i="26"/>
  <c r="FOP51" i="26"/>
  <c r="FOO51" i="26"/>
  <c r="FON51" i="26"/>
  <c r="FOM51" i="26"/>
  <c r="FOL51" i="26"/>
  <c r="FOK51" i="26"/>
  <c r="FOJ51" i="26"/>
  <c r="FOI51" i="26"/>
  <c r="FOH51" i="26"/>
  <c r="FOG51" i="26"/>
  <c r="FOF51" i="26"/>
  <c r="FOE51" i="26"/>
  <c r="FOD51" i="26"/>
  <c r="FOC51" i="26"/>
  <c r="FOB51" i="26"/>
  <c r="FOA51" i="26"/>
  <c r="FNZ51" i="26"/>
  <c r="FNY51" i="26"/>
  <c r="FNX51" i="26"/>
  <c r="FNW51" i="26"/>
  <c r="FNV51" i="26"/>
  <c r="FNU51" i="26"/>
  <c r="FNT51" i="26"/>
  <c r="FNS51" i="26"/>
  <c r="FNR51" i="26"/>
  <c r="FNQ51" i="26"/>
  <c r="FNP51" i="26"/>
  <c r="FNO51" i="26"/>
  <c r="FNN51" i="26"/>
  <c r="FNM51" i="26"/>
  <c r="FNL51" i="26"/>
  <c r="FNK51" i="26"/>
  <c r="FNJ51" i="26"/>
  <c r="FNI51" i="26"/>
  <c r="FNH51" i="26"/>
  <c r="FNG51" i="26"/>
  <c r="FNF51" i="26"/>
  <c r="FNE51" i="26"/>
  <c r="FND51" i="26"/>
  <c r="FNC51" i="26"/>
  <c r="FNB51" i="26"/>
  <c r="FNA51" i="26"/>
  <c r="FMZ51" i="26"/>
  <c r="FMY51" i="26"/>
  <c r="FMX51" i="26"/>
  <c r="FMW51" i="26"/>
  <c r="FMV51" i="26"/>
  <c r="FMU51" i="26"/>
  <c r="FMT51" i="26"/>
  <c r="FMS51" i="26"/>
  <c r="FMR51" i="26"/>
  <c r="FMQ51" i="26"/>
  <c r="FMP51" i="26"/>
  <c r="FMO51" i="26"/>
  <c r="FMN51" i="26"/>
  <c r="FMM51" i="26"/>
  <c r="FML51" i="26"/>
  <c r="FMK51" i="26"/>
  <c r="FMJ51" i="26"/>
  <c r="FMI51" i="26"/>
  <c r="FMH51" i="26"/>
  <c r="FMG51" i="26"/>
  <c r="FMF51" i="26"/>
  <c r="FME51" i="26"/>
  <c r="FMD51" i="26"/>
  <c r="FMC51" i="26"/>
  <c r="FMB51" i="26"/>
  <c r="FMA51" i="26"/>
  <c r="FLZ51" i="26"/>
  <c r="FLY51" i="26"/>
  <c r="FLX51" i="26"/>
  <c r="FLW51" i="26"/>
  <c r="FLV51" i="26"/>
  <c r="FLU51" i="26"/>
  <c r="FLT51" i="26"/>
  <c r="FLS51" i="26"/>
  <c r="FLR51" i="26"/>
  <c r="FLQ51" i="26"/>
  <c r="FLP51" i="26"/>
  <c r="FLO51" i="26"/>
  <c r="FLN51" i="26"/>
  <c r="FLM51" i="26"/>
  <c r="FLL51" i="26"/>
  <c r="FLK51" i="26"/>
  <c r="FLJ51" i="26"/>
  <c r="FLI51" i="26"/>
  <c r="FLH51" i="26"/>
  <c r="FLG51" i="26"/>
  <c r="FLF51" i="26"/>
  <c r="FLE51" i="26"/>
  <c r="FLD51" i="26"/>
  <c r="FLC51" i="26"/>
  <c r="FLB51" i="26"/>
  <c r="FLA51" i="26"/>
  <c r="FKZ51" i="26"/>
  <c r="FKY51" i="26"/>
  <c r="FKX51" i="26"/>
  <c r="FKW51" i="26"/>
  <c r="FKV51" i="26"/>
  <c r="FKU51" i="26"/>
  <c r="FKT51" i="26"/>
  <c r="FKS51" i="26"/>
  <c r="FKR51" i="26"/>
  <c r="FKQ51" i="26"/>
  <c r="FKP51" i="26"/>
  <c r="FKO51" i="26"/>
  <c r="FKN51" i="26"/>
  <c r="FKM51" i="26"/>
  <c r="FKL51" i="26"/>
  <c r="FKK51" i="26"/>
  <c r="FKJ51" i="26"/>
  <c r="FKI51" i="26"/>
  <c r="FKH51" i="26"/>
  <c r="FKG51" i="26"/>
  <c r="FKF51" i="26"/>
  <c r="FKE51" i="26"/>
  <c r="FKD51" i="26"/>
  <c r="FKC51" i="26"/>
  <c r="FKB51" i="26"/>
  <c r="FKA51" i="26"/>
  <c r="FJZ51" i="26"/>
  <c r="FJY51" i="26"/>
  <c r="FJX51" i="26"/>
  <c r="FJW51" i="26"/>
  <c r="FJV51" i="26"/>
  <c r="FJU51" i="26"/>
  <c r="FJT51" i="26"/>
  <c r="FJS51" i="26"/>
  <c r="FJR51" i="26"/>
  <c r="FJQ51" i="26"/>
  <c r="FJP51" i="26"/>
  <c r="FJO51" i="26"/>
  <c r="FJN51" i="26"/>
  <c r="FJM51" i="26"/>
  <c r="FJL51" i="26"/>
  <c r="FJK51" i="26"/>
  <c r="FJJ51" i="26"/>
  <c r="FJI51" i="26"/>
  <c r="FJH51" i="26"/>
  <c r="FJG51" i="26"/>
  <c r="FJF51" i="26"/>
  <c r="FJE51" i="26"/>
  <c r="FJD51" i="26"/>
  <c r="FJC51" i="26"/>
  <c r="FJB51" i="26"/>
  <c r="FJA51" i="26"/>
  <c r="FIZ51" i="26"/>
  <c r="FIY51" i="26"/>
  <c r="FIX51" i="26"/>
  <c r="FIW51" i="26"/>
  <c r="FIV51" i="26"/>
  <c r="FIU51" i="26"/>
  <c r="FIT51" i="26"/>
  <c r="FIS51" i="26"/>
  <c r="FIR51" i="26"/>
  <c r="FIQ51" i="26"/>
  <c r="FIP51" i="26"/>
  <c r="FIO51" i="26"/>
  <c r="FIN51" i="26"/>
  <c r="FIM51" i="26"/>
  <c r="FIL51" i="26"/>
  <c r="FIK51" i="26"/>
  <c r="FIJ51" i="26"/>
  <c r="FII51" i="26"/>
  <c r="FIH51" i="26"/>
  <c r="FIG51" i="26"/>
  <c r="FIF51" i="26"/>
  <c r="FIE51" i="26"/>
  <c r="FID51" i="26"/>
  <c r="FIC51" i="26"/>
  <c r="FIB51" i="26"/>
  <c r="FIA51" i="26"/>
  <c r="FHZ51" i="26"/>
  <c r="FHY51" i="26"/>
  <c r="FHX51" i="26"/>
  <c r="FHW51" i="26"/>
  <c r="FHV51" i="26"/>
  <c r="FHU51" i="26"/>
  <c r="FHT51" i="26"/>
  <c r="FHS51" i="26"/>
  <c r="FHR51" i="26"/>
  <c r="FHQ51" i="26"/>
  <c r="FHP51" i="26"/>
  <c r="FHO51" i="26"/>
  <c r="FHN51" i="26"/>
  <c r="FHM51" i="26"/>
  <c r="FHL51" i="26"/>
  <c r="FHK51" i="26"/>
  <c r="FHJ51" i="26"/>
  <c r="FHI51" i="26"/>
  <c r="FHH51" i="26"/>
  <c r="FHG51" i="26"/>
  <c r="FHF51" i="26"/>
  <c r="FHE51" i="26"/>
  <c r="FHD51" i="26"/>
  <c r="FHC51" i="26"/>
  <c r="FHB51" i="26"/>
  <c r="FHA51" i="26"/>
  <c r="FGZ51" i="26"/>
  <c r="FGY51" i="26"/>
  <c r="FGX51" i="26"/>
  <c r="FGW51" i="26"/>
  <c r="FGV51" i="26"/>
  <c r="FGU51" i="26"/>
  <c r="FGT51" i="26"/>
  <c r="FGS51" i="26"/>
  <c r="FGR51" i="26"/>
  <c r="FGQ51" i="26"/>
  <c r="FGP51" i="26"/>
  <c r="FGO51" i="26"/>
  <c r="FGN51" i="26"/>
  <c r="FGM51" i="26"/>
  <c r="FGL51" i="26"/>
  <c r="FGK51" i="26"/>
  <c r="FGJ51" i="26"/>
  <c r="FGI51" i="26"/>
  <c r="FGH51" i="26"/>
  <c r="FGG51" i="26"/>
  <c r="FGF51" i="26"/>
  <c r="FGE51" i="26"/>
  <c r="FGD51" i="26"/>
  <c r="FGC51" i="26"/>
  <c r="FGB51" i="26"/>
  <c r="FGA51" i="26"/>
  <c r="FFZ51" i="26"/>
  <c r="FFY51" i="26"/>
  <c r="FFX51" i="26"/>
  <c r="FFW51" i="26"/>
  <c r="FFV51" i="26"/>
  <c r="FFU51" i="26"/>
  <c r="FFT51" i="26"/>
  <c r="FFS51" i="26"/>
  <c r="FFR51" i="26"/>
  <c r="FFQ51" i="26"/>
  <c r="FFP51" i="26"/>
  <c r="FFO51" i="26"/>
  <c r="FFN51" i="26"/>
  <c r="FFM51" i="26"/>
  <c r="FFL51" i="26"/>
  <c r="FFK51" i="26"/>
  <c r="FFJ51" i="26"/>
  <c r="FFI51" i="26"/>
  <c r="FFH51" i="26"/>
  <c r="FFG51" i="26"/>
  <c r="FFF51" i="26"/>
  <c r="FFE51" i="26"/>
  <c r="FFD51" i="26"/>
  <c r="FFC51" i="26"/>
  <c r="FFB51" i="26"/>
  <c r="FFA51" i="26"/>
  <c r="FEZ51" i="26"/>
  <c r="FEY51" i="26"/>
  <c r="FEX51" i="26"/>
  <c r="FEW51" i="26"/>
  <c r="FEV51" i="26"/>
  <c r="FEU51" i="26"/>
  <c r="FET51" i="26"/>
  <c r="FES51" i="26"/>
  <c r="FER51" i="26"/>
  <c r="FEQ51" i="26"/>
  <c r="FEP51" i="26"/>
  <c r="FEO51" i="26"/>
  <c r="FEN51" i="26"/>
  <c r="FEM51" i="26"/>
  <c r="FEL51" i="26"/>
  <c r="FEK51" i="26"/>
  <c r="FEJ51" i="26"/>
  <c r="FEI51" i="26"/>
  <c r="FEH51" i="26"/>
  <c r="FEG51" i="26"/>
  <c r="FEF51" i="26"/>
  <c r="FEE51" i="26"/>
  <c r="FED51" i="26"/>
  <c r="FEC51" i="26"/>
  <c r="FEB51" i="26"/>
  <c r="FEA51" i="26"/>
  <c r="FDZ51" i="26"/>
  <c r="FDY51" i="26"/>
  <c r="FDX51" i="26"/>
  <c r="FDW51" i="26"/>
  <c r="FDV51" i="26"/>
  <c r="FDU51" i="26"/>
  <c r="FDT51" i="26"/>
  <c r="FDS51" i="26"/>
  <c r="FDR51" i="26"/>
  <c r="FDQ51" i="26"/>
  <c r="FDP51" i="26"/>
  <c r="FDO51" i="26"/>
  <c r="FDN51" i="26"/>
  <c r="FDM51" i="26"/>
  <c r="FDL51" i="26"/>
  <c r="FDK51" i="26"/>
  <c r="FDJ51" i="26"/>
  <c r="FDI51" i="26"/>
  <c r="FDH51" i="26"/>
  <c r="FDG51" i="26"/>
  <c r="FDF51" i="26"/>
  <c r="FDE51" i="26"/>
  <c r="FDD51" i="26"/>
  <c r="FDC51" i="26"/>
  <c r="FDB51" i="26"/>
  <c r="FDA51" i="26"/>
  <c r="FCZ51" i="26"/>
  <c r="FCY51" i="26"/>
  <c r="FCX51" i="26"/>
  <c r="FCW51" i="26"/>
  <c r="FCV51" i="26"/>
  <c r="FCU51" i="26"/>
  <c r="FCT51" i="26"/>
  <c r="FCS51" i="26"/>
  <c r="FCR51" i="26"/>
  <c r="FCQ51" i="26"/>
  <c r="FCP51" i="26"/>
  <c r="FCO51" i="26"/>
  <c r="FCN51" i="26"/>
  <c r="FCM51" i="26"/>
  <c r="FCL51" i="26"/>
  <c r="FCK51" i="26"/>
  <c r="FCJ51" i="26"/>
  <c r="FCI51" i="26"/>
  <c r="FCH51" i="26"/>
  <c r="FCG51" i="26"/>
  <c r="FCF51" i="26"/>
  <c r="FCE51" i="26"/>
  <c r="FCD51" i="26"/>
  <c r="FCC51" i="26"/>
  <c r="FCB51" i="26"/>
  <c r="FCA51" i="26"/>
  <c r="FBZ51" i="26"/>
  <c r="FBY51" i="26"/>
  <c r="FBX51" i="26"/>
  <c r="FBW51" i="26"/>
  <c r="FBV51" i="26"/>
  <c r="FBU51" i="26"/>
  <c r="FBT51" i="26"/>
  <c r="FBS51" i="26"/>
  <c r="FBR51" i="26"/>
  <c r="FBQ51" i="26"/>
  <c r="FBP51" i="26"/>
  <c r="FBO51" i="26"/>
  <c r="FBN51" i="26"/>
  <c r="FBM51" i="26"/>
  <c r="FBL51" i="26"/>
  <c r="FBK51" i="26"/>
  <c r="FBJ51" i="26"/>
  <c r="FBI51" i="26"/>
  <c r="FBH51" i="26"/>
  <c r="FBG51" i="26"/>
  <c r="FBF51" i="26"/>
  <c r="FBE51" i="26"/>
  <c r="FBD51" i="26"/>
  <c r="FBC51" i="26"/>
  <c r="FBB51" i="26"/>
  <c r="FBA51" i="26"/>
  <c r="FAZ51" i="26"/>
  <c r="FAY51" i="26"/>
  <c r="FAX51" i="26"/>
  <c r="FAW51" i="26"/>
  <c r="FAV51" i="26"/>
  <c r="FAU51" i="26"/>
  <c r="FAT51" i="26"/>
  <c r="FAS51" i="26"/>
  <c r="FAR51" i="26"/>
  <c r="FAQ51" i="26"/>
  <c r="FAP51" i="26"/>
  <c r="FAO51" i="26"/>
  <c r="FAN51" i="26"/>
  <c r="FAM51" i="26"/>
  <c r="FAL51" i="26"/>
  <c r="FAK51" i="26"/>
  <c r="FAJ51" i="26"/>
  <c r="FAI51" i="26"/>
  <c r="FAH51" i="26"/>
  <c r="FAG51" i="26"/>
  <c r="FAF51" i="26"/>
  <c r="FAE51" i="26"/>
  <c r="FAD51" i="26"/>
  <c r="FAC51" i="26"/>
  <c r="FAB51" i="26"/>
  <c r="FAA51" i="26"/>
  <c r="EZZ51" i="26"/>
  <c r="EZY51" i="26"/>
  <c r="EZX51" i="26"/>
  <c r="EZW51" i="26"/>
  <c r="EZV51" i="26"/>
  <c r="EZU51" i="26"/>
  <c r="EZT51" i="26"/>
  <c r="EZS51" i="26"/>
  <c r="EZR51" i="26"/>
  <c r="EZQ51" i="26"/>
  <c r="EZP51" i="26"/>
  <c r="EZO51" i="26"/>
  <c r="EZN51" i="26"/>
  <c r="EZM51" i="26"/>
  <c r="EZL51" i="26"/>
  <c r="EZK51" i="26"/>
  <c r="EZJ51" i="26"/>
  <c r="EZI51" i="26"/>
  <c r="EZH51" i="26"/>
  <c r="EZG51" i="26"/>
  <c r="EZF51" i="26"/>
  <c r="EZE51" i="26"/>
  <c r="EZD51" i="26"/>
  <c r="EZC51" i="26"/>
  <c r="EZB51" i="26"/>
  <c r="EZA51" i="26"/>
  <c r="EYZ51" i="26"/>
  <c r="EYY51" i="26"/>
  <c r="EYX51" i="26"/>
  <c r="EYW51" i="26"/>
  <c r="EYV51" i="26"/>
  <c r="EYU51" i="26"/>
  <c r="EYT51" i="26"/>
  <c r="EYS51" i="26"/>
  <c r="EYR51" i="26"/>
  <c r="EYQ51" i="26"/>
  <c r="EYP51" i="26"/>
  <c r="EYO51" i="26"/>
  <c r="EYN51" i="26"/>
  <c r="EYM51" i="26"/>
  <c r="EYL51" i="26"/>
  <c r="EYK51" i="26"/>
  <c r="EYJ51" i="26"/>
  <c r="EYI51" i="26"/>
  <c r="EYH51" i="26"/>
  <c r="EYG51" i="26"/>
  <c r="EYF51" i="26"/>
  <c r="EYE51" i="26"/>
  <c r="EYD51" i="26"/>
  <c r="EYC51" i="26"/>
  <c r="EYB51" i="26"/>
  <c r="EYA51" i="26"/>
  <c r="EXZ51" i="26"/>
  <c r="EXY51" i="26"/>
  <c r="EXX51" i="26"/>
  <c r="EXW51" i="26"/>
  <c r="EXV51" i="26"/>
  <c r="EXU51" i="26"/>
  <c r="EXT51" i="26"/>
  <c r="EXS51" i="26"/>
  <c r="EXR51" i="26"/>
  <c r="EXQ51" i="26"/>
  <c r="EXP51" i="26"/>
  <c r="EXO51" i="26"/>
  <c r="EXN51" i="26"/>
  <c r="EXM51" i="26"/>
  <c r="EXL51" i="26"/>
  <c r="EXK51" i="26"/>
  <c r="EXJ51" i="26"/>
  <c r="EXI51" i="26"/>
  <c r="EXH51" i="26"/>
  <c r="EXG51" i="26"/>
  <c r="EXF51" i="26"/>
  <c r="EXE51" i="26"/>
  <c r="EXD51" i="26"/>
  <c r="EXC51" i="26"/>
  <c r="EXB51" i="26"/>
  <c r="EXA51" i="26"/>
  <c r="EWZ51" i="26"/>
  <c r="EWY51" i="26"/>
  <c r="EWX51" i="26"/>
  <c r="EWW51" i="26"/>
  <c r="EWV51" i="26"/>
  <c r="EWU51" i="26"/>
  <c r="EWT51" i="26"/>
  <c r="EWS51" i="26"/>
  <c r="EWR51" i="26"/>
  <c r="EWQ51" i="26"/>
  <c r="EWP51" i="26"/>
  <c r="EWO51" i="26"/>
  <c r="EWN51" i="26"/>
  <c r="EWM51" i="26"/>
  <c r="EWL51" i="26"/>
  <c r="EWK51" i="26"/>
  <c r="EWJ51" i="26"/>
  <c r="EWI51" i="26"/>
  <c r="EWH51" i="26"/>
  <c r="EWG51" i="26"/>
  <c r="EWF51" i="26"/>
  <c r="EWE51" i="26"/>
  <c r="EWD51" i="26"/>
  <c r="EWC51" i="26"/>
  <c r="EWB51" i="26"/>
  <c r="EWA51" i="26"/>
  <c r="EVZ51" i="26"/>
  <c r="EVY51" i="26"/>
  <c r="EVX51" i="26"/>
  <c r="EVW51" i="26"/>
  <c r="EVV51" i="26"/>
  <c r="EVU51" i="26"/>
  <c r="EVT51" i="26"/>
  <c r="EVS51" i="26"/>
  <c r="EVR51" i="26"/>
  <c r="EVQ51" i="26"/>
  <c r="EVP51" i="26"/>
  <c r="EVO51" i="26"/>
  <c r="EVN51" i="26"/>
  <c r="EVM51" i="26"/>
  <c r="EVL51" i="26"/>
  <c r="EVK51" i="26"/>
  <c r="EVJ51" i="26"/>
  <c r="EVI51" i="26"/>
  <c r="EVH51" i="26"/>
  <c r="EVG51" i="26"/>
  <c r="EVF51" i="26"/>
  <c r="EVE51" i="26"/>
  <c r="EVD51" i="26"/>
  <c r="EVC51" i="26"/>
  <c r="EVB51" i="26"/>
  <c r="EVA51" i="26"/>
  <c r="EUZ51" i="26"/>
  <c r="EUY51" i="26"/>
  <c r="EUX51" i="26"/>
  <c r="EUW51" i="26"/>
  <c r="EUV51" i="26"/>
  <c r="EUU51" i="26"/>
  <c r="EUT51" i="26"/>
  <c r="EUS51" i="26"/>
  <c r="EUR51" i="26"/>
  <c r="EUQ51" i="26"/>
  <c r="EUP51" i="26"/>
  <c r="EUO51" i="26"/>
  <c r="EUN51" i="26"/>
  <c r="EUM51" i="26"/>
  <c r="EUL51" i="26"/>
  <c r="EUK51" i="26"/>
  <c r="EUJ51" i="26"/>
  <c r="EUI51" i="26"/>
  <c r="EUH51" i="26"/>
  <c r="EUG51" i="26"/>
  <c r="EUF51" i="26"/>
  <c r="EUE51" i="26"/>
  <c r="EUD51" i="26"/>
  <c r="EUC51" i="26"/>
  <c r="EUB51" i="26"/>
  <c r="EUA51" i="26"/>
  <c r="ETZ51" i="26"/>
  <c r="ETY51" i="26"/>
  <c r="ETX51" i="26"/>
  <c r="ETW51" i="26"/>
  <c r="ETV51" i="26"/>
  <c r="ETU51" i="26"/>
  <c r="ETT51" i="26"/>
  <c r="ETS51" i="26"/>
  <c r="ETR51" i="26"/>
  <c r="ETQ51" i="26"/>
  <c r="ETP51" i="26"/>
  <c r="ETO51" i="26"/>
  <c r="ETN51" i="26"/>
  <c r="ETM51" i="26"/>
  <c r="ETL51" i="26"/>
  <c r="ETK51" i="26"/>
  <c r="ETJ51" i="26"/>
  <c r="ETI51" i="26"/>
  <c r="ETH51" i="26"/>
  <c r="ETG51" i="26"/>
  <c r="ETF51" i="26"/>
  <c r="ETE51" i="26"/>
  <c r="ETD51" i="26"/>
  <c r="ETC51" i="26"/>
  <c r="ETB51" i="26"/>
  <c r="ETA51" i="26"/>
  <c r="ESZ51" i="26"/>
  <c r="ESY51" i="26"/>
  <c r="ESX51" i="26"/>
  <c r="ESW51" i="26"/>
  <c r="ESV51" i="26"/>
  <c r="ESU51" i="26"/>
  <c r="EST51" i="26"/>
  <c r="ESS51" i="26"/>
  <c r="ESR51" i="26"/>
  <c r="ESQ51" i="26"/>
  <c r="ESP51" i="26"/>
  <c r="ESO51" i="26"/>
  <c r="ESN51" i="26"/>
  <c r="ESM51" i="26"/>
  <c r="ESL51" i="26"/>
  <c r="ESK51" i="26"/>
  <c r="ESJ51" i="26"/>
  <c r="ESI51" i="26"/>
  <c r="ESH51" i="26"/>
  <c r="ESG51" i="26"/>
  <c r="ESF51" i="26"/>
  <c r="ESE51" i="26"/>
  <c r="ESD51" i="26"/>
  <c r="ESC51" i="26"/>
  <c r="ESB51" i="26"/>
  <c r="ESA51" i="26"/>
  <c r="ERZ51" i="26"/>
  <c r="ERY51" i="26"/>
  <c r="ERX51" i="26"/>
  <c r="ERW51" i="26"/>
  <c r="ERV51" i="26"/>
  <c r="ERU51" i="26"/>
  <c r="ERT51" i="26"/>
  <c r="ERS51" i="26"/>
  <c r="ERR51" i="26"/>
  <c r="ERQ51" i="26"/>
  <c r="ERP51" i="26"/>
  <c r="ERO51" i="26"/>
  <c r="ERN51" i="26"/>
  <c r="ERM51" i="26"/>
  <c r="ERL51" i="26"/>
  <c r="ERK51" i="26"/>
  <c r="ERJ51" i="26"/>
  <c r="ERI51" i="26"/>
  <c r="ERH51" i="26"/>
  <c r="ERG51" i="26"/>
  <c r="ERF51" i="26"/>
  <c r="ERE51" i="26"/>
  <c r="ERD51" i="26"/>
  <c r="ERC51" i="26"/>
  <c r="ERB51" i="26"/>
  <c r="ERA51" i="26"/>
  <c r="EQZ51" i="26"/>
  <c r="EQY51" i="26"/>
  <c r="EQX51" i="26"/>
  <c r="EQW51" i="26"/>
  <c r="EQV51" i="26"/>
  <c r="EQU51" i="26"/>
  <c r="EQT51" i="26"/>
  <c r="EQS51" i="26"/>
  <c r="EQR51" i="26"/>
  <c r="EQQ51" i="26"/>
  <c r="EQP51" i="26"/>
  <c r="EQO51" i="26"/>
  <c r="EQN51" i="26"/>
  <c r="EQM51" i="26"/>
  <c r="EQL51" i="26"/>
  <c r="EQK51" i="26"/>
  <c r="EQJ51" i="26"/>
  <c r="EQI51" i="26"/>
  <c r="EQH51" i="26"/>
  <c r="EQG51" i="26"/>
  <c r="EQF51" i="26"/>
  <c r="EQE51" i="26"/>
  <c r="EQD51" i="26"/>
  <c r="EQC51" i="26"/>
  <c r="EQB51" i="26"/>
  <c r="EQA51" i="26"/>
  <c r="EPZ51" i="26"/>
  <c r="EPY51" i="26"/>
  <c r="EPX51" i="26"/>
  <c r="EPW51" i="26"/>
  <c r="EPV51" i="26"/>
  <c r="EPU51" i="26"/>
  <c r="EPT51" i="26"/>
  <c r="EPS51" i="26"/>
  <c r="EPR51" i="26"/>
  <c r="EPQ51" i="26"/>
  <c r="EPP51" i="26"/>
  <c r="EPO51" i="26"/>
  <c r="EPN51" i="26"/>
  <c r="EPM51" i="26"/>
  <c r="EPL51" i="26"/>
  <c r="EPK51" i="26"/>
  <c r="EPJ51" i="26"/>
  <c r="EPI51" i="26"/>
  <c r="EPH51" i="26"/>
  <c r="EPG51" i="26"/>
  <c r="EPF51" i="26"/>
  <c r="EPE51" i="26"/>
  <c r="EPD51" i="26"/>
  <c r="EPC51" i="26"/>
  <c r="EPB51" i="26"/>
  <c r="EPA51" i="26"/>
  <c r="EOZ51" i="26"/>
  <c r="EOY51" i="26"/>
  <c r="EOX51" i="26"/>
  <c r="EOW51" i="26"/>
  <c r="EOV51" i="26"/>
  <c r="EOU51" i="26"/>
  <c r="EOT51" i="26"/>
  <c r="EOS51" i="26"/>
  <c r="EOR51" i="26"/>
  <c r="EOQ51" i="26"/>
  <c r="EOP51" i="26"/>
  <c r="EOO51" i="26"/>
  <c r="EON51" i="26"/>
  <c r="EOM51" i="26"/>
  <c r="EOL51" i="26"/>
  <c r="EOK51" i="26"/>
  <c r="EOJ51" i="26"/>
  <c r="EOI51" i="26"/>
  <c r="EOH51" i="26"/>
  <c r="EOG51" i="26"/>
  <c r="EOF51" i="26"/>
  <c r="EOE51" i="26"/>
  <c r="EOD51" i="26"/>
  <c r="EOC51" i="26"/>
  <c r="EOB51" i="26"/>
  <c r="EOA51" i="26"/>
  <c r="ENZ51" i="26"/>
  <c r="ENY51" i="26"/>
  <c r="ENX51" i="26"/>
  <c r="ENW51" i="26"/>
  <c r="ENV51" i="26"/>
  <c r="ENU51" i="26"/>
  <c r="ENT51" i="26"/>
  <c r="ENS51" i="26"/>
  <c r="ENR51" i="26"/>
  <c r="ENQ51" i="26"/>
  <c r="ENP51" i="26"/>
  <c r="ENO51" i="26"/>
  <c r="ENN51" i="26"/>
  <c r="ENM51" i="26"/>
  <c r="ENL51" i="26"/>
  <c r="ENK51" i="26"/>
  <c r="ENJ51" i="26"/>
  <c r="ENI51" i="26"/>
  <c r="ENH51" i="26"/>
  <c r="ENG51" i="26"/>
  <c r="ENF51" i="26"/>
  <c r="ENE51" i="26"/>
  <c r="END51" i="26"/>
  <c r="ENC51" i="26"/>
  <c r="ENB51" i="26"/>
  <c r="ENA51" i="26"/>
  <c r="EMZ51" i="26"/>
  <c r="EMY51" i="26"/>
  <c r="EMX51" i="26"/>
  <c r="EMW51" i="26"/>
  <c r="EMV51" i="26"/>
  <c r="EMU51" i="26"/>
  <c r="EMT51" i="26"/>
  <c r="EMS51" i="26"/>
  <c r="EMR51" i="26"/>
  <c r="EMQ51" i="26"/>
  <c r="EMP51" i="26"/>
  <c r="EMO51" i="26"/>
  <c r="EMN51" i="26"/>
  <c r="EMM51" i="26"/>
  <c r="EML51" i="26"/>
  <c r="EMK51" i="26"/>
  <c r="EMJ51" i="26"/>
  <c r="EMI51" i="26"/>
  <c r="EMH51" i="26"/>
  <c r="EMG51" i="26"/>
  <c r="EMF51" i="26"/>
  <c r="EME51" i="26"/>
  <c r="EMD51" i="26"/>
  <c r="EMC51" i="26"/>
  <c r="EMB51" i="26"/>
  <c r="EMA51" i="26"/>
  <c r="ELZ51" i="26"/>
  <c r="ELY51" i="26"/>
  <c r="ELX51" i="26"/>
  <c r="ELW51" i="26"/>
  <c r="ELV51" i="26"/>
  <c r="ELU51" i="26"/>
  <c r="ELT51" i="26"/>
  <c r="ELS51" i="26"/>
  <c r="ELR51" i="26"/>
  <c r="ELQ51" i="26"/>
  <c r="ELP51" i="26"/>
  <c r="ELO51" i="26"/>
  <c r="ELN51" i="26"/>
  <c r="ELM51" i="26"/>
  <c r="ELL51" i="26"/>
  <c r="ELK51" i="26"/>
  <c r="ELJ51" i="26"/>
  <c r="ELI51" i="26"/>
  <c r="ELH51" i="26"/>
  <c r="ELG51" i="26"/>
  <c r="ELF51" i="26"/>
  <c r="ELE51" i="26"/>
  <c r="ELD51" i="26"/>
  <c r="ELC51" i="26"/>
  <c r="ELB51" i="26"/>
  <c r="ELA51" i="26"/>
  <c r="EKZ51" i="26"/>
  <c r="EKY51" i="26"/>
  <c r="EKX51" i="26"/>
  <c r="EKW51" i="26"/>
  <c r="EKV51" i="26"/>
  <c r="EKU51" i="26"/>
  <c r="EKT51" i="26"/>
  <c r="EKS51" i="26"/>
  <c r="EKR51" i="26"/>
  <c r="EKQ51" i="26"/>
  <c r="EKP51" i="26"/>
  <c r="EKO51" i="26"/>
  <c r="EKN51" i="26"/>
  <c r="EKM51" i="26"/>
  <c r="EKL51" i="26"/>
  <c r="EKK51" i="26"/>
  <c r="EKJ51" i="26"/>
  <c r="EKI51" i="26"/>
  <c r="EKH51" i="26"/>
  <c r="EKG51" i="26"/>
  <c r="EKF51" i="26"/>
  <c r="EKE51" i="26"/>
  <c r="EKD51" i="26"/>
  <c r="EKC51" i="26"/>
  <c r="EKB51" i="26"/>
  <c r="EKA51" i="26"/>
  <c r="EJZ51" i="26"/>
  <c r="EJY51" i="26"/>
  <c r="EJX51" i="26"/>
  <c r="EJW51" i="26"/>
  <c r="EJV51" i="26"/>
  <c r="EJU51" i="26"/>
  <c r="EJT51" i="26"/>
  <c r="EJS51" i="26"/>
  <c r="EJR51" i="26"/>
  <c r="EJQ51" i="26"/>
  <c r="EJP51" i="26"/>
  <c r="EJO51" i="26"/>
  <c r="EJN51" i="26"/>
  <c r="EJM51" i="26"/>
  <c r="EJL51" i="26"/>
  <c r="EJK51" i="26"/>
  <c r="EJJ51" i="26"/>
  <c r="EJI51" i="26"/>
  <c r="EJH51" i="26"/>
  <c r="EJG51" i="26"/>
  <c r="EJF51" i="26"/>
  <c r="EJE51" i="26"/>
  <c r="EJD51" i="26"/>
  <c r="EJC51" i="26"/>
  <c r="EJB51" i="26"/>
  <c r="EJA51" i="26"/>
  <c r="EIZ51" i="26"/>
  <c r="EIY51" i="26"/>
  <c r="EIX51" i="26"/>
  <c r="EIW51" i="26"/>
  <c r="EIV51" i="26"/>
  <c r="EIU51" i="26"/>
  <c r="EIT51" i="26"/>
  <c r="EIS51" i="26"/>
  <c r="EIR51" i="26"/>
  <c r="EIQ51" i="26"/>
  <c r="EIP51" i="26"/>
  <c r="EIO51" i="26"/>
  <c r="EIN51" i="26"/>
  <c r="EIM51" i="26"/>
  <c r="EIL51" i="26"/>
  <c r="EIK51" i="26"/>
  <c r="EIJ51" i="26"/>
  <c r="EII51" i="26"/>
  <c r="EIH51" i="26"/>
  <c r="EIG51" i="26"/>
  <c r="EIF51" i="26"/>
  <c r="EIE51" i="26"/>
  <c r="EID51" i="26"/>
  <c r="EIC51" i="26"/>
  <c r="EIB51" i="26"/>
  <c r="EIA51" i="26"/>
  <c r="EHZ51" i="26"/>
  <c r="EHY51" i="26"/>
  <c r="EHX51" i="26"/>
  <c r="EHW51" i="26"/>
  <c r="EHV51" i="26"/>
  <c r="EHU51" i="26"/>
  <c r="EHT51" i="26"/>
  <c r="EHS51" i="26"/>
  <c r="EHR51" i="26"/>
  <c r="EHQ51" i="26"/>
  <c r="EHP51" i="26"/>
  <c r="EHO51" i="26"/>
  <c r="EHN51" i="26"/>
  <c r="EHM51" i="26"/>
  <c r="EHL51" i="26"/>
  <c r="EHK51" i="26"/>
  <c r="EHJ51" i="26"/>
  <c r="EHI51" i="26"/>
  <c r="EHH51" i="26"/>
  <c r="EHG51" i="26"/>
  <c r="EHF51" i="26"/>
  <c r="EHE51" i="26"/>
  <c r="EHD51" i="26"/>
  <c r="EHC51" i="26"/>
  <c r="EHB51" i="26"/>
  <c r="EHA51" i="26"/>
  <c r="EGZ51" i="26"/>
  <c r="EGY51" i="26"/>
  <c r="EGX51" i="26"/>
  <c r="EGW51" i="26"/>
  <c r="EGV51" i="26"/>
  <c r="EGU51" i="26"/>
  <c r="EGT51" i="26"/>
  <c r="EGS51" i="26"/>
  <c r="EGR51" i="26"/>
  <c r="EGQ51" i="26"/>
  <c r="EGP51" i="26"/>
  <c r="EGO51" i="26"/>
  <c r="EGN51" i="26"/>
  <c r="EGM51" i="26"/>
  <c r="EGL51" i="26"/>
  <c r="EGK51" i="26"/>
  <c r="EGJ51" i="26"/>
  <c r="EGI51" i="26"/>
  <c r="EGH51" i="26"/>
  <c r="EGG51" i="26"/>
  <c r="EGF51" i="26"/>
  <c r="EGE51" i="26"/>
  <c r="EGD51" i="26"/>
  <c r="EGC51" i="26"/>
  <c r="EGB51" i="26"/>
  <c r="EGA51" i="26"/>
  <c r="EFZ51" i="26"/>
  <c r="EFY51" i="26"/>
  <c r="EFX51" i="26"/>
  <c r="EFW51" i="26"/>
  <c r="EFV51" i="26"/>
  <c r="EFU51" i="26"/>
  <c r="EFT51" i="26"/>
  <c r="EFS51" i="26"/>
  <c r="EFR51" i="26"/>
  <c r="EFQ51" i="26"/>
  <c r="EFP51" i="26"/>
  <c r="EFO51" i="26"/>
  <c r="EFN51" i="26"/>
  <c r="EFM51" i="26"/>
  <c r="EFL51" i="26"/>
  <c r="EFK51" i="26"/>
  <c r="EFJ51" i="26"/>
  <c r="EFI51" i="26"/>
  <c r="EFH51" i="26"/>
  <c r="EFG51" i="26"/>
  <c r="EFF51" i="26"/>
  <c r="EFE51" i="26"/>
  <c r="EFD51" i="26"/>
  <c r="EFC51" i="26"/>
  <c r="EFB51" i="26"/>
  <c r="EFA51" i="26"/>
  <c r="EEZ51" i="26"/>
  <c r="EEY51" i="26"/>
  <c r="EEX51" i="26"/>
  <c r="EEW51" i="26"/>
  <c r="EEV51" i="26"/>
  <c r="EEU51" i="26"/>
  <c r="EET51" i="26"/>
  <c r="EES51" i="26"/>
  <c r="EER51" i="26"/>
  <c r="EEQ51" i="26"/>
  <c r="EEP51" i="26"/>
  <c r="EEO51" i="26"/>
  <c r="EEN51" i="26"/>
  <c r="EEM51" i="26"/>
  <c r="EEL51" i="26"/>
  <c r="EEK51" i="26"/>
  <c r="EEJ51" i="26"/>
  <c r="EEI51" i="26"/>
  <c r="EEH51" i="26"/>
  <c r="EEG51" i="26"/>
  <c r="EEF51" i="26"/>
  <c r="EEE51" i="26"/>
  <c r="EED51" i="26"/>
  <c r="EEC51" i="26"/>
  <c r="EEB51" i="26"/>
  <c r="EEA51" i="26"/>
  <c r="EDZ51" i="26"/>
  <c r="EDY51" i="26"/>
  <c r="EDX51" i="26"/>
  <c r="EDW51" i="26"/>
  <c r="EDV51" i="26"/>
  <c r="EDU51" i="26"/>
  <c r="EDT51" i="26"/>
  <c r="EDS51" i="26"/>
  <c r="EDR51" i="26"/>
  <c r="EDQ51" i="26"/>
  <c r="EDP51" i="26"/>
  <c r="EDO51" i="26"/>
  <c r="EDN51" i="26"/>
  <c r="EDM51" i="26"/>
  <c r="EDL51" i="26"/>
  <c r="EDK51" i="26"/>
  <c r="EDJ51" i="26"/>
  <c r="EDI51" i="26"/>
  <c r="EDH51" i="26"/>
  <c r="EDG51" i="26"/>
  <c r="EDF51" i="26"/>
  <c r="EDE51" i="26"/>
  <c r="EDD51" i="26"/>
  <c r="EDC51" i="26"/>
  <c r="EDB51" i="26"/>
  <c r="EDA51" i="26"/>
  <c r="ECZ51" i="26"/>
  <c r="ECY51" i="26"/>
  <c r="ECX51" i="26"/>
  <c r="ECW51" i="26"/>
  <c r="ECV51" i="26"/>
  <c r="ECU51" i="26"/>
  <c r="ECT51" i="26"/>
  <c r="ECS51" i="26"/>
  <c r="ECR51" i="26"/>
  <c r="ECQ51" i="26"/>
  <c r="ECP51" i="26"/>
  <c r="ECO51" i="26"/>
  <c r="ECN51" i="26"/>
  <c r="ECM51" i="26"/>
  <c r="ECL51" i="26"/>
  <c r="ECK51" i="26"/>
  <c r="ECJ51" i="26"/>
  <c r="ECI51" i="26"/>
  <c r="ECH51" i="26"/>
  <c r="ECG51" i="26"/>
  <c r="ECF51" i="26"/>
  <c r="ECE51" i="26"/>
  <c r="ECD51" i="26"/>
  <c r="ECC51" i="26"/>
  <c r="ECB51" i="26"/>
  <c r="ECA51" i="26"/>
  <c r="EBZ51" i="26"/>
  <c r="EBY51" i="26"/>
  <c r="EBX51" i="26"/>
  <c r="EBW51" i="26"/>
  <c r="EBV51" i="26"/>
  <c r="EBU51" i="26"/>
  <c r="EBT51" i="26"/>
  <c r="EBS51" i="26"/>
  <c r="EBR51" i="26"/>
  <c r="EBQ51" i="26"/>
  <c r="EBP51" i="26"/>
  <c r="EBO51" i="26"/>
  <c r="EBN51" i="26"/>
  <c r="EBM51" i="26"/>
  <c r="EBL51" i="26"/>
  <c r="EBK51" i="26"/>
  <c r="EBJ51" i="26"/>
  <c r="EBI51" i="26"/>
  <c r="EBH51" i="26"/>
  <c r="EBG51" i="26"/>
  <c r="EBF51" i="26"/>
  <c r="EBE51" i="26"/>
  <c r="EBD51" i="26"/>
  <c r="EBC51" i="26"/>
  <c r="EBB51" i="26"/>
  <c r="EBA51" i="26"/>
  <c r="EAZ51" i="26"/>
  <c r="EAY51" i="26"/>
  <c r="EAX51" i="26"/>
  <c r="EAW51" i="26"/>
  <c r="EAV51" i="26"/>
  <c r="EAU51" i="26"/>
  <c r="EAT51" i="26"/>
  <c r="EAS51" i="26"/>
  <c r="EAR51" i="26"/>
  <c r="EAQ51" i="26"/>
  <c r="EAP51" i="26"/>
  <c r="EAO51" i="26"/>
  <c r="EAN51" i="26"/>
  <c r="EAM51" i="26"/>
  <c r="EAL51" i="26"/>
  <c r="EAK51" i="26"/>
  <c r="EAJ51" i="26"/>
  <c r="EAI51" i="26"/>
  <c r="EAH51" i="26"/>
  <c r="EAG51" i="26"/>
  <c r="EAF51" i="26"/>
  <c r="EAE51" i="26"/>
  <c r="EAD51" i="26"/>
  <c r="EAC51" i="26"/>
  <c r="EAB51" i="26"/>
  <c r="EAA51" i="26"/>
  <c r="DZZ51" i="26"/>
  <c r="DZY51" i="26"/>
  <c r="DZX51" i="26"/>
  <c r="DZW51" i="26"/>
  <c r="DZV51" i="26"/>
  <c r="DZU51" i="26"/>
  <c r="DZT51" i="26"/>
  <c r="DZS51" i="26"/>
  <c r="DZR51" i="26"/>
  <c r="DZQ51" i="26"/>
  <c r="DZP51" i="26"/>
  <c r="DZO51" i="26"/>
  <c r="DZN51" i="26"/>
  <c r="DZM51" i="26"/>
  <c r="DZL51" i="26"/>
  <c r="DZK51" i="26"/>
  <c r="DZJ51" i="26"/>
  <c r="DZI51" i="26"/>
  <c r="DZH51" i="26"/>
  <c r="DZG51" i="26"/>
  <c r="DZF51" i="26"/>
  <c r="DZE51" i="26"/>
  <c r="DZD51" i="26"/>
  <c r="DZC51" i="26"/>
  <c r="DZB51" i="26"/>
  <c r="DZA51" i="26"/>
  <c r="DYZ51" i="26"/>
  <c r="DYY51" i="26"/>
  <c r="DYX51" i="26"/>
  <c r="DYW51" i="26"/>
  <c r="DYV51" i="26"/>
  <c r="DYU51" i="26"/>
  <c r="DYT51" i="26"/>
  <c r="DYS51" i="26"/>
  <c r="DYR51" i="26"/>
  <c r="DYQ51" i="26"/>
  <c r="DYP51" i="26"/>
  <c r="DYO51" i="26"/>
  <c r="DYN51" i="26"/>
  <c r="DYM51" i="26"/>
  <c r="DYL51" i="26"/>
  <c r="DYK51" i="26"/>
  <c r="DYJ51" i="26"/>
  <c r="DYI51" i="26"/>
  <c r="DYH51" i="26"/>
  <c r="DYG51" i="26"/>
  <c r="DYF51" i="26"/>
  <c r="DYE51" i="26"/>
  <c r="DYD51" i="26"/>
  <c r="DYC51" i="26"/>
  <c r="DYB51" i="26"/>
  <c r="DYA51" i="26"/>
  <c r="DXZ51" i="26"/>
  <c r="DXY51" i="26"/>
  <c r="DXX51" i="26"/>
  <c r="DXW51" i="26"/>
  <c r="DXV51" i="26"/>
  <c r="DXU51" i="26"/>
  <c r="DXT51" i="26"/>
  <c r="DXS51" i="26"/>
  <c r="DXR51" i="26"/>
  <c r="DXQ51" i="26"/>
  <c r="DXP51" i="26"/>
  <c r="DXO51" i="26"/>
  <c r="DXN51" i="26"/>
  <c r="DXM51" i="26"/>
  <c r="DXL51" i="26"/>
  <c r="DXK51" i="26"/>
  <c r="DXJ51" i="26"/>
  <c r="DXI51" i="26"/>
  <c r="DXH51" i="26"/>
  <c r="DXG51" i="26"/>
  <c r="DXF51" i="26"/>
  <c r="DXE51" i="26"/>
  <c r="DXD51" i="26"/>
  <c r="DXC51" i="26"/>
  <c r="DXB51" i="26"/>
  <c r="DXA51" i="26"/>
  <c r="DWZ51" i="26"/>
  <c r="DWY51" i="26"/>
  <c r="DWX51" i="26"/>
  <c r="DWW51" i="26"/>
  <c r="DWV51" i="26"/>
  <c r="DWU51" i="26"/>
  <c r="DWT51" i="26"/>
  <c r="DWS51" i="26"/>
  <c r="DWR51" i="26"/>
  <c r="DWQ51" i="26"/>
  <c r="DWP51" i="26"/>
  <c r="DWO51" i="26"/>
  <c r="DWN51" i="26"/>
  <c r="DWM51" i="26"/>
  <c r="DWL51" i="26"/>
  <c r="DWK51" i="26"/>
  <c r="DWJ51" i="26"/>
  <c r="DWI51" i="26"/>
  <c r="DWH51" i="26"/>
  <c r="DWG51" i="26"/>
  <c r="DWF51" i="26"/>
  <c r="DWE51" i="26"/>
  <c r="DWD51" i="26"/>
  <c r="DWC51" i="26"/>
  <c r="DWB51" i="26"/>
  <c r="DWA51" i="26"/>
  <c r="DVZ51" i="26"/>
  <c r="DVY51" i="26"/>
  <c r="DVX51" i="26"/>
  <c r="DVW51" i="26"/>
  <c r="DVV51" i="26"/>
  <c r="DVU51" i="26"/>
  <c r="DVT51" i="26"/>
  <c r="DVS51" i="26"/>
  <c r="DVR51" i="26"/>
  <c r="DVQ51" i="26"/>
  <c r="DVP51" i="26"/>
  <c r="DVO51" i="26"/>
  <c r="DVN51" i="26"/>
  <c r="DVM51" i="26"/>
  <c r="DVL51" i="26"/>
  <c r="DVK51" i="26"/>
  <c r="DVJ51" i="26"/>
  <c r="DVI51" i="26"/>
  <c r="DVH51" i="26"/>
  <c r="DVG51" i="26"/>
  <c r="DVF51" i="26"/>
  <c r="DVE51" i="26"/>
  <c r="DVD51" i="26"/>
  <c r="DVC51" i="26"/>
  <c r="DVB51" i="26"/>
  <c r="DVA51" i="26"/>
  <c r="DUZ51" i="26"/>
  <c r="DUY51" i="26"/>
  <c r="DUX51" i="26"/>
  <c r="DUW51" i="26"/>
  <c r="DUV51" i="26"/>
  <c r="DUU51" i="26"/>
  <c r="DUT51" i="26"/>
  <c r="DUS51" i="26"/>
  <c r="DUR51" i="26"/>
  <c r="DUQ51" i="26"/>
  <c r="DUP51" i="26"/>
  <c r="DUO51" i="26"/>
  <c r="DUN51" i="26"/>
  <c r="DUM51" i="26"/>
  <c r="DUL51" i="26"/>
  <c r="DUK51" i="26"/>
  <c r="DUJ51" i="26"/>
  <c r="DUI51" i="26"/>
  <c r="DUH51" i="26"/>
  <c r="DUG51" i="26"/>
  <c r="DUF51" i="26"/>
  <c r="DUE51" i="26"/>
  <c r="DUD51" i="26"/>
  <c r="DUC51" i="26"/>
  <c r="DUB51" i="26"/>
  <c r="DUA51" i="26"/>
  <c r="DTZ51" i="26"/>
  <c r="DTY51" i="26"/>
  <c r="DTX51" i="26"/>
  <c r="DTW51" i="26"/>
  <c r="DTV51" i="26"/>
  <c r="DTU51" i="26"/>
  <c r="DTT51" i="26"/>
  <c r="DTS51" i="26"/>
  <c r="DTR51" i="26"/>
  <c r="DTQ51" i="26"/>
  <c r="DTP51" i="26"/>
  <c r="DTO51" i="26"/>
  <c r="DTN51" i="26"/>
  <c r="DTM51" i="26"/>
  <c r="DTL51" i="26"/>
  <c r="DTK51" i="26"/>
  <c r="DTJ51" i="26"/>
  <c r="DTI51" i="26"/>
  <c r="DTH51" i="26"/>
  <c r="DTG51" i="26"/>
  <c r="DTF51" i="26"/>
  <c r="DTE51" i="26"/>
  <c r="DTD51" i="26"/>
  <c r="DTC51" i="26"/>
  <c r="DTB51" i="26"/>
  <c r="DTA51" i="26"/>
  <c r="DSZ51" i="26"/>
  <c r="DSY51" i="26"/>
  <c r="DSX51" i="26"/>
  <c r="DSW51" i="26"/>
  <c r="DSV51" i="26"/>
  <c r="DSU51" i="26"/>
  <c r="DST51" i="26"/>
  <c r="DSS51" i="26"/>
  <c r="DSR51" i="26"/>
  <c r="DSQ51" i="26"/>
  <c r="DSP51" i="26"/>
  <c r="DSO51" i="26"/>
  <c r="DSN51" i="26"/>
  <c r="DSM51" i="26"/>
  <c r="DSL51" i="26"/>
  <c r="DSK51" i="26"/>
  <c r="DSJ51" i="26"/>
  <c r="DSI51" i="26"/>
  <c r="DSH51" i="26"/>
  <c r="DSG51" i="26"/>
  <c r="DSF51" i="26"/>
  <c r="DSE51" i="26"/>
  <c r="DSD51" i="26"/>
  <c r="DSC51" i="26"/>
  <c r="DSB51" i="26"/>
  <c r="DSA51" i="26"/>
  <c r="DRZ51" i="26"/>
  <c r="DRY51" i="26"/>
  <c r="DRX51" i="26"/>
  <c r="DRW51" i="26"/>
  <c r="DRV51" i="26"/>
  <c r="DRU51" i="26"/>
  <c r="DRT51" i="26"/>
  <c r="DRS51" i="26"/>
  <c r="DRR51" i="26"/>
  <c r="DRQ51" i="26"/>
  <c r="DRP51" i="26"/>
  <c r="DRO51" i="26"/>
  <c r="DRN51" i="26"/>
  <c r="DRM51" i="26"/>
  <c r="DRL51" i="26"/>
  <c r="DRK51" i="26"/>
  <c r="DRJ51" i="26"/>
  <c r="DRI51" i="26"/>
  <c r="DRH51" i="26"/>
  <c r="DRG51" i="26"/>
  <c r="DRF51" i="26"/>
  <c r="DRE51" i="26"/>
  <c r="DRD51" i="26"/>
  <c r="DRC51" i="26"/>
  <c r="DRB51" i="26"/>
  <c r="DRA51" i="26"/>
  <c r="DQZ51" i="26"/>
  <c r="DQY51" i="26"/>
  <c r="DQX51" i="26"/>
  <c r="DQW51" i="26"/>
  <c r="DQV51" i="26"/>
  <c r="DQU51" i="26"/>
  <c r="DQT51" i="26"/>
  <c r="DQS51" i="26"/>
  <c r="DQR51" i="26"/>
  <c r="DQQ51" i="26"/>
  <c r="DQP51" i="26"/>
  <c r="DQO51" i="26"/>
  <c r="DQN51" i="26"/>
  <c r="DQM51" i="26"/>
  <c r="DQL51" i="26"/>
  <c r="DQK51" i="26"/>
  <c r="DQJ51" i="26"/>
  <c r="DQI51" i="26"/>
  <c r="DQH51" i="26"/>
  <c r="DQG51" i="26"/>
  <c r="DQF51" i="26"/>
  <c r="DQE51" i="26"/>
  <c r="DQD51" i="26"/>
  <c r="DQC51" i="26"/>
  <c r="DQB51" i="26"/>
  <c r="DQA51" i="26"/>
  <c r="DPZ51" i="26"/>
  <c r="DPY51" i="26"/>
  <c r="DPX51" i="26"/>
  <c r="DPW51" i="26"/>
  <c r="DPV51" i="26"/>
  <c r="DPU51" i="26"/>
  <c r="DPT51" i="26"/>
  <c r="DPS51" i="26"/>
  <c r="DPR51" i="26"/>
  <c r="DPQ51" i="26"/>
  <c r="DPP51" i="26"/>
  <c r="DPO51" i="26"/>
  <c r="DPN51" i="26"/>
  <c r="DPM51" i="26"/>
  <c r="DPL51" i="26"/>
  <c r="DPK51" i="26"/>
  <c r="DPJ51" i="26"/>
  <c r="DPI51" i="26"/>
  <c r="DPH51" i="26"/>
  <c r="DPG51" i="26"/>
  <c r="DPF51" i="26"/>
  <c r="DPE51" i="26"/>
  <c r="DPD51" i="26"/>
  <c r="DPC51" i="26"/>
  <c r="DPB51" i="26"/>
  <c r="DPA51" i="26"/>
  <c r="DOZ51" i="26"/>
  <c r="DOY51" i="26"/>
  <c r="DOX51" i="26"/>
  <c r="DOW51" i="26"/>
  <c r="DOV51" i="26"/>
  <c r="DOU51" i="26"/>
  <c r="DOT51" i="26"/>
  <c r="DOS51" i="26"/>
  <c r="DOR51" i="26"/>
  <c r="DOQ51" i="26"/>
  <c r="DOP51" i="26"/>
  <c r="DOO51" i="26"/>
  <c r="DON51" i="26"/>
  <c r="DOM51" i="26"/>
  <c r="DOL51" i="26"/>
  <c r="DOK51" i="26"/>
  <c r="DOJ51" i="26"/>
  <c r="DOI51" i="26"/>
  <c r="DOH51" i="26"/>
  <c r="DOG51" i="26"/>
  <c r="DOF51" i="26"/>
  <c r="DOE51" i="26"/>
  <c r="DOD51" i="26"/>
  <c r="DOC51" i="26"/>
  <c r="DOB51" i="26"/>
  <c r="DOA51" i="26"/>
  <c r="DNZ51" i="26"/>
  <c r="DNY51" i="26"/>
  <c r="DNX51" i="26"/>
  <c r="DNW51" i="26"/>
  <c r="DNV51" i="26"/>
  <c r="DNU51" i="26"/>
  <c r="DNT51" i="26"/>
  <c r="DNS51" i="26"/>
  <c r="DNR51" i="26"/>
  <c r="DNQ51" i="26"/>
  <c r="DNP51" i="26"/>
  <c r="DNO51" i="26"/>
  <c r="DNN51" i="26"/>
  <c r="DNM51" i="26"/>
  <c r="DNL51" i="26"/>
  <c r="DNK51" i="26"/>
  <c r="DNJ51" i="26"/>
  <c r="DNI51" i="26"/>
  <c r="DNH51" i="26"/>
  <c r="DNG51" i="26"/>
  <c r="DNF51" i="26"/>
  <c r="DNE51" i="26"/>
  <c r="DND51" i="26"/>
  <c r="DNC51" i="26"/>
  <c r="DNB51" i="26"/>
  <c r="DNA51" i="26"/>
  <c r="DMZ51" i="26"/>
  <c r="DMY51" i="26"/>
  <c r="DMX51" i="26"/>
  <c r="DMW51" i="26"/>
  <c r="DMV51" i="26"/>
  <c r="DMU51" i="26"/>
  <c r="DMT51" i="26"/>
  <c r="DMS51" i="26"/>
  <c r="DMR51" i="26"/>
  <c r="DMQ51" i="26"/>
  <c r="DMP51" i="26"/>
  <c r="DMO51" i="26"/>
  <c r="DMN51" i="26"/>
  <c r="DMM51" i="26"/>
  <c r="DML51" i="26"/>
  <c r="DMK51" i="26"/>
  <c r="DMJ51" i="26"/>
  <c r="DMI51" i="26"/>
  <c r="DMH51" i="26"/>
  <c r="DMG51" i="26"/>
  <c r="DMF51" i="26"/>
  <c r="DME51" i="26"/>
  <c r="DMD51" i="26"/>
  <c r="DMC51" i="26"/>
  <c r="DMB51" i="26"/>
  <c r="DMA51" i="26"/>
  <c r="DLZ51" i="26"/>
  <c r="DLY51" i="26"/>
  <c r="DLX51" i="26"/>
  <c r="DLW51" i="26"/>
  <c r="DLV51" i="26"/>
  <c r="DLU51" i="26"/>
  <c r="DLT51" i="26"/>
  <c r="DLS51" i="26"/>
  <c r="DLR51" i="26"/>
  <c r="DLQ51" i="26"/>
  <c r="DLP51" i="26"/>
  <c r="DLO51" i="26"/>
  <c r="DLN51" i="26"/>
  <c r="DLM51" i="26"/>
  <c r="DLL51" i="26"/>
  <c r="DLK51" i="26"/>
  <c r="DLJ51" i="26"/>
  <c r="DLI51" i="26"/>
  <c r="DLH51" i="26"/>
  <c r="DLG51" i="26"/>
  <c r="DLF51" i="26"/>
  <c r="DLE51" i="26"/>
  <c r="DLD51" i="26"/>
  <c r="DLC51" i="26"/>
  <c r="DLB51" i="26"/>
  <c r="DLA51" i="26"/>
  <c r="DKZ51" i="26"/>
  <c r="DKY51" i="26"/>
  <c r="DKX51" i="26"/>
  <c r="DKW51" i="26"/>
  <c r="DKV51" i="26"/>
  <c r="DKU51" i="26"/>
  <c r="DKT51" i="26"/>
  <c r="DKS51" i="26"/>
  <c r="DKR51" i="26"/>
  <c r="DKQ51" i="26"/>
  <c r="DKP51" i="26"/>
  <c r="DKO51" i="26"/>
  <c r="DKN51" i="26"/>
  <c r="DKM51" i="26"/>
  <c r="DKL51" i="26"/>
  <c r="DKK51" i="26"/>
  <c r="DKJ51" i="26"/>
  <c r="DKI51" i="26"/>
  <c r="DKH51" i="26"/>
  <c r="DKG51" i="26"/>
  <c r="DKF51" i="26"/>
  <c r="DKE51" i="26"/>
  <c r="DKD51" i="26"/>
  <c r="DKC51" i="26"/>
  <c r="DKB51" i="26"/>
  <c r="DKA51" i="26"/>
  <c r="DJZ51" i="26"/>
  <c r="DJY51" i="26"/>
  <c r="DJX51" i="26"/>
  <c r="DJW51" i="26"/>
  <c r="DJV51" i="26"/>
  <c r="DJU51" i="26"/>
  <c r="DJT51" i="26"/>
  <c r="DJS51" i="26"/>
  <c r="DJR51" i="26"/>
  <c r="DJQ51" i="26"/>
  <c r="DJP51" i="26"/>
  <c r="DJO51" i="26"/>
  <c r="DJN51" i="26"/>
  <c r="DJM51" i="26"/>
  <c r="DJL51" i="26"/>
  <c r="DJK51" i="26"/>
  <c r="DJJ51" i="26"/>
  <c r="DJI51" i="26"/>
  <c r="DJH51" i="26"/>
  <c r="DJG51" i="26"/>
  <c r="DJF51" i="26"/>
  <c r="DJE51" i="26"/>
  <c r="DJD51" i="26"/>
  <c r="DJC51" i="26"/>
  <c r="DJB51" i="26"/>
  <c r="DJA51" i="26"/>
  <c r="DIZ51" i="26"/>
  <c r="DIY51" i="26"/>
  <c r="DIX51" i="26"/>
  <c r="DIW51" i="26"/>
  <c r="DIV51" i="26"/>
  <c r="DIU51" i="26"/>
  <c r="DIT51" i="26"/>
  <c r="DIS51" i="26"/>
  <c r="DIR51" i="26"/>
  <c r="DIQ51" i="26"/>
  <c r="DIP51" i="26"/>
  <c r="DIO51" i="26"/>
  <c r="DIN51" i="26"/>
  <c r="DIM51" i="26"/>
  <c r="DIL51" i="26"/>
  <c r="DIK51" i="26"/>
  <c r="DIJ51" i="26"/>
  <c r="DII51" i="26"/>
  <c r="DIH51" i="26"/>
  <c r="DIG51" i="26"/>
  <c r="DIF51" i="26"/>
  <c r="DIE51" i="26"/>
  <c r="DID51" i="26"/>
  <c r="DIC51" i="26"/>
  <c r="DIB51" i="26"/>
  <c r="DIA51" i="26"/>
  <c r="DHZ51" i="26"/>
  <c r="DHY51" i="26"/>
  <c r="DHX51" i="26"/>
  <c r="DHW51" i="26"/>
  <c r="DHV51" i="26"/>
  <c r="DHU51" i="26"/>
  <c r="DHT51" i="26"/>
  <c r="DHS51" i="26"/>
  <c r="DHR51" i="26"/>
  <c r="DHQ51" i="26"/>
  <c r="DHP51" i="26"/>
  <c r="DHO51" i="26"/>
  <c r="DHN51" i="26"/>
  <c r="DHM51" i="26"/>
  <c r="DHL51" i="26"/>
  <c r="DHK51" i="26"/>
  <c r="DHJ51" i="26"/>
  <c r="DHI51" i="26"/>
  <c r="DHH51" i="26"/>
  <c r="DHG51" i="26"/>
  <c r="DHF51" i="26"/>
  <c r="DHE51" i="26"/>
  <c r="DHD51" i="26"/>
  <c r="DHC51" i="26"/>
  <c r="DHB51" i="26"/>
  <c r="DHA51" i="26"/>
  <c r="DGZ51" i="26"/>
  <c r="DGY51" i="26"/>
  <c r="DGX51" i="26"/>
  <c r="DGW51" i="26"/>
  <c r="DGV51" i="26"/>
  <c r="DGU51" i="26"/>
  <c r="DGT51" i="26"/>
  <c r="DGS51" i="26"/>
  <c r="DGR51" i="26"/>
  <c r="DGQ51" i="26"/>
  <c r="DGP51" i="26"/>
  <c r="DGO51" i="26"/>
  <c r="DGN51" i="26"/>
  <c r="DGM51" i="26"/>
  <c r="DGL51" i="26"/>
  <c r="DGK51" i="26"/>
  <c r="DGJ51" i="26"/>
  <c r="DGI51" i="26"/>
  <c r="DGH51" i="26"/>
  <c r="DGG51" i="26"/>
  <c r="DGF51" i="26"/>
  <c r="DGE51" i="26"/>
  <c r="DGD51" i="26"/>
  <c r="DGC51" i="26"/>
  <c r="DGB51" i="26"/>
  <c r="DGA51" i="26"/>
  <c r="DFZ51" i="26"/>
  <c r="DFY51" i="26"/>
  <c r="DFX51" i="26"/>
  <c r="DFW51" i="26"/>
  <c r="DFV51" i="26"/>
  <c r="DFU51" i="26"/>
  <c r="DFT51" i="26"/>
  <c r="DFS51" i="26"/>
  <c r="DFR51" i="26"/>
  <c r="DFQ51" i="26"/>
  <c r="DFP51" i="26"/>
  <c r="DFO51" i="26"/>
  <c r="DFN51" i="26"/>
  <c r="DFM51" i="26"/>
  <c r="DFL51" i="26"/>
  <c r="DFK51" i="26"/>
  <c r="DFJ51" i="26"/>
  <c r="DFI51" i="26"/>
  <c r="DFH51" i="26"/>
  <c r="DFG51" i="26"/>
  <c r="DFF51" i="26"/>
  <c r="DFE51" i="26"/>
  <c r="DFD51" i="26"/>
  <c r="DFC51" i="26"/>
  <c r="DFB51" i="26"/>
  <c r="DFA51" i="26"/>
  <c r="DEZ51" i="26"/>
  <c r="DEY51" i="26"/>
  <c r="DEX51" i="26"/>
  <c r="DEW51" i="26"/>
  <c r="DEV51" i="26"/>
  <c r="DEU51" i="26"/>
  <c r="DET51" i="26"/>
  <c r="DES51" i="26"/>
  <c r="DER51" i="26"/>
  <c r="DEQ51" i="26"/>
  <c r="DEP51" i="26"/>
  <c r="DEO51" i="26"/>
  <c r="DEN51" i="26"/>
  <c r="DEM51" i="26"/>
  <c r="DEL51" i="26"/>
  <c r="DEK51" i="26"/>
  <c r="DEJ51" i="26"/>
  <c r="DEI51" i="26"/>
  <c r="DEH51" i="26"/>
  <c r="DEG51" i="26"/>
  <c r="DEF51" i="26"/>
  <c r="DEE51" i="26"/>
  <c r="DED51" i="26"/>
  <c r="DEC51" i="26"/>
  <c r="DEB51" i="26"/>
  <c r="DEA51" i="26"/>
  <c r="DDZ51" i="26"/>
  <c r="DDY51" i="26"/>
  <c r="DDX51" i="26"/>
  <c r="DDW51" i="26"/>
  <c r="DDV51" i="26"/>
  <c r="DDU51" i="26"/>
  <c r="DDT51" i="26"/>
  <c r="DDS51" i="26"/>
  <c r="DDR51" i="26"/>
  <c r="DDQ51" i="26"/>
  <c r="DDP51" i="26"/>
  <c r="DDO51" i="26"/>
  <c r="DDN51" i="26"/>
  <c r="DDM51" i="26"/>
  <c r="DDL51" i="26"/>
  <c r="DDK51" i="26"/>
  <c r="DDJ51" i="26"/>
  <c r="DDI51" i="26"/>
  <c r="DDH51" i="26"/>
  <c r="DDG51" i="26"/>
  <c r="DDF51" i="26"/>
  <c r="DDE51" i="26"/>
  <c r="DDD51" i="26"/>
  <c r="DDC51" i="26"/>
  <c r="DDB51" i="26"/>
  <c r="DDA51" i="26"/>
  <c r="DCZ51" i="26"/>
  <c r="DCY51" i="26"/>
  <c r="DCX51" i="26"/>
  <c r="DCW51" i="26"/>
  <c r="DCV51" i="26"/>
  <c r="DCU51" i="26"/>
  <c r="DCT51" i="26"/>
  <c r="DCS51" i="26"/>
  <c r="DCR51" i="26"/>
  <c r="DCQ51" i="26"/>
  <c r="DCP51" i="26"/>
  <c r="DCO51" i="26"/>
  <c r="DCN51" i="26"/>
  <c r="DCM51" i="26"/>
  <c r="DCL51" i="26"/>
  <c r="DCK51" i="26"/>
  <c r="DCJ51" i="26"/>
  <c r="DCI51" i="26"/>
  <c r="DCH51" i="26"/>
  <c r="DCG51" i="26"/>
  <c r="DCF51" i="26"/>
  <c r="DCE51" i="26"/>
  <c r="DCD51" i="26"/>
  <c r="DCC51" i="26"/>
  <c r="DCB51" i="26"/>
  <c r="DCA51" i="26"/>
  <c r="DBZ51" i="26"/>
  <c r="DBY51" i="26"/>
  <c r="DBX51" i="26"/>
  <c r="DBW51" i="26"/>
  <c r="DBV51" i="26"/>
  <c r="DBU51" i="26"/>
  <c r="DBT51" i="26"/>
  <c r="DBS51" i="26"/>
  <c r="DBR51" i="26"/>
  <c r="DBQ51" i="26"/>
  <c r="DBP51" i="26"/>
  <c r="DBO51" i="26"/>
  <c r="DBN51" i="26"/>
  <c r="DBM51" i="26"/>
  <c r="DBL51" i="26"/>
  <c r="DBK51" i="26"/>
  <c r="DBJ51" i="26"/>
  <c r="DBI51" i="26"/>
  <c r="DBH51" i="26"/>
  <c r="DBG51" i="26"/>
  <c r="DBF51" i="26"/>
  <c r="DBE51" i="26"/>
  <c r="DBD51" i="26"/>
  <c r="DBC51" i="26"/>
  <c r="DBB51" i="26"/>
  <c r="DBA51" i="26"/>
  <c r="DAZ51" i="26"/>
  <c r="DAY51" i="26"/>
  <c r="DAX51" i="26"/>
  <c r="DAW51" i="26"/>
  <c r="DAV51" i="26"/>
  <c r="DAU51" i="26"/>
  <c r="DAT51" i="26"/>
  <c r="DAS51" i="26"/>
  <c r="DAR51" i="26"/>
  <c r="DAQ51" i="26"/>
  <c r="DAP51" i="26"/>
  <c r="DAO51" i="26"/>
  <c r="DAN51" i="26"/>
  <c r="DAM51" i="26"/>
  <c r="DAL51" i="26"/>
  <c r="DAK51" i="26"/>
  <c r="DAJ51" i="26"/>
  <c r="DAI51" i="26"/>
  <c r="DAH51" i="26"/>
  <c r="DAG51" i="26"/>
  <c r="DAF51" i="26"/>
  <c r="DAE51" i="26"/>
  <c r="DAD51" i="26"/>
  <c r="DAC51" i="26"/>
  <c r="DAB51" i="26"/>
  <c r="DAA51" i="26"/>
  <c r="CZZ51" i="26"/>
  <c r="CZY51" i="26"/>
  <c r="CZX51" i="26"/>
  <c r="CZW51" i="26"/>
  <c r="CZV51" i="26"/>
  <c r="CZU51" i="26"/>
  <c r="CZT51" i="26"/>
  <c r="CZS51" i="26"/>
  <c r="CZR51" i="26"/>
  <c r="CZQ51" i="26"/>
  <c r="CZP51" i="26"/>
  <c r="CZO51" i="26"/>
  <c r="CZN51" i="26"/>
  <c r="CZM51" i="26"/>
  <c r="CZL51" i="26"/>
  <c r="CZK51" i="26"/>
  <c r="CZJ51" i="26"/>
  <c r="CZI51" i="26"/>
  <c r="CZH51" i="26"/>
  <c r="CZG51" i="26"/>
  <c r="CZF51" i="26"/>
  <c r="CZE51" i="26"/>
  <c r="CZD51" i="26"/>
  <c r="CZC51" i="26"/>
  <c r="CZB51" i="26"/>
  <c r="CZA51" i="26"/>
  <c r="CYZ51" i="26"/>
  <c r="CYY51" i="26"/>
  <c r="CYX51" i="26"/>
  <c r="CYW51" i="26"/>
  <c r="CYV51" i="26"/>
  <c r="CYU51" i="26"/>
  <c r="CYT51" i="26"/>
  <c r="CYS51" i="26"/>
  <c r="CYR51" i="26"/>
  <c r="CYQ51" i="26"/>
  <c r="CYP51" i="26"/>
  <c r="CYO51" i="26"/>
  <c r="CYN51" i="26"/>
  <c r="CYM51" i="26"/>
  <c r="CYL51" i="26"/>
  <c r="CYK51" i="26"/>
  <c r="CYJ51" i="26"/>
  <c r="CYI51" i="26"/>
  <c r="CYH51" i="26"/>
  <c r="CYG51" i="26"/>
  <c r="CYF51" i="26"/>
  <c r="CYE51" i="26"/>
  <c r="CYD51" i="26"/>
  <c r="CYC51" i="26"/>
  <c r="CYB51" i="26"/>
  <c r="CYA51" i="26"/>
  <c r="CXZ51" i="26"/>
  <c r="CXY51" i="26"/>
  <c r="CXX51" i="26"/>
  <c r="CXW51" i="26"/>
  <c r="CXV51" i="26"/>
  <c r="CXU51" i="26"/>
  <c r="CXT51" i="26"/>
  <c r="CXS51" i="26"/>
  <c r="CXR51" i="26"/>
  <c r="CXQ51" i="26"/>
  <c r="CXP51" i="26"/>
  <c r="CXO51" i="26"/>
  <c r="CXN51" i="26"/>
  <c r="CXM51" i="26"/>
  <c r="CXL51" i="26"/>
  <c r="CXK51" i="26"/>
  <c r="CXJ51" i="26"/>
  <c r="CXI51" i="26"/>
  <c r="CXH51" i="26"/>
  <c r="CXG51" i="26"/>
  <c r="CXF51" i="26"/>
  <c r="CXE51" i="26"/>
  <c r="CXD51" i="26"/>
  <c r="CXC51" i="26"/>
  <c r="CXB51" i="26"/>
  <c r="CXA51" i="26"/>
  <c r="CWZ51" i="26"/>
  <c r="CWY51" i="26"/>
  <c r="CWX51" i="26"/>
  <c r="CWW51" i="26"/>
  <c r="CWV51" i="26"/>
  <c r="CWU51" i="26"/>
  <c r="CWT51" i="26"/>
  <c r="CWS51" i="26"/>
  <c r="CWR51" i="26"/>
  <c r="CWQ51" i="26"/>
  <c r="CWP51" i="26"/>
  <c r="CWO51" i="26"/>
  <c r="CWN51" i="26"/>
  <c r="CWM51" i="26"/>
  <c r="CWL51" i="26"/>
  <c r="CWK51" i="26"/>
  <c r="CWJ51" i="26"/>
  <c r="CWI51" i="26"/>
  <c r="CWH51" i="26"/>
  <c r="CWG51" i="26"/>
  <c r="CWF51" i="26"/>
  <c r="CWE51" i="26"/>
  <c r="CWD51" i="26"/>
  <c r="CWC51" i="26"/>
  <c r="CWB51" i="26"/>
  <c r="CWA51" i="26"/>
  <c r="CVZ51" i="26"/>
  <c r="CVY51" i="26"/>
  <c r="CVX51" i="26"/>
  <c r="CVW51" i="26"/>
  <c r="CVV51" i="26"/>
  <c r="CVU51" i="26"/>
  <c r="CVT51" i="26"/>
  <c r="CVS51" i="26"/>
  <c r="CVR51" i="26"/>
  <c r="CVQ51" i="26"/>
  <c r="CVP51" i="26"/>
  <c r="CVO51" i="26"/>
  <c r="CVN51" i="26"/>
  <c r="CVM51" i="26"/>
  <c r="CVL51" i="26"/>
  <c r="CVK51" i="26"/>
  <c r="CVJ51" i="26"/>
  <c r="CVI51" i="26"/>
  <c r="CVH51" i="26"/>
  <c r="CVG51" i="26"/>
  <c r="CVF51" i="26"/>
  <c r="CVE51" i="26"/>
  <c r="CVD51" i="26"/>
  <c r="CVC51" i="26"/>
  <c r="CVB51" i="26"/>
  <c r="CVA51" i="26"/>
  <c r="CUZ51" i="26"/>
  <c r="CUY51" i="26"/>
  <c r="CUX51" i="26"/>
  <c r="CUW51" i="26"/>
  <c r="CUV51" i="26"/>
  <c r="CUU51" i="26"/>
  <c r="CUT51" i="26"/>
  <c r="CUS51" i="26"/>
  <c r="CUR51" i="26"/>
  <c r="CUQ51" i="26"/>
  <c r="CUP51" i="26"/>
  <c r="CUO51" i="26"/>
  <c r="CUN51" i="26"/>
  <c r="CUM51" i="26"/>
  <c r="CUL51" i="26"/>
  <c r="CUK51" i="26"/>
  <c r="CUJ51" i="26"/>
  <c r="CUI51" i="26"/>
  <c r="CUH51" i="26"/>
  <c r="CUG51" i="26"/>
  <c r="CUF51" i="26"/>
  <c r="CUE51" i="26"/>
  <c r="CUD51" i="26"/>
  <c r="CUC51" i="26"/>
  <c r="CUB51" i="26"/>
  <c r="CUA51" i="26"/>
  <c r="CTZ51" i="26"/>
  <c r="CTY51" i="26"/>
  <c r="CTX51" i="26"/>
  <c r="CTW51" i="26"/>
  <c r="CTV51" i="26"/>
  <c r="CTU51" i="26"/>
  <c r="CTT51" i="26"/>
  <c r="CTS51" i="26"/>
  <c r="CTR51" i="26"/>
  <c r="CTQ51" i="26"/>
  <c r="CTP51" i="26"/>
  <c r="CTO51" i="26"/>
  <c r="CTN51" i="26"/>
  <c r="CTM51" i="26"/>
  <c r="CTL51" i="26"/>
  <c r="CTK51" i="26"/>
  <c r="CTJ51" i="26"/>
  <c r="CTI51" i="26"/>
  <c r="CTH51" i="26"/>
  <c r="CTG51" i="26"/>
  <c r="CTF51" i="26"/>
  <c r="CTE51" i="26"/>
  <c r="CTD51" i="26"/>
  <c r="CTC51" i="26"/>
  <c r="CTB51" i="26"/>
  <c r="CTA51" i="26"/>
  <c r="CSZ51" i="26"/>
  <c r="CSY51" i="26"/>
  <c r="CSX51" i="26"/>
  <c r="CSW51" i="26"/>
  <c r="CSV51" i="26"/>
  <c r="CSU51" i="26"/>
  <c r="CST51" i="26"/>
  <c r="CSS51" i="26"/>
  <c r="CSR51" i="26"/>
  <c r="CSQ51" i="26"/>
  <c r="CSP51" i="26"/>
  <c r="CSO51" i="26"/>
  <c r="CSN51" i="26"/>
  <c r="CSM51" i="26"/>
  <c r="CSL51" i="26"/>
  <c r="CSK51" i="26"/>
  <c r="CSJ51" i="26"/>
  <c r="CSI51" i="26"/>
  <c r="CSH51" i="26"/>
  <c r="CSG51" i="26"/>
  <c r="CSF51" i="26"/>
  <c r="CSE51" i="26"/>
  <c r="CSD51" i="26"/>
  <c r="CSC51" i="26"/>
  <c r="CSB51" i="26"/>
  <c r="CSA51" i="26"/>
  <c r="CRZ51" i="26"/>
  <c r="CRY51" i="26"/>
  <c r="CRX51" i="26"/>
  <c r="CRW51" i="26"/>
  <c r="CRV51" i="26"/>
  <c r="CRU51" i="26"/>
  <c r="CRT51" i="26"/>
  <c r="CRS51" i="26"/>
  <c r="CRR51" i="26"/>
  <c r="CRQ51" i="26"/>
  <c r="CRP51" i="26"/>
  <c r="CRO51" i="26"/>
  <c r="CRN51" i="26"/>
  <c r="CRM51" i="26"/>
  <c r="CRL51" i="26"/>
  <c r="CRK51" i="26"/>
  <c r="CRJ51" i="26"/>
  <c r="CRI51" i="26"/>
  <c r="CRH51" i="26"/>
  <c r="CRG51" i="26"/>
  <c r="CRF51" i="26"/>
  <c r="CRE51" i="26"/>
  <c r="CRD51" i="26"/>
  <c r="CRC51" i="26"/>
  <c r="CRB51" i="26"/>
  <c r="CRA51" i="26"/>
  <c r="CQZ51" i="26"/>
  <c r="CQY51" i="26"/>
  <c r="CQX51" i="26"/>
  <c r="CQW51" i="26"/>
  <c r="CQV51" i="26"/>
  <c r="CQU51" i="26"/>
  <c r="CQT51" i="26"/>
  <c r="CQS51" i="26"/>
  <c r="CQR51" i="26"/>
  <c r="CQQ51" i="26"/>
  <c r="CQP51" i="26"/>
  <c r="CQO51" i="26"/>
  <c r="CQN51" i="26"/>
  <c r="CQM51" i="26"/>
  <c r="CQL51" i="26"/>
  <c r="CQK51" i="26"/>
  <c r="CQJ51" i="26"/>
  <c r="CQI51" i="26"/>
  <c r="CQH51" i="26"/>
  <c r="CQG51" i="26"/>
  <c r="CQF51" i="26"/>
  <c r="CQE51" i="26"/>
  <c r="CQD51" i="26"/>
  <c r="CQC51" i="26"/>
  <c r="CQB51" i="26"/>
  <c r="CQA51" i="26"/>
  <c r="CPZ51" i="26"/>
  <c r="CPY51" i="26"/>
  <c r="CPX51" i="26"/>
  <c r="CPW51" i="26"/>
  <c r="CPV51" i="26"/>
  <c r="CPU51" i="26"/>
  <c r="CPT51" i="26"/>
  <c r="CPS51" i="26"/>
  <c r="CPR51" i="26"/>
  <c r="CPQ51" i="26"/>
  <c r="CPP51" i="26"/>
  <c r="CPO51" i="26"/>
  <c r="CPN51" i="26"/>
  <c r="CPM51" i="26"/>
  <c r="CPL51" i="26"/>
  <c r="CPK51" i="26"/>
  <c r="CPJ51" i="26"/>
  <c r="CPI51" i="26"/>
  <c r="CPH51" i="26"/>
  <c r="CPG51" i="26"/>
  <c r="CPF51" i="26"/>
  <c r="CPE51" i="26"/>
  <c r="CPD51" i="26"/>
  <c r="CPC51" i="26"/>
  <c r="CPB51" i="26"/>
  <c r="CPA51" i="26"/>
  <c r="COZ51" i="26"/>
  <c r="COY51" i="26"/>
  <c r="COX51" i="26"/>
  <c r="COW51" i="26"/>
  <c r="COV51" i="26"/>
  <c r="COU51" i="26"/>
  <c r="COT51" i="26"/>
  <c r="COS51" i="26"/>
  <c r="COR51" i="26"/>
  <c r="COQ51" i="26"/>
  <c r="COP51" i="26"/>
  <c r="COO51" i="26"/>
  <c r="CON51" i="26"/>
  <c r="COM51" i="26"/>
  <c r="COL51" i="26"/>
  <c r="COK51" i="26"/>
  <c r="COJ51" i="26"/>
  <c r="COI51" i="26"/>
  <c r="COH51" i="26"/>
  <c r="COG51" i="26"/>
  <c r="COF51" i="26"/>
  <c r="COE51" i="26"/>
  <c r="COD51" i="26"/>
  <c r="COC51" i="26"/>
  <c r="COB51" i="26"/>
  <c r="COA51" i="26"/>
  <c r="CNZ51" i="26"/>
  <c r="CNY51" i="26"/>
  <c r="CNX51" i="26"/>
  <c r="CNW51" i="26"/>
  <c r="CNV51" i="26"/>
  <c r="CNU51" i="26"/>
  <c r="CNT51" i="26"/>
  <c r="CNS51" i="26"/>
  <c r="CNR51" i="26"/>
  <c r="CNQ51" i="26"/>
  <c r="CNP51" i="26"/>
  <c r="CNO51" i="26"/>
  <c r="CNN51" i="26"/>
  <c r="CNM51" i="26"/>
  <c r="CNL51" i="26"/>
  <c r="CNK51" i="26"/>
  <c r="CNJ51" i="26"/>
  <c r="CNI51" i="26"/>
  <c r="CNH51" i="26"/>
  <c r="CNG51" i="26"/>
  <c r="CNF51" i="26"/>
  <c r="CNE51" i="26"/>
  <c r="CND51" i="26"/>
  <c r="CNC51" i="26"/>
  <c r="CNB51" i="26"/>
  <c r="CNA51" i="26"/>
  <c r="CMZ51" i="26"/>
  <c r="CMY51" i="26"/>
  <c r="CMX51" i="26"/>
  <c r="CMW51" i="26"/>
  <c r="CMV51" i="26"/>
  <c r="CMU51" i="26"/>
  <c r="CMT51" i="26"/>
  <c r="CMS51" i="26"/>
  <c r="CMR51" i="26"/>
  <c r="CMQ51" i="26"/>
  <c r="CMP51" i="26"/>
  <c r="CMO51" i="26"/>
  <c r="CMN51" i="26"/>
  <c r="CMM51" i="26"/>
  <c r="CML51" i="26"/>
  <c r="CMK51" i="26"/>
  <c r="CMJ51" i="26"/>
  <c r="CMI51" i="26"/>
  <c r="CMH51" i="26"/>
  <c r="CMG51" i="26"/>
  <c r="CMF51" i="26"/>
  <c r="CME51" i="26"/>
  <c r="CMD51" i="26"/>
  <c r="CMC51" i="26"/>
  <c r="CMB51" i="26"/>
  <c r="CMA51" i="26"/>
  <c r="CLZ51" i="26"/>
  <c r="CLY51" i="26"/>
  <c r="CLX51" i="26"/>
  <c r="CLW51" i="26"/>
  <c r="CLV51" i="26"/>
  <c r="CLU51" i="26"/>
  <c r="CLT51" i="26"/>
  <c r="CLS51" i="26"/>
  <c r="CLR51" i="26"/>
  <c r="CLQ51" i="26"/>
  <c r="CLP51" i="26"/>
  <c r="CLO51" i="26"/>
  <c r="CLN51" i="26"/>
  <c r="CLM51" i="26"/>
  <c r="CLL51" i="26"/>
  <c r="CLK51" i="26"/>
  <c r="CLJ51" i="26"/>
  <c r="CLI51" i="26"/>
  <c r="CLH51" i="26"/>
  <c r="CLG51" i="26"/>
  <c r="CLF51" i="26"/>
  <c r="CLE51" i="26"/>
  <c r="CLD51" i="26"/>
  <c r="CLC51" i="26"/>
  <c r="CLB51" i="26"/>
  <c r="CLA51" i="26"/>
  <c r="CKZ51" i="26"/>
  <c r="CKY51" i="26"/>
  <c r="CKX51" i="26"/>
  <c r="CKW51" i="26"/>
  <c r="CKV51" i="26"/>
  <c r="CKU51" i="26"/>
  <c r="CKT51" i="26"/>
  <c r="CKS51" i="26"/>
  <c r="CKR51" i="26"/>
  <c r="CKQ51" i="26"/>
  <c r="CKP51" i="26"/>
  <c r="CKO51" i="26"/>
  <c r="CKN51" i="26"/>
  <c r="CKM51" i="26"/>
  <c r="CKL51" i="26"/>
  <c r="CKK51" i="26"/>
  <c r="CKJ51" i="26"/>
  <c r="CKI51" i="26"/>
  <c r="CKH51" i="26"/>
  <c r="CKG51" i="26"/>
  <c r="CKF51" i="26"/>
  <c r="CKE51" i="26"/>
  <c r="CKD51" i="26"/>
  <c r="CKC51" i="26"/>
  <c r="CKB51" i="26"/>
  <c r="CKA51" i="26"/>
  <c r="CJZ51" i="26"/>
  <c r="CJY51" i="26"/>
  <c r="CJX51" i="26"/>
  <c r="CJW51" i="26"/>
  <c r="CJV51" i="26"/>
  <c r="CJU51" i="26"/>
  <c r="CJT51" i="26"/>
  <c r="CJS51" i="26"/>
  <c r="CJR51" i="26"/>
  <c r="CJQ51" i="26"/>
  <c r="CJP51" i="26"/>
  <c r="CJO51" i="26"/>
  <c r="CJN51" i="26"/>
  <c r="CJM51" i="26"/>
  <c r="CJL51" i="26"/>
  <c r="CJK51" i="26"/>
  <c r="CJJ51" i="26"/>
  <c r="CJI51" i="26"/>
  <c r="CJH51" i="26"/>
  <c r="CJG51" i="26"/>
  <c r="CJF51" i="26"/>
  <c r="CJE51" i="26"/>
  <c r="CJD51" i="26"/>
  <c r="CJC51" i="26"/>
  <c r="CJB51" i="26"/>
  <c r="CJA51" i="26"/>
  <c r="CIZ51" i="26"/>
  <c r="CIY51" i="26"/>
  <c r="CIX51" i="26"/>
  <c r="CIW51" i="26"/>
  <c r="CIV51" i="26"/>
  <c r="CIU51" i="26"/>
  <c r="CIT51" i="26"/>
  <c r="CIS51" i="26"/>
  <c r="CIR51" i="26"/>
  <c r="CIQ51" i="26"/>
  <c r="CIP51" i="26"/>
  <c r="CIO51" i="26"/>
  <c r="CIN51" i="26"/>
  <c r="CIM51" i="26"/>
  <c r="CIL51" i="26"/>
  <c r="CIK51" i="26"/>
  <c r="CIJ51" i="26"/>
  <c r="CII51" i="26"/>
  <c r="CIH51" i="26"/>
  <c r="CIG51" i="26"/>
  <c r="CIF51" i="26"/>
  <c r="CIE51" i="26"/>
  <c r="CID51" i="26"/>
  <c r="CIC51" i="26"/>
  <c r="CIB51" i="26"/>
  <c r="CIA51" i="26"/>
  <c r="CHZ51" i="26"/>
  <c r="CHY51" i="26"/>
  <c r="CHX51" i="26"/>
  <c r="CHW51" i="26"/>
  <c r="CHV51" i="26"/>
  <c r="CHU51" i="26"/>
  <c r="CHT51" i="26"/>
  <c r="CHS51" i="26"/>
  <c r="CHR51" i="26"/>
  <c r="CHQ51" i="26"/>
  <c r="CHP51" i="26"/>
  <c r="CHO51" i="26"/>
  <c r="CHN51" i="26"/>
  <c r="CHM51" i="26"/>
  <c r="CHL51" i="26"/>
  <c r="CHK51" i="26"/>
  <c r="CHJ51" i="26"/>
  <c r="CHI51" i="26"/>
  <c r="CHH51" i="26"/>
  <c r="CHG51" i="26"/>
  <c r="CHF51" i="26"/>
  <c r="CHE51" i="26"/>
  <c r="CHD51" i="26"/>
  <c r="CHC51" i="26"/>
  <c r="CHB51" i="26"/>
  <c r="CHA51" i="26"/>
  <c r="CGZ51" i="26"/>
  <c r="CGY51" i="26"/>
  <c r="CGX51" i="26"/>
  <c r="CGW51" i="26"/>
  <c r="CGV51" i="26"/>
  <c r="CGU51" i="26"/>
  <c r="CGT51" i="26"/>
  <c r="CGS51" i="26"/>
  <c r="CGR51" i="26"/>
  <c r="CGQ51" i="26"/>
  <c r="CGP51" i="26"/>
  <c r="CGO51" i="26"/>
  <c r="CGN51" i="26"/>
  <c r="CGM51" i="26"/>
  <c r="CGL51" i="26"/>
  <c r="CGK51" i="26"/>
  <c r="CGJ51" i="26"/>
  <c r="CGI51" i="26"/>
  <c r="CGH51" i="26"/>
  <c r="CGG51" i="26"/>
  <c r="CGF51" i="26"/>
  <c r="CGE51" i="26"/>
  <c r="CGD51" i="26"/>
  <c r="CGC51" i="26"/>
  <c r="CGB51" i="26"/>
  <c r="CGA51" i="26"/>
  <c r="CFZ51" i="26"/>
  <c r="CFY51" i="26"/>
  <c r="CFX51" i="26"/>
  <c r="CFW51" i="26"/>
  <c r="CFV51" i="26"/>
  <c r="CFU51" i="26"/>
  <c r="CFT51" i="26"/>
  <c r="CFS51" i="26"/>
  <c r="CFR51" i="26"/>
  <c r="CFQ51" i="26"/>
  <c r="CFP51" i="26"/>
  <c r="CFO51" i="26"/>
  <c r="CFN51" i="26"/>
  <c r="CFM51" i="26"/>
  <c r="CFL51" i="26"/>
  <c r="CFK51" i="26"/>
  <c r="CFJ51" i="26"/>
  <c r="CFI51" i="26"/>
  <c r="CFH51" i="26"/>
  <c r="CFG51" i="26"/>
  <c r="CFF51" i="26"/>
  <c r="CFE51" i="26"/>
  <c r="CFD51" i="26"/>
  <c r="CFC51" i="26"/>
  <c r="CFB51" i="26"/>
  <c r="CFA51" i="26"/>
  <c r="CEZ51" i="26"/>
  <c r="CEY51" i="26"/>
  <c r="CEX51" i="26"/>
  <c r="CEW51" i="26"/>
  <c r="CEV51" i="26"/>
  <c r="CEU51" i="26"/>
  <c r="CET51" i="26"/>
  <c r="CES51" i="26"/>
  <c r="CER51" i="26"/>
  <c r="CEQ51" i="26"/>
  <c r="CEP51" i="26"/>
  <c r="CEO51" i="26"/>
  <c r="CEN51" i="26"/>
  <c r="CEM51" i="26"/>
  <c r="CEL51" i="26"/>
  <c r="CEK51" i="26"/>
  <c r="CEJ51" i="26"/>
  <c r="CEI51" i="26"/>
  <c r="CEH51" i="26"/>
  <c r="CEG51" i="26"/>
  <c r="CEF51" i="26"/>
  <c r="CEE51" i="26"/>
  <c r="CED51" i="26"/>
  <c r="CEC51" i="26"/>
  <c r="CEB51" i="26"/>
  <c r="CEA51" i="26"/>
  <c r="CDZ51" i="26"/>
  <c r="CDY51" i="26"/>
  <c r="CDX51" i="26"/>
  <c r="CDW51" i="26"/>
  <c r="CDV51" i="26"/>
  <c r="CDU51" i="26"/>
  <c r="CDT51" i="26"/>
  <c r="CDS51" i="26"/>
  <c r="CDR51" i="26"/>
  <c r="CDQ51" i="26"/>
  <c r="CDP51" i="26"/>
  <c r="CDO51" i="26"/>
  <c r="CDN51" i="26"/>
  <c r="CDM51" i="26"/>
  <c r="CDL51" i="26"/>
  <c r="CDK51" i="26"/>
  <c r="CDJ51" i="26"/>
  <c r="CDI51" i="26"/>
  <c r="CDH51" i="26"/>
  <c r="CDG51" i="26"/>
  <c r="CDF51" i="26"/>
  <c r="CDE51" i="26"/>
  <c r="CDD51" i="26"/>
  <c r="CDC51" i="26"/>
  <c r="CDB51" i="26"/>
  <c r="CDA51" i="26"/>
  <c r="CCZ51" i="26"/>
  <c r="CCY51" i="26"/>
  <c r="CCX51" i="26"/>
  <c r="CCW51" i="26"/>
  <c r="CCV51" i="26"/>
  <c r="CCU51" i="26"/>
  <c r="CCT51" i="26"/>
  <c r="CCS51" i="26"/>
  <c r="CCR51" i="26"/>
  <c r="CCQ51" i="26"/>
  <c r="CCP51" i="26"/>
  <c r="CCO51" i="26"/>
  <c r="CCN51" i="26"/>
  <c r="CCM51" i="26"/>
  <c r="CCL51" i="26"/>
  <c r="CCK51" i="26"/>
  <c r="CCJ51" i="26"/>
  <c r="CCI51" i="26"/>
  <c r="CCH51" i="26"/>
  <c r="CCG51" i="26"/>
  <c r="CCF51" i="26"/>
  <c r="CCE51" i="26"/>
  <c r="CCD51" i="26"/>
  <c r="CCC51" i="26"/>
  <c r="CCB51" i="26"/>
  <c r="CCA51" i="26"/>
  <c r="CBZ51" i="26"/>
  <c r="CBY51" i="26"/>
  <c r="CBX51" i="26"/>
  <c r="CBW51" i="26"/>
  <c r="CBV51" i="26"/>
  <c r="CBU51" i="26"/>
  <c r="CBT51" i="26"/>
  <c r="CBS51" i="26"/>
  <c r="CBR51" i="26"/>
  <c r="CBQ51" i="26"/>
  <c r="CBP51" i="26"/>
  <c r="CBO51" i="26"/>
  <c r="CBN51" i="26"/>
  <c r="CBM51" i="26"/>
  <c r="CBL51" i="26"/>
  <c r="CBK51" i="26"/>
  <c r="CBJ51" i="26"/>
  <c r="CBI51" i="26"/>
  <c r="CBH51" i="26"/>
  <c r="CBG51" i="26"/>
  <c r="CBF51" i="26"/>
  <c r="CBE51" i="26"/>
  <c r="CBD51" i="26"/>
  <c r="CBC51" i="26"/>
  <c r="CBB51" i="26"/>
  <c r="CBA51" i="26"/>
  <c r="CAZ51" i="26"/>
  <c r="CAY51" i="26"/>
  <c r="CAX51" i="26"/>
  <c r="CAW51" i="26"/>
  <c r="CAV51" i="26"/>
  <c r="CAU51" i="26"/>
  <c r="CAT51" i="26"/>
  <c r="CAS51" i="26"/>
  <c r="CAR51" i="26"/>
  <c r="CAQ51" i="26"/>
  <c r="CAP51" i="26"/>
  <c r="CAO51" i="26"/>
  <c r="CAN51" i="26"/>
  <c r="CAM51" i="26"/>
  <c r="CAL51" i="26"/>
  <c r="CAK51" i="26"/>
  <c r="CAJ51" i="26"/>
  <c r="CAI51" i="26"/>
  <c r="CAH51" i="26"/>
  <c r="CAG51" i="26"/>
  <c r="CAF51" i="26"/>
  <c r="CAE51" i="26"/>
  <c r="CAD51" i="26"/>
  <c r="CAC51" i="26"/>
  <c r="CAB51" i="26"/>
  <c r="CAA51" i="26"/>
  <c r="BZZ51" i="26"/>
  <c r="BZY51" i="26"/>
  <c r="BZX51" i="26"/>
  <c r="BZW51" i="26"/>
  <c r="BZV51" i="26"/>
  <c r="BZU51" i="26"/>
  <c r="BZT51" i="26"/>
  <c r="BZS51" i="26"/>
  <c r="BZR51" i="26"/>
  <c r="BZQ51" i="26"/>
  <c r="BZP51" i="26"/>
  <c r="BZO51" i="26"/>
  <c r="BZN51" i="26"/>
  <c r="BZM51" i="26"/>
  <c r="BZL51" i="26"/>
  <c r="BZK51" i="26"/>
  <c r="BZJ51" i="26"/>
  <c r="BZI51" i="26"/>
  <c r="BZH51" i="26"/>
  <c r="BZG51" i="26"/>
  <c r="BZF51" i="26"/>
  <c r="BZE51" i="26"/>
  <c r="BZD51" i="26"/>
  <c r="BZC51" i="26"/>
  <c r="BZB51" i="26"/>
  <c r="BZA51" i="26"/>
  <c r="BYZ51" i="26"/>
  <c r="BYY51" i="26"/>
  <c r="BYX51" i="26"/>
  <c r="BYW51" i="26"/>
  <c r="BYV51" i="26"/>
  <c r="BYU51" i="26"/>
  <c r="BYT51" i="26"/>
  <c r="BYS51" i="26"/>
  <c r="BYR51" i="26"/>
  <c r="BYQ51" i="26"/>
  <c r="BYP51" i="26"/>
  <c r="BYO51" i="26"/>
  <c r="BYN51" i="26"/>
  <c r="BYM51" i="26"/>
  <c r="BYL51" i="26"/>
  <c r="BYK51" i="26"/>
  <c r="BYJ51" i="26"/>
  <c r="BYI51" i="26"/>
  <c r="BYH51" i="26"/>
  <c r="BYG51" i="26"/>
  <c r="BYF51" i="26"/>
  <c r="BYE51" i="26"/>
  <c r="BYD51" i="26"/>
  <c r="BYC51" i="26"/>
  <c r="BYB51" i="26"/>
  <c r="BYA51" i="26"/>
  <c r="BXZ51" i="26"/>
  <c r="BXY51" i="26"/>
  <c r="BXX51" i="26"/>
  <c r="BXW51" i="26"/>
  <c r="BXV51" i="26"/>
  <c r="BXU51" i="26"/>
  <c r="BXT51" i="26"/>
  <c r="BXS51" i="26"/>
  <c r="BXR51" i="26"/>
  <c r="BXQ51" i="26"/>
  <c r="BXP51" i="26"/>
  <c r="BXO51" i="26"/>
  <c r="BXN51" i="26"/>
  <c r="BXM51" i="26"/>
  <c r="BXL51" i="26"/>
  <c r="BXK51" i="26"/>
  <c r="BXJ51" i="26"/>
  <c r="BXI51" i="26"/>
  <c r="BXH51" i="26"/>
  <c r="BXG51" i="26"/>
  <c r="BXF51" i="26"/>
  <c r="BXE51" i="26"/>
  <c r="BXD51" i="26"/>
  <c r="BXC51" i="26"/>
  <c r="BXB51" i="26"/>
  <c r="BXA51" i="26"/>
  <c r="BWZ51" i="26"/>
  <c r="BWY51" i="26"/>
  <c r="BWX51" i="26"/>
  <c r="BWW51" i="26"/>
  <c r="BWV51" i="26"/>
  <c r="BWU51" i="26"/>
  <c r="BWT51" i="26"/>
  <c r="BWS51" i="26"/>
  <c r="BWR51" i="26"/>
  <c r="BWQ51" i="26"/>
  <c r="BWP51" i="26"/>
  <c r="BWO51" i="26"/>
  <c r="BWN51" i="26"/>
  <c r="BWM51" i="26"/>
  <c r="BWL51" i="26"/>
  <c r="BWK51" i="26"/>
  <c r="BWJ51" i="26"/>
  <c r="BWI51" i="26"/>
  <c r="BWH51" i="26"/>
  <c r="BWG51" i="26"/>
  <c r="BWF51" i="26"/>
  <c r="BWE51" i="26"/>
  <c r="BWD51" i="26"/>
  <c r="BWC51" i="26"/>
  <c r="BWB51" i="26"/>
  <c r="BWA51" i="26"/>
  <c r="BVZ51" i="26"/>
  <c r="BVY51" i="26"/>
  <c r="BVX51" i="26"/>
  <c r="BVW51" i="26"/>
  <c r="BVV51" i="26"/>
  <c r="BVU51" i="26"/>
  <c r="BVT51" i="26"/>
  <c r="BVS51" i="26"/>
  <c r="BVR51" i="26"/>
  <c r="BVQ51" i="26"/>
  <c r="BVP51" i="26"/>
  <c r="BVO51" i="26"/>
  <c r="BVN51" i="26"/>
  <c r="BVM51" i="26"/>
  <c r="BVL51" i="26"/>
  <c r="BVK51" i="26"/>
  <c r="BVJ51" i="26"/>
  <c r="BVI51" i="26"/>
  <c r="BVH51" i="26"/>
  <c r="BVG51" i="26"/>
  <c r="BVF51" i="26"/>
  <c r="BVE51" i="26"/>
  <c r="BVD51" i="26"/>
  <c r="BVC51" i="26"/>
  <c r="BVB51" i="26"/>
  <c r="BVA51" i="26"/>
  <c r="BUZ51" i="26"/>
  <c r="BUY51" i="26"/>
  <c r="BUX51" i="26"/>
  <c r="BUW51" i="26"/>
  <c r="BUV51" i="26"/>
  <c r="BUU51" i="26"/>
  <c r="BUT51" i="26"/>
  <c r="BUS51" i="26"/>
  <c r="BUR51" i="26"/>
  <c r="BUQ51" i="26"/>
  <c r="BUP51" i="26"/>
  <c r="BUO51" i="26"/>
  <c r="BUN51" i="26"/>
  <c r="BUM51" i="26"/>
  <c r="BUL51" i="26"/>
  <c r="BUK51" i="26"/>
  <c r="BUJ51" i="26"/>
  <c r="BUI51" i="26"/>
  <c r="BUH51" i="26"/>
  <c r="BUG51" i="26"/>
  <c r="BUF51" i="26"/>
  <c r="BUE51" i="26"/>
  <c r="BUD51" i="26"/>
  <c r="BUC51" i="26"/>
  <c r="BUB51" i="26"/>
  <c r="BUA51" i="26"/>
  <c r="BTZ51" i="26"/>
  <c r="BTY51" i="26"/>
  <c r="BTX51" i="26"/>
  <c r="BTW51" i="26"/>
  <c r="BTV51" i="26"/>
  <c r="BTU51" i="26"/>
  <c r="BTT51" i="26"/>
  <c r="BTS51" i="26"/>
  <c r="BTR51" i="26"/>
  <c r="BTQ51" i="26"/>
  <c r="BTP51" i="26"/>
  <c r="BTO51" i="26"/>
  <c r="BTN51" i="26"/>
  <c r="BTM51" i="26"/>
  <c r="BTL51" i="26"/>
  <c r="BTK51" i="26"/>
  <c r="BTJ51" i="26"/>
  <c r="BTI51" i="26"/>
  <c r="BTH51" i="26"/>
  <c r="BTG51" i="26"/>
  <c r="BTF51" i="26"/>
  <c r="BTE51" i="26"/>
  <c r="BTD51" i="26"/>
  <c r="BTC51" i="26"/>
  <c r="BTB51" i="26"/>
  <c r="BTA51" i="26"/>
  <c r="BSZ51" i="26"/>
  <c r="BSY51" i="26"/>
  <c r="BSX51" i="26"/>
  <c r="BSW51" i="26"/>
  <c r="BSV51" i="26"/>
  <c r="BSU51" i="26"/>
  <c r="BST51" i="26"/>
  <c r="BSS51" i="26"/>
  <c r="BSR51" i="26"/>
  <c r="BSQ51" i="26"/>
  <c r="BSP51" i="26"/>
  <c r="BSO51" i="26"/>
  <c r="BSN51" i="26"/>
  <c r="BSM51" i="26"/>
  <c r="BSL51" i="26"/>
  <c r="BSK51" i="26"/>
  <c r="BSJ51" i="26"/>
  <c r="BSI51" i="26"/>
  <c r="BSH51" i="26"/>
  <c r="BSG51" i="26"/>
  <c r="BSF51" i="26"/>
  <c r="BSE51" i="26"/>
  <c r="BSD51" i="26"/>
  <c r="BSC51" i="26"/>
  <c r="BSB51" i="26"/>
  <c r="BSA51" i="26"/>
  <c r="BRZ51" i="26"/>
  <c r="BRY51" i="26"/>
  <c r="BRX51" i="26"/>
  <c r="BRW51" i="26"/>
  <c r="BRV51" i="26"/>
  <c r="BRU51" i="26"/>
  <c r="BRT51" i="26"/>
  <c r="BRS51" i="26"/>
  <c r="BRR51" i="26"/>
  <c r="BRQ51" i="26"/>
  <c r="BRP51" i="26"/>
  <c r="BRO51" i="26"/>
  <c r="BRN51" i="26"/>
  <c r="BRM51" i="26"/>
  <c r="BRL51" i="26"/>
  <c r="BRK51" i="26"/>
  <c r="BRJ51" i="26"/>
  <c r="BRI51" i="26"/>
  <c r="BRH51" i="26"/>
  <c r="BRG51" i="26"/>
  <c r="BRF51" i="26"/>
  <c r="BRE51" i="26"/>
  <c r="BRD51" i="26"/>
  <c r="BRC51" i="26"/>
  <c r="BRB51" i="26"/>
  <c r="BRA51" i="26"/>
  <c r="BQZ51" i="26"/>
  <c r="BQY51" i="26"/>
  <c r="BQX51" i="26"/>
  <c r="BQW51" i="26"/>
  <c r="BQV51" i="26"/>
  <c r="BQU51" i="26"/>
  <c r="BQT51" i="26"/>
  <c r="BQS51" i="26"/>
  <c r="BQR51" i="26"/>
  <c r="BQQ51" i="26"/>
  <c r="BQP51" i="26"/>
  <c r="BQO51" i="26"/>
  <c r="BQN51" i="26"/>
  <c r="BQM51" i="26"/>
  <c r="BQL51" i="26"/>
  <c r="BQK51" i="26"/>
  <c r="BQJ51" i="26"/>
  <c r="BQI51" i="26"/>
  <c r="BQH51" i="26"/>
  <c r="BQG51" i="26"/>
  <c r="BQF51" i="26"/>
  <c r="BQE51" i="26"/>
  <c r="BQD51" i="26"/>
  <c r="BQC51" i="26"/>
  <c r="BQB51" i="26"/>
  <c r="BQA51" i="26"/>
  <c r="BPZ51" i="26"/>
  <c r="BPY51" i="26"/>
  <c r="BPX51" i="26"/>
  <c r="BPW51" i="26"/>
  <c r="BPV51" i="26"/>
  <c r="BPU51" i="26"/>
  <c r="BPT51" i="26"/>
  <c r="BPS51" i="26"/>
  <c r="BPR51" i="26"/>
  <c r="BPQ51" i="26"/>
  <c r="BPP51" i="26"/>
  <c r="BPO51" i="26"/>
  <c r="BPN51" i="26"/>
  <c r="BPM51" i="26"/>
  <c r="BPL51" i="26"/>
  <c r="BPK51" i="26"/>
  <c r="BPJ51" i="26"/>
  <c r="BPI51" i="26"/>
  <c r="BPH51" i="26"/>
  <c r="BPG51" i="26"/>
  <c r="BPF51" i="26"/>
  <c r="BPE51" i="26"/>
  <c r="BPD51" i="26"/>
  <c r="BPC51" i="26"/>
  <c r="BPB51" i="26"/>
  <c r="BPA51" i="26"/>
  <c r="BOZ51" i="26"/>
  <c r="BOY51" i="26"/>
  <c r="BOX51" i="26"/>
  <c r="BOW51" i="26"/>
  <c r="BOV51" i="26"/>
  <c r="BOU51" i="26"/>
  <c r="BOT51" i="26"/>
  <c r="BOS51" i="26"/>
  <c r="BOR51" i="26"/>
  <c r="BOQ51" i="26"/>
  <c r="BOP51" i="26"/>
  <c r="BOO51" i="26"/>
  <c r="BON51" i="26"/>
  <c r="BOM51" i="26"/>
  <c r="BOL51" i="26"/>
  <c r="BOK51" i="26"/>
  <c r="BOJ51" i="26"/>
  <c r="BOI51" i="26"/>
  <c r="BOH51" i="26"/>
  <c r="BOG51" i="26"/>
  <c r="BOF51" i="26"/>
  <c r="BOE51" i="26"/>
  <c r="BOD51" i="26"/>
  <c r="BOC51" i="26"/>
  <c r="BOB51" i="26"/>
  <c r="BOA51" i="26"/>
  <c r="BNZ51" i="26"/>
  <c r="BNY51" i="26"/>
  <c r="BNX51" i="26"/>
  <c r="BNW51" i="26"/>
  <c r="BNV51" i="26"/>
  <c r="BNU51" i="26"/>
  <c r="BNT51" i="26"/>
  <c r="BNS51" i="26"/>
  <c r="BNR51" i="26"/>
  <c r="BNQ51" i="26"/>
  <c r="BNP51" i="26"/>
  <c r="BNO51" i="26"/>
  <c r="BNN51" i="26"/>
  <c r="BNM51" i="26"/>
  <c r="BNL51" i="26"/>
  <c r="BNK51" i="26"/>
  <c r="BNJ51" i="26"/>
  <c r="BNI51" i="26"/>
  <c r="BNH51" i="26"/>
  <c r="BNG51" i="26"/>
  <c r="BNF51" i="26"/>
  <c r="BNE51" i="26"/>
  <c r="BND51" i="26"/>
  <c r="BNC51" i="26"/>
  <c r="BNB51" i="26"/>
  <c r="BNA51" i="26"/>
  <c r="BMZ51" i="26"/>
  <c r="BMY51" i="26"/>
  <c r="BMX51" i="26"/>
  <c r="BMW51" i="26"/>
  <c r="BMV51" i="26"/>
  <c r="BMU51" i="26"/>
  <c r="BMT51" i="26"/>
  <c r="BMS51" i="26"/>
  <c r="BMR51" i="26"/>
  <c r="BMQ51" i="26"/>
  <c r="BMP51" i="26"/>
  <c r="BMO51" i="26"/>
  <c r="BMN51" i="26"/>
  <c r="BMM51" i="26"/>
  <c r="BML51" i="26"/>
  <c r="BMK51" i="26"/>
  <c r="BMJ51" i="26"/>
  <c r="BMI51" i="26"/>
  <c r="BMH51" i="26"/>
  <c r="BMG51" i="26"/>
  <c r="BMF51" i="26"/>
  <c r="BME51" i="26"/>
  <c r="BMD51" i="26"/>
  <c r="BMC51" i="26"/>
  <c r="BMB51" i="26"/>
  <c r="BMA51" i="26"/>
  <c r="BLZ51" i="26"/>
  <c r="BLY51" i="26"/>
  <c r="BLX51" i="26"/>
  <c r="BLW51" i="26"/>
  <c r="BLV51" i="26"/>
  <c r="BLU51" i="26"/>
  <c r="BLT51" i="26"/>
  <c r="BLS51" i="26"/>
  <c r="BLR51" i="26"/>
  <c r="BLQ51" i="26"/>
  <c r="BLP51" i="26"/>
  <c r="BLO51" i="26"/>
  <c r="BLN51" i="26"/>
  <c r="BLM51" i="26"/>
  <c r="BLL51" i="26"/>
  <c r="BLK51" i="26"/>
  <c r="BLJ51" i="26"/>
  <c r="BLI51" i="26"/>
  <c r="BLH51" i="26"/>
  <c r="BLG51" i="26"/>
  <c r="BLF51" i="26"/>
  <c r="BLE51" i="26"/>
  <c r="BLD51" i="26"/>
  <c r="BLC51" i="26"/>
  <c r="BLB51" i="26"/>
  <c r="BLA51" i="26"/>
  <c r="BKZ51" i="26"/>
  <c r="BKY51" i="26"/>
  <c r="BKX51" i="26"/>
  <c r="BKW51" i="26"/>
  <c r="BKV51" i="26"/>
  <c r="BKU51" i="26"/>
  <c r="BKT51" i="26"/>
  <c r="BKS51" i="26"/>
  <c r="BKR51" i="26"/>
  <c r="BKQ51" i="26"/>
  <c r="BKP51" i="26"/>
  <c r="BKO51" i="26"/>
  <c r="BKN51" i="26"/>
  <c r="BKM51" i="26"/>
  <c r="BKL51" i="26"/>
  <c r="BKK51" i="26"/>
  <c r="BKJ51" i="26"/>
  <c r="BKI51" i="26"/>
  <c r="BKH51" i="26"/>
  <c r="BKG51" i="26"/>
  <c r="BKF51" i="26"/>
  <c r="BKE51" i="26"/>
  <c r="BKD51" i="26"/>
  <c r="BKC51" i="26"/>
  <c r="BKB51" i="26"/>
  <c r="BKA51" i="26"/>
  <c r="BJZ51" i="26"/>
  <c r="BJY51" i="26"/>
  <c r="BJX51" i="26"/>
  <c r="BJW51" i="26"/>
  <c r="BJV51" i="26"/>
  <c r="BJU51" i="26"/>
  <c r="BJT51" i="26"/>
  <c r="BJS51" i="26"/>
  <c r="BJR51" i="26"/>
  <c r="BJQ51" i="26"/>
  <c r="BJP51" i="26"/>
  <c r="BJO51" i="26"/>
  <c r="BJN51" i="26"/>
  <c r="BJM51" i="26"/>
  <c r="BJL51" i="26"/>
  <c r="BJK51" i="26"/>
  <c r="BJJ51" i="26"/>
  <c r="BJI51" i="26"/>
  <c r="BJH51" i="26"/>
  <c r="BJG51" i="26"/>
  <c r="BJF51" i="26"/>
  <c r="BJE51" i="26"/>
  <c r="BJD51" i="26"/>
  <c r="BJC51" i="26"/>
  <c r="BJB51" i="26"/>
  <c r="BJA51" i="26"/>
  <c r="BIZ51" i="26"/>
  <c r="BIY51" i="26"/>
  <c r="BIX51" i="26"/>
  <c r="BIW51" i="26"/>
  <c r="BIV51" i="26"/>
  <c r="BIU51" i="26"/>
  <c r="BIT51" i="26"/>
  <c r="BIS51" i="26"/>
  <c r="BIR51" i="26"/>
  <c r="BIQ51" i="26"/>
  <c r="BIP51" i="26"/>
  <c r="BIO51" i="26"/>
  <c r="BIN51" i="26"/>
  <c r="BIM51" i="26"/>
  <c r="BIL51" i="26"/>
  <c r="BIK51" i="26"/>
  <c r="BIJ51" i="26"/>
  <c r="BII51" i="26"/>
  <c r="BIH51" i="26"/>
  <c r="BIG51" i="26"/>
  <c r="BIF51" i="26"/>
  <c r="BIE51" i="26"/>
  <c r="BID51" i="26"/>
  <c r="BIC51" i="26"/>
  <c r="BIB51" i="26"/>
  <c r="BIA51" i="26"/>
  <c r="BHZ51" i="26"/>
  <c r="BHY51" i="26"/>
  <c r="BHX51" i="26"/>
  <c r="BHW51" i="26"/>
  <c r="BHV51" i="26"/>
  <c r="BHU51" i="26"/>
  <c r="BHT51" i="26"/>
  <c r="BHS51" i="26"/>
  <c r="BHR51" i="26"/>
  <c r="BHQ51" i="26"/>
  <c r="BHP51" i="26"/>
  <c r="BHO51" i="26"/>
  <c r="BHN51" i="26"/>
  <c r="BHM51" i="26"/>
  <c r="BHL51" i="26"/>
  <c r="BHK51" i="26"/>
  <c r="BHJ51" i="26"/>
  <c r="BHI51" i="26"/>
  <c r="BHH51" i="26"/>
  <c r="BHG51" i="26"/>
  <c r="BHF51" i="26"/>
  <c r="BHE51" i="26"/>
  <c r="BHD51" i="26"/>
  <c r="BHC51" i="26"/>
  <c r="BHB51" i="26"/>
  <c r="BHA51" i="26"/>
  <c r="BGZ51" i="26"/>
  <c r="BGY51" i="26"/>
  <c r="BGX51" i="26"/>
  <c r="BGW51" i="26"/>
  <c r="BGV51" i="26"/>
  <c r="BGU51" i="26"/>
  <c r="BGT51" i="26"/>
  <c r="BGS51" i="26"/>
  <c r="BGR51" i="26"/>
  <c r="BGQ51" i="26"/>
  <c r="BGP51" i="26"/>
  <c r="BGO51" i="26"/>
  <c r="BGN51" i="26"/>
  <c r="BGM51" i="26"/>
  <c r="BGL51" i="26"/>
  <c r="BGK51" i="26"/>
  <c r="BGJ51" i="26"/>
  <c r="BGI51" i="26"/>
  <c r="BGH51" i="26"/>
  <c r="BGG51" i="26"/>
  <c r="BGF51" i="26"/>
  <c r="BGE51" i="26"/>
  <c r="BGD51" i="26"/>
  <c r="BGC51" i="26"/>
  <c r="BGB51" i="26"/>
  <c r="BGA51" i="26"/>
  <c r="BFZ51" i="26"/>
  <c r="BFY51" i="26"/>
  <c r="BFX51" i="26"/>
  <c r="BFW51" i="26"/>
  <c r="BFV51" i="26"/>
  <c r="BFU51" i="26"/>
  <c r="BFT51" i="26"/>
  <c r="BFS51" i="26"/>
  <c r="BFR51" i="26"/>
  <c r="BFQ51" i="26"/>
  <c r="BFP51" i="26"/>
  <c r="BFO51" i="26"/>
  <c r="BFN51" i="26"/>
  <c r="BFM51" i="26"/>
  <c r="BFL51" i="26"/>
  <c r="BFK51" i="26"/>
  <c r="BFJ51" i="26"/>
  <c r="BFI51" i="26"/>
  <c r="BFH51" i="26"/>
  <c r="BFG51" i="26"/>
  <c r="BFF51" i="26"/>
  <c r="BFE51" i="26"/>
  <c r="BFD51" i="26"/>
  <c r="BFC51" i="26"/>
  <c r="BFB51" i="26"/>
  <c r="BFA51" i="26"/>
  <c r="BEZ51" i="26"/>
  <c r="BEY51" i="26"/>
  <c r="BEX51" i="26"/>
  <c r="BEW51" i="26"/>
  <c r="BEV51" i="26"/>
  <c r="BEU51" i="26"/>
  <c r="BET51" i="26"/>
  <c r="BES51" i="26"/>
  <c r="BER51" i="26"/>
  <c r="BEQ51" i="26"/>
  <c r="BEP51" i="26"/>
  <c r="BEO51" i="26"/>
  <c r="BEN51" i="26"/>
  <c r="BEM51" i="26"/>
  <c r="BEL51" i="26"/>
  <c r="BEK51" i="26"/>
  <c r="BEJ51" i="26"/>
  <c r="BEI51" i="26"/>
  <c r="BEH51" i="26"/>
  <c r="BEG51" i="26"/>
  <c r="BEF51" i="26"/>
  <c r="BEE51" i="26"/>
  <c r="BED51" i="26"/>
  <c r="BEC51" i="26"/>
  <c r="BEB51" i="26"/>
  <c r="BEA51" i="26"/>
  <c r="BDZ51" i="26"/>
  <c r="BDY51" i="26"/>
  <c r="BDX51" i="26"/>
  <c r="BDW51" i="26"/>
  <c r="BDV51" i="26"/>
  <c r="BDU51" i="26"/>
  <c r="BDT51" i="26"/>
  <c r="BDS51" i="26"/>
  <c r="BDR51" i="26"/>
  <c r="BDQ51" i="26"/>
  <c r="BDP51" i="26"/>
  <c r="BDO51" i="26"/>
  <c r="BDN51" i="26"/>
  <c r="BDM51" i="26"/>
  <c r="BDL51" i="26"/>
  <c r="BDK51" i="26"/>
  <c r="BDJ51" i="26"/>
  <c r="BDI51" i="26"/>
  <c r="BDH51" i="26"/>
  <c r="BDG51" i="26"/>
  <c r="BDF51" i="26"/>
  <c r="BDE51" i="26"/>
  <c r="BDD51" i="26"/>
  <c r="BDC51" i="26"/>
  <c r="BDB51" i="26"/>
  <c r="BDA51" i="26"/>
  <c r="BCZ51" i="26"/>
  <c r="BCY51" i="26"/>
  <c r="BCX51" i="26"/>
  <c r="BCW51" i="26"/>
  <c r="BCV51" i="26"/>
  <c r="BCU51" i="26"/>
  <c r="BCT51" i="26"/>
  <c r="BCS51" i="26"/>
  <c r="BCR51" i="26"/>
  <c r="BCQ51" i="26"/>
  <c r="BCP51" i="26"/>
  <c r="BCO51" i="26"/>
  <c r="BCN51" i="26"/>
  <c r="BCM51" i="26"/>
  <c r="BCL51" i="26"/>
  <c r="BCK51" i="26"/>
  <c r="BCJ51" i="26"/>
  <c r="BCI51" i="26"/>
  <c r="BCH51" i="26"/>
  <c r="BCG51" i="26"/>
  <c r="BCF51" i="26"/>
  <c r="BCE51" i="26"/>
  <c r="BCD51" i="26"/>
  <c r="BCC51" i="26"/>
  <c r="BCB51" i="26"/>
  <c r="BCA51" i="26"/>
  <c r="BBZ51" i="26"/>
  <c r="BBY51" i="26"/>
  <c r="BBX51" i="26"/>
  <c r="BBW51" i="26"/>
  <c r="BBV51" i="26"/>
  <c r="BBU51" i="26"/>
  <c r="BBT51" i="26"/>
  <c r="BBS51" i="26"/>
  <c r="BBR51" i="26"/>
  <c r="BBQ51" i="26"/>
  <c r="BBP51" i="26"/>
  <c r="BBO51" i="26"/>
  <c r="BBN51" i="26"/>
  <c r="BBM51" i="26"/>
  <c r="BBL51" i="26"/>
  <c r="BBK51" i="26"/>
  <c r="BBJ51" i="26"/>
  <c r="BBI51" i="26"/>
  <c r="BBH51" i="26"/>
  <c r="BBG51" i="26"/>
  <c r="BBF51" i="26"/>
  <c r="BBE51" i="26"/>
  <c r="BBD51" i="26"/>
  <c r="BBC51" i="26"/>
  <c r="BBB51" i="26"/>
  <c r="BBA51" i="26"/>
  <c r="BAZ51" i="26"/>
  <c r="BAY51" i="26"/>
  <c r="BAX51" i="26"/>
  <c r="BAW51" i="26"/>
  <c r="BAV51" i="26"/>
  <c r="BAU51" i="26"/>
  <c r="BAT51" i="26"/>
  <c r="BAS51" i="26"/>
  <c r="BAR51" i="26"/>
  <c r="BAQ51" i="26"/>
  <c r="BAP51" i="26"/>
  <c r="BAO51" i="26"/>
  <c r="BAN51" i="26"/>
  <c r="BAM51" i="26"/>
  <c r="BAL51" i="26"/>
  <c r="BAK51" i="26"/>
  <c r="BAJ51" i="26"/>
  <c r="BAI51" i="26"/>
  <c r="BAH51" i="26"/>
  <c r="BAG51" i="26"/>
  <c r="BAF51" i="26"/>
  <c r="BAE51" i="26"/>
  <c r="BAD51" i="26"/>
  <c r="BAC51" i="26"/>
  <c r="BAB51" i="26"/>
  <c r="BAA51" i="26"/>
  <c r="AZZ51" i="26"/>
  <c r="AZY51" i="26"/>
  <c r="AZX51" i="26"/>
  <c r="AZW51" i="26"/>
  <c r="AZV51" i="26"/>
  <c r="AZU51" i="26"/>
  <c r="AZT51" i="26"/>
  <c r="AZS51" i="26"/>
  <c r="AZR51" i="26"/>
  <c r="AZQ51" i="26"/>
  <c r="AZP51" i="26"/>
  <c r="AZO51" i="26"/>
  <c r="AZN51" i="26"/>
  <c r="AZM51" i="26"/>
  <c r="AZL51" i="26"/>
  <c r="AZK51" i="26"/>
  <c r="AZJ51" i="26"/>
  <c r="AZI51" i="26"/>
  <c r="AZH51" i="26"/>
  <c r="AZG51" i="26"/>
  <c r="AZF51" i="26"/>
  <c r="AZE51" i="26"/>
  <c r="AZD51" i="26"/>
  <c r="AZC51" i="26"/>
  <c r="AZB51" i="26"/>
  <c r="AZA51" i="26"/>
  <c r="AYZ51" i="26"/>
  <c r="AYY51" i="26"/>
  <c r="AYX51" i="26"/>
  <c r="AYW51" i="26"/>
  <c r="AYV51" i="26"/>
  <c r="AYU51" i="26"/>
  <c r="AYT51" i="26"/>
  <c r="AYS51" i="26"/>
  <c r="AYR51" i="26"/>
  <c r="AYQ51" i="26"/>
  <c r="AYP51" i="26"/>
  <c r="AYO51" i="26"/>
  <c r="AYN51" i="26"/>
  <c r="AYM51" i="26"/>
  <c r="AYL51" i="26"/>
  <c r="AYK51" i="26"/>
  <c r="AYJ51" i="26"/>
  <c r="AYI51" i="26"/>
  <c r="AYH51" i="26"/>
  <c r="AYG51" i="26"/>
  <c r="AYF51" i="26"/>
  <c r="AYE51" i="26"/>
  <c r="AYD51" i="26"/>
  <c r="AYC51" i="26"/>
  <c r="AYB51" i="26"/>
  <c r="AYA51" i="26"/>
  <c r="AXZ51" i="26"/>
  <c r="AXY51" i="26"/>
  <c r="AXX51" i="26"/>
  <c r="AXW51" i="26"/>
  <c r="AXV51" i="26"/>
  <c r="AXU51" i="26"/>
  <c r="AXT51" i="26"/>
  <c r="AXS51" i="26"/>
  <c r="AXR51" i="26"/>
  <c r="AXQ51" i="26"/>
  <c r="AXP51" i="26"/>
  <c r="AXO51" i="26"/>
  <c r="AXN51" i="26"/>
  <c r="AXM51" i="26"/>
  <c r="AXL51" i="26"/>
  <c r="AXK51" i="26"/>
  <c r="AXJ51" i="26"/>
  <c r="AXI51" i="26"/>
  <c r="AXH51" i="26"/>
  <c r="AXG51" i="26"/>
  <c r="AXF51" i="26"/>
  <c r="AXE51" i="26"/>
  <c r="AXD51" i="26"/>
  <c r="AXC51" i="26"/>
  <c r="AXB51" i="26"/>
  <c r="AXA51" i="26"/>
  <c r="AWZ51" i="26"/>
  <c r="AWY51" i="26"/>
  <c r="AWX51" i="26"/>
  <c r="AWW51" i="26"/>
  <c r="AWV51" i="26"/>
  <c r="AWU51" i="26"/>
  <c r="AWT51" i="26"/>
  <c r="AWS51" i="26"/>
  <c r="AWR51" i="26"/>
  <c r="AWQ51" i="26"/>
  <c r="AWP51" i="26"/>
  <c r="AWO51" i="26"/>
  <c r="AWN51" i="26"/>
  <c r="AWM51" i="26"/>
  <c r="AWL51" i="26"/>
  <c r="AWK51" i="26"/>
  <c r="AWJ51" i="26"/>
  <c r="AWI51" i="26"/>
  <c r="AWH51" i="26"/>
  <c r="AWG51" i="26"/>
  <c r="AWF51" i="26"/>
  <c r="AWE51" i="26"/>
  <c r="AWD51" i="26"/>
  <c r="AWC51" i="26"/>
  <c r="AWB51" i="26"/>
  <c r="AWA51" i="26"/>
  <c r="AVZ51" i="26"/>
  <c r="AVY51" i="26"/>
  <c r="AVX51" i="26"/>
  <c r="AVW51" i="26"/>
  <c r="AVV51" i="26"/>
  <c r="AVU51" i="26"/>
  <c r="AVT51" i="26"/>
  <c r="AVS51" i="26"/>
  <c r="AVR51" i="26"/>
  <c r="AVQ51" i="26"/>
  <c r="AVP51" i="26"/>
  <c r="AVO51" i="26"/>
  <c r="AVN51" i="26"/>
  <c r="AVM51" i="26"/>
  <c r="AVL51" i="26"/>
  <c r="AVK51" i="26"/>
  <c r="AVJ51" i="26"/>
  <c r="AVI51" i="26"/>
  <c r="AVH51" i="26"/>
  <c r="AVG51" i="26"/>
  <c r="AVF51" i="26"/>
  <c r="AVE51" i="26"/>
  <c r="AVD51" i="26"/>
  <c r="AVC51" i="26"/>
  <c r="AVB51" i="26"/>
  <c r="AVA51" i="26"/>
  <c r="AUZ51" i="26"/>
  <c r="AUY51" i="26"/>
  <c r="AUX51" i="26"/>
  <c r="AUW51" i="26"/>
  <c r="AUV51" i="26"/>
  <c r="AUU51" i="26"/>
  <c r="AUT51" i="26"/>
  <c r="AUS51" i="26"/>
  <c r="AUR51" i="26"/>
  <c r="AUQ51" i="26"/>
  <c r="AUP51" i="26"/>
  <c r="AUO51" i="26"/>
  <c r="AUN51" i="26"/>
  <c r="AUM51" i="26"/>
  <c r="AUL51" i="26"/>
  <c r="AUK51" i="26"/>
  <c r="AUJ51" i="26"/>
  <c r="AUI51" i="26"/>
  <c r="AUH51" i="26"/>
  <c r="AUG51" i="26"/>
  <c r="AUF51" i="26"/>
  <c r="AUE51" i="26"/>
  <c r="AUD51" i="26"/>
  <c r="AUC51" i="26"/>
  <c r="AUB51" i="26"/>
  <c r="AUA51" i="26"/>
  <c r="ATZ51" i="26"/>
  <c r="ATY51" i="26"/>
  <c r="ATX51" i="26"/>
  <c r="ATW51" i="26"/>
  <c r="ATV51" i="26"/>
  <c r="ATU51" i="26"/>
  <c r="ATT51" i="26"/>
  <c r="ATS51" i="26"/>
  <c r="ATR51" i="26"/>
  <c r="ATQ51" i="26"/>
  <c r="ATP51" i="26"/>
  <c r="ATO51" i="26"/>
  <c r="ATN51" i="26"/>
  <c r="ATM51" i="26"/>
  <c r="ATL51" i="26"/>
  <c r="ATK51" i="26"/>
  <c r="ATJ51" i="26"/>
  <c r="ATI51" i="26"/>
  <c r="ATH51" i="26"/>
  <c r="ATG51" i="26"/>
  <c r="ATF51" i="26"/>
  <c r="ATE51" i="26"/>
  <c r="ATD51" i="26"/>
  <c r="ATC51" i="26"/>
  <c r="ATB51" i="26"/>
  <c r="ATA51" i="26"/>
  <c r="ASZ51" i="26"/>
  <c r="ASY51" i="26"/>
  <c r="ASX51" i="26"/>
  <c r="ASW51" i="26"/>
  <c r="ASV51" i="26"/>
  <c r="ASU51" i="26"/>
  <c r="AST51" i="26"/>
  <c r="ASS51" i="26"/>
  <c r="ASR51" i="26"/>
  <c r="ASQ51" i="26"/>
  <c r="ASP51" i="26"/>
  <c r="ASO51" i="26"/>
  <c r="ASN51" i="26"/>
  <c r="ASM51" i="26"/>
  <c r="ASL51" i="26"/>
  <c r="ASK51" i="26"/>
  <c r="ASJ51" i="26"/>
  <c r="ASI51" i="26"/>
  <c r="ASH51" i="26"/>
  <c r="ASG51" i="26"/>
  <c r="ASF51" i="26"/>
  <c r="ASE51" i="26"/>
  <c r="ASD51" i="26"/>
  <c r="ASC51" i="26"/>
  <c r="ASB51" i="26"/>
  <c r="ASA51" i="26"/>
  <c r="ARZ51" i="26"/>
  <c r="ARY51" i="26"/>
  <c r="ARX51" i="26"/>
  <c r="ARW51" i="26"/>
  <c r="ARV51" i="26"/>
  <c r="ARU51" i="26"/>
  <c r="ART51" i="26"/>
  <c r="ARS51" i="26"/>
  <c r="ARR51" i="26"/>
  <c r="ARQ51" i="26"/>
  <c r="ARP51" i="26"/>
  <c r="ARO51" i="26"/>
  <c r="ARN51" i="26"/>
  <c r="ARM51" i="26"/>
  <c r="ARL51" i="26"/>
  <c r="ARK51" i="26"/>
  <c r="ARJ51" i="26"/>
  <c r="ARI51" i="26"/>
  <c r="ARH51" i="26"/>
  <c r="ARG51" i="26"/>
  <c r="ARF51" i="26"/>
  <c r="ARE51" i="26"/>
  <c r="ARD51" i="26"/>
  <c r="ARC51" i="26"/>
  <c r="ARB51" i="26"/>
  <c r="ARA51" i="26"/>
  <c r="AQZ51" i="26"/>
  <c r="AQY51" i="26"/>
  <c r="AQX51" i="26"/>
  <c r="AQW51" i="26"/>
  <c r="AQV51" i="26"/>
  <c r="AQU51" i="26"/>
  <c r="AQT51" i="26"/>
  <c r="AQS51" i="26"/>
  <c r="AQR51" i="26"/>
  <c r="AQQ51" i="26"/>
  <c r="AQP51" i="26"/>
  <c r="AQO51" i="26"/>
  <c r="AQN51" i="26"/>
  <c r="AQM51" i="26"/>
  <c r="AQL51" i="26"/>
  <c r="AQK51" i="26"/>
  <c r="AQJ51" i="26"/>
  <c r="AQI51" i="26"/>
  <c r="AQH51" i="26"/>
  <c r="AQG51" i="26"/>
  <c r="AQF51" i="26"/>
  <c r="AQE51" i="26"/>
  <c r="AQD51" i="26"/>
  <c r="AQC51" i="26"/>
  <c r="AQB51" i="26"/>
  <c r="AQA51" i="26"/>
  <c r="APZ51" i="26"/>
  <c r="APY51" i="26"/>
  <c r="APX51" i="26"/>
  <c r="APW51" i="26"/>
  <c r="APV51" i="26"/>
  <c r="APU51" i="26"/>
  <c r="APT51" i="26"/>
  <c r="APS51" i="26"/>
  <c r="APR51" i="26"/>
  <c r="APQ51" i="26"/>
  <c r="APP51" i="26"/>
  <c r="APO51" i="26"/>
  <c r="APN51" i="26"/>
  <c r="APM51" i="26"/>
  <c r="APL51" i="26"/>
  <c r="APK51" i="26"/>
  <c r="APJ51" i="26"/>
  <c r="API51" i="26"/>
  <c r="APH51" i="26"/>
  <c r="APG51" i="26"/>
  <c r="APF51" i="26"/>
  <c r="APE51" i="26"/>
  <c r="APD51" i="26"/>
  <c r="APC51" i="26"/>
  <c r="APB51" i="26"/>
  <c r="APA51" i="26"/>
  <c r="AOZ51" i="26"/>
  <c r="AOY51" i="26"/>
  <c r="AOX51" i="26"/>
  <c r="AOW51" i="26"/>
  <c r="AOV51" i="26"/>
  <c r="AOU51" i="26"/>
  <c r="AOT51" i="26"/>
  <c r="AOS51" i="26"/>
  <c r="AOR51" i="26"/>
  <c r="AOQ51" i="26"/>
  <c r="AOP51" i="26"/>
  <c r="AOO51" i="26"/>
  <c r="AON51" i="26"/>
  <c r="AOM51" i="26"/>
  <c r="AOL51" i="26"/>
  <c r="AOK51" i="26"/>
  <c r="AOJ51" i="26"/>
  <c r="AOI51" i="26"/>
  <c r="AOH51" i="26"/>
  <c r="AOG51" i="26"/>
  <c r="AOF51" i="26"/>
  <c r="AOE51" i="26"/>
  <c r="AOD51" i="26"/>
  <c r="AOC51" i="26"/>
  <c r="AOB51" i="26"/>
  <c r="AOA51" i="26"/>
  <c r="ANZ51" i="26"/>
  <c r="ANY51" i="26"/>
  <c r="ANX51" i="26"/>
  <c r="ANW51" i="26"/>
  <c r="ANV51" i="26"/>
  <c r="ANU51" i="26"/>
  <c r="ANT51" i="26"/>
  <c r="ANS51" i="26"/>
  <c r="ANR51" i="26"/>
  <c r="ANQ51" i="26"/>
  <c r="ANP51" i="26"/>
  <c r="ANO51" i="26"/>
  <c r="ANN51" i="26"/>
  <c r="ANM51" i="26"/>
  <c r="ANL51" i="26"/>
  <c r="ANK51" i="26"/>
  <c r="ANJ51" i="26"/>
  <c r="ANI51" i="26"/>
  <c r="ANH51" i="26"/>
  <c r="ANG51" i="26"/>
  <c r="ANF51" i="26"/>
  <c r="ANE51" i="26"/>
  <c r="AND51" i="26"/>
  <c r="ANC51" i="26"/>
  <c r="ANB51" i="26"/>
  <c r="ANA51" i="26"/>
  <c r="AMZ51" i="26"/>
  <c r="AMY51" i="26"/>
  <c r="AMX51" i="26"/>
  <c r="AMW51" i="26"/>
  <c r="AMV51" i="26"/>
  <c r="AMU51" i="26"/>
  <c r="AMT51" i="26"/>
  <c r="AMS51" i="26"/>
  <c r="AMR51" i="26"/>
  <c r="AMQ51" i="26"/>
  <c r="AMP51" i="26"/>
  <c r="AMO51" i="26"/>
  <c r="AMN51" i="26"/>
  <c r="AMM51" i="26"/>
  <c r="AML51" i="26"/>
  <c r="AMK51" i="26"/>
  <c r="AMJ51" i="26"/>
  <c r="AMI51" i="26"/>
  <c r="AMH51" i="26"/>
  <c r="AMG51" i="26"/>
  <c r="AMF51" i="26"/>
  <c r="AME51" i="26"/>
  <c r="AMD51" i="26"/>
  <c r="AMC51" i="26"/>
  <c r="AMB51" i="26"/>
  <c r="AMA51" i="26"/>
  <c r="ALZ51" i="26"/>
  <c r="ALY51" i="26"/>
  <c r="ALX51" i="26"/>
  <c r="ALW51" i="26"/>
  <c r="ALV51" i="26"/>
  <c r="ALU51" i="26"/>
  <c r="ALT51" i="26"/>
  <c r="ALS51" i="26"/>
  <c r="ALR51" i="26"/>
  <c r="ALQ51" i="26"/>
  <c r="ALP51" i="26"/>
  <c r="ALO51" i="26"/>
  <c r="ALN51" i="26"/>
  <c r="ALM51" i="26"/>
  <c r="ALL51" i="26"/>
  <c r="ALK51" i="26"/>
  <c r="ALJ51" i="26"/>
  <c r="ALI51" i="26"/>
  <c r="ALH51" i="26"/>
  <c r="ALG51" i="26"/>
  <c r="ALF51" i="26"/>
  <c r="ALE51" i="26"/>
  <c r="ALD51" i="26"/>
  <c r="ALC51" i="26"/>
  <c r="ALB51" i="26"/>
  <c r="ALA51" i="26"/>
  <c r="AKZ51" i="26"/>
  <c r="AKY51" i="26"/>
  <c r="AKX51" i="26"/>
  <c r="AKW51" i="26"/>
  <c r="AKV51" i="26"/>
  <c r="AKU51" i="26"/>
  <c r="AKT51" i="26"/>
  <c r="AKS51" i="26"/>
  <c r="AKR51" i="26"/>
  <c r="AKQ51" i="26"/>
  <c r="AKP51" i="26"/>
  <c r="AKO51" i="26"/>
  <c r="AKN51" i="26"/>
  <c r="AKM51" i="26"/>
  <c r="AKL51" i="26"/>
  <c r="AKK51" i="26"/>
  <c r="AKJ51" i="26"/>
  <c r="AKI51" i="26"/>
  <c r="AKH51" i="26"/>
  <c r="AKG51" i="26"/>
  <c r="AKF51" i="26"/>
  <c r="AKE51" i="26"/>
  <c r="AKD51" i="26"/>
  <c r="AKC51" i="26"/>
  <c r="AKB51" i="26"/>
  <c r="AKA51" i="26"/>
  <c r="AJZ51" i="26"/>
  <c r="AJY51" i="26"/>
  <c r="AJX51" i="26"/>
  <c r="AJW51" i="26"/>
  <c r="AJV51" i="26"/>
  <c r="AJU51" i="26"/>
  <c r="AJT51" i="26"/>
  <c r="AJS51" i="26"/>
  <c r="AJR51" i="26"/>
  <c r="AJQ51" i="26"/>
  <c r="AJP51" i="26"/>
  <c r="AJO51" i="26"/>
  <c r="AJN51" i="26"/>
  <c r="AJM51" i="26"/>
  <c r="AJL51" i="26"/>
  <c r="AJK51" i="26"/>
  <c r="AJJ51" i="26"/>
  <c r="AJI51" i="26"/>
  <c r="AJH51" i="26"/>
  <c r="AJG51" i="26"/>
  <c r="AJF51" i="26"/>
  <c r="AJE51" i="26"/>
  <c r="AJD51" i="26"/>
  <c r="AJC51" i="26"/>
  <c r="AJB51" i="26"/>
  <c r="AJA51" i="26"/>
  <c r="AIZ51" i="26"/>
  <c r="AIY51" i="26"/>
  <c r="AIX51" i="26"/>
  <c r="AIW51" i="26"/>
  <c r="AIV51" i="26"/>
  <c r="AIU51" i="26"/>
  <c r="AIT51" i="26"/>
  <c r="AIS51" i="26"/>
  <c r="AIR51" i="26"/>
  <c r="AIQ51" i="26"/>
  <c r="AIP51" i="26"/>
  <c r="AIO51" i="26"/>
  <c r="AIN51" i="26"/>
  <c r="AIM51" i="26"/>
  <c r="AIL51" i="26"/>
  <c r="AIK51" i="26"/>
  <c r="AIJ51" i="26"/>
  <c r="AII51" i="26"/>
  <c r="AIH51" i="26"/>
  <c r="AIG51" i="26"/>
  <c r="AIF51" i="26"/>
  <c r="AIE51" i="26"/>
  <c r="AID51" i="26"/>
  <c r="AIC51" i="26"/>
  <c r="AIB51" i="26"/>
  <c r="AIA51" i="26"/>
  <c r="AHZ51" i="26"/>
  <c r="AHY51" i="26"/>
  <c r="AHX51" i="26"/>
  <c r="AHW51" i="26"/>
  <c r="AHV51" i="26"/>
  <c r="AHU51" i="26"/>
  <c r="AHT51" i="26"/>
  <c r="AHS51" i="26"/>
  <c r="AHR51" i="26"/>
  <c r="AHQ51" i="26"/>
  <c r="AHP51" i="26"/>
  <c r="AHO51" i="26"/>
  <c r="AHN51" i="26"/>
  <c r="AHM51" i="26"/>
  <c r="AHL51" i="26"/>
  <c r="AHK51" i="26"/>
  <c r="AHJ51" i="26"/>
  <c r="AHI51" i="26"/>
  <c r="AHH51" i="26"/>
  <c r="AHG51" i="26"/>
  <c r="AHF51" i="26"/>
  <c r="AHE51" i="26"/>
  <c r="AHD51" i="26"/>
  <c r="AHC51" i="26"/>
  <c r="AHB51" i="26"/>
  <c r="AHA51" i="26"/>
  <c r="AGZ51" i="26"/>
  <c r="AGY51" i="26"/>
  <c r="AGX51" i="26"/>
  <c r="AGW51" i="26"/>
  <c r="AGV51" i="26"/>
  <c r="AGU51" i="26"/>
  <c r="AGT51" i="26"/>
  <c r="AGS51" i="26"/>
  <c r="AGR51" i="26"/>
  <c r="AGQ51" i="26"/>
  <c r="AGP51" i="26"/>
  <c r="AGO51" i="26"/>
  <c r="AGN51" i="26"/>
  <c r="AGM51" i="26"/>
  <c r="AGL51" i="26"/>
  <c r="AGK51" i="26"/>
  <c r="AGJ51" i="26"/>
  <c r="AGI51" i="26"/>
  <c r="AGH51" i="26"/>
  <c r="AGG51" i="26"/>
  <c r="AGF51" i="26"/>
  <c r="AGE51" i="26"/>
  <c r="AGD51" i="26"/>
  <c r="AGC51" i="26"/>
  <c r="AGB51" i="26"/>
  <c r="AGA51" i="26"/>
  <c r="AFZ51" i="26"/>
  <c r="AFY51" i="26"/>
  <c r="AFX51" i="26"/>
  <c r="AFW51" i="26"/>
  <c r="AFV51" i="26"/>
  <c r="AFU51" i="26"/>
  <c r="AFT51" i="26"/>
  <c r="AFS51" i="26"/>
  <c r="AFR51" i="26"/>
  <c r="AFQ51" i="26"/>
  <c r="AFP51" i="26"/>
  <c r="AFO51" i="26"/>
  <c r="AFN51" i="26"/>
  <c r="AFM51" i="26"/>
  <c r="AFL51" i="26"/>
  <c r="AFK51" i="26"/>
  <c r="AFJ51" i="26"/>
  <c r="AFI51" i="26"/>
  <c r="AFH51" i="26"/>
  <c r="AFG51" i="26"/>
  <c r="AFF51" i="26"/>
  <c r="AFE51" i="26"/>
  <c r="AFD51" i="26"/>
  <c r="AFC51" i="26"/>
  <c r="AFB51" i="26"/>
  <c r="AFA51" i="26"/>
  <c r="AEZ51" i="26"/>
  <c r="AEY51" i="26"/>
  <c r="AEX51" i="26"/>
  <c r="AEW51" i="26"/>
  <c r="AEV51" i="26"/>
  <c r="AEU51" i="26"/>
  <c r="AET51" i="26"/>
  <c r="AES51" i="26"/>
  <c r="AER51" i="26"/>
  <c r="AEQ51" i="26"/>
  <c r="AEP51" i="26"/>
  <c r="AEO51" i="26"/>
  <c r="AEN51" i="26"/>
  <c r="AEM51" i="26"/>
  <c r="AEL51" i="26"/>
  <c r="AEK51" i="26"/>
  <c r="AEJ51" i="26"/>
  <c r="AEI51" i="26"/>
  <c r="AEH51" i="26"/>
  <c r="AEG51" i="26"/>
  <c r="AEF51" i="26"/>
  <c r="AEE51" i="26"/>
  <c r="AED51" i="26"/>
  <c r="AEC51" i="26"/>
  <c r="AEB51" i="26"/>
  <c r="AEA51" i="26"/>
  <c r="ADZ51" i="26"/>
  <c r="ADY51" i="26"/>
  <c r="ADX51" i="26"/>
  <c r="ADW51" i="26"/>
  <c r="ADV51" i="26"/>
  <c r="ADU51" i="26"/>
  <c r="ADT51" i="26"/>
  <c r="ADS51" i="26"/>
  <c r="ADR51" i="26"/>
  <c r="ADQ51" i="26"/>
  <c r="ADP51" i="26"/>
  <c r="ADO51" i="26"/>
  <c r="ADN51" i="26"/>
  <c r="ADM51" i="26"/>
  <c r="ADL51" i="26"/>
  <c r="ADK51" i="26"/>
  <c r="ADJ51" i="26"/>
  <c r="ADI51" i="26"/>
  <c r="ADH51" i="26"/>
  <c r="ADG51" i="26"/>
  <c r="ADF51" i="26"/>
  <c r="ADE51" i="26"/>
  <c r="ADD51" i="26"/>
  <c r="ADC51" i="26"/>
  <c r="ADB51" i="26"/>
  <c r="ADA51" i="26"/>
  <c r="ACZ51" i="26"/>
  <c r="ACY51" i="26"/>
  <c r="ACX51" i="26"/>
  <c r="ACW51" i="26"/>
  <c r="ACV51" i="26"/>
  <c r="ACU51" i="26"/>
  <c r="ACT51" i="26"/>
  <c r="ACS51" i="26"/>
  <c r="ACR51" i="26"/>
  <c r="ACQ51" i="26"/>
  <c r="ACP51" i="26"/>
  <c r="ACO51" i="26"/>
  <c r="ACN51" i="26"/>
  <c r="ACM51" i="26"/>
  <c r="ACL51" i="26"/>
  <c r="ACK51" i="26"/>
  <c r="ACJ51" i="26"/>
  <c r="ACI51" i="26"/>
  <c r="ACH51" i="26"/>
  <c r="ACG51" i="26"/>
  <c r="ACF51" i="26"/>
  <c r="ACE51" i="26"/>
  <c r="ACD51" i="26"/>
  <c r="ACC51" i="26"/>
  <c r="ACB51" i="26"/>
  <c r="ACA51" i="26"/>
  <c r="ABZ51" i="26"/>
  <c r="ABY51" i="26"/>
  <c r="ABX51" i="26"/>
  <c r="ABW51" i="26"/>
  <c r="ABV51" i="26"/>
  <c r="ABU51" i="26"/>
  <c r="ABT51" i="26"/>
  <c r="ABS51" i="26"/>
  <c r="ABR51" i="26"/>
  <c r="ABQ51" i="26"/>
  <c r="ABP51" i="26"/>
  <c r="ABO51" i="26"/>
  <c r="ABN51" i="26"/>
  <c r="ABM51" i="26"/>
  <c r="ABL51" i="26"/>
  <c r="ABK51" i="26"/>
  <c r="ABJ51" i="26"/>
  <c r="ABI51" i="26"/>
  <c r="ABH51" i="26"/>
  <c r="ABG51" i="26"/>
  <c r="ABF51" i="26"/>
  <c r="ABE51" i="26"/>
  <c r="ABD51" i="26"/>
  <c r="ABC51" i="26"/>
  <c r="ABB51" i="26"/>
  <c r="ABA51" i="26"/>
  <c r="AAZ51" i="26"/>
  <c r="AAY51" i="26"/>
  <c r="AAX51" i="26"/>
  <c r="AAW51" i="26"/>
  <c r="AAV51" i="26"/>
  <c r="AAU51" i="26"/>
  <c r="AAT51" i="26"/>
  <c r="AAS51" i="26"/>
  <c r="AAR51" i="26"/>
  <c r="AAQ51" i="26"/>
  <c r="AAP51" i="26"/>
  <c r="AAO51" i="26"/>
  <c r="AAN51" i="26"/>
  <c r="AAM51" i="26"/>
  <c r="AAL51" i="26"/>
  <c r="AAK51" i="26"/>
  <c r="AAJ51" i="26"/>
  <c r="AAI51" i="26"/>
  <c r="AAH51" i="26"/>
  <c r="AAG51" i="26"/>
  <c r="AAF51" i="26"/>
  <c r="AAE51" i="26"/>
  <c r="AAD51" i="26"/>
  <c r="AAC51" i="26"/>
  <c r="AAB51" i="26"/>
  <c r="AAA51" i="26"/>
  <c r="ZZ51" i="26"/>
  <c r="ZY51" i="26"/>
  <c r="ZX51" i="26"/>
  <c r="ZW51" i="26"/>
  <c r="ZV51" i="26"/>
  <c r="ZU51" i="26"/>
  <c r="ZT51" i="26"/>
  <c r="ZS51" i="26"/>
  <c r="ZR51" i="26"/>
  <c r="ZQ51" i="26"/>
  <c r="ZP51" i="26"/>
  <c r="ZO51" i="26"/>
  <c r="ZN51" i="26"/>
  <c r="ZM51" i="26"/>
  <c r="ZL51" i="26"/>
  <c r="ZK51" i="26"/>
  <c r="ZJ51" i="26"/>
  <c r="ZI51" i="26"/>
  <c r="ZH51" i="26"/>
  <c r="ZG51" i="26"/>
  <c r="ZF51" i="26"/>
  <c r="ZE51" i="26"/>
  <c r="ZD51" i="26"/>
  <c r="ZC51" i="26"/>
  <c r="ZB51" i="26"/>
  <c r="ZA51" i="26"/>
  <c r="YZ51" i="26"/>
  <c r="YY51" i="26"/>
  <c r="YX51" i="26"/>
  <c r="YW51" i="26"/>
  <c r="YV51" i="26"/>
  <c r="YU51" i="26"/>
  <c r="YT51" i="26"/>
  <c r="YS51" i="26"/>
  <c r="YR51" i="26"/>
  <c r="YQ51" i="26"/>
  <c r="YP51" i="26"/>
  <c r="YO51" i="26"/>
  <c r="YN51" i="26"/>
  <c r="YM51" i="26"/>
  <c r="YL51" i="26"/>
  <c r="YK51" i="26"/>
  <c r="YJ51" i="26"/>
  <c r="YI51" i="26"/>
  <c r="YH51" i="26"/>
  <c r="YG51" i="26"/>
  <c r="YF51" i="26"/>
  <c r="YE51" i="26"/>
  <c r="YD51" i="26"/>
  <c r="YC51" i="26"/>
  <c r="YB51" i="26"/>
  <c r="YA51" i="26"/>
  <c r="XZ51" i="26"/>
  <c r="XY51" i="26"/>
  <c r="XX51" i="26"/>
  <c r="XW51" i="26"/>
  <c r="XV51" i="26"/>
  <c r="XU51" i="26"/>
  <c r="XT51" i="26"/>
  <c r="XS51" i="26"/>
  <c r="XR51" i="26"/>
  <c r="XQ51" i="26"/>
  <c r="XP51" i="26"/>
  <c r="XO51" i="26"/>
  <c r="XN51" i="26"/>
  <c r="XM51" i="26"/>
  <c r="XL51" i="26"/>
  <c r="XK51" i="26"/>
  <c r="XJ51" i="26"/>
  <c r="XI51" i="26"/>
  <c r="XH51" i="26"/>
  <c r="XG51" i="26"/>
  <c r="XF51" i="26"/>
  <c r="XE51" i="26"/>
  <c r="XD51" i="26"/>
  <c r="XC51" i="26"/>
  <c r="XB51" i="26"/>
  <c r="XA51" i="26"/>
  <c r="WZ51" i="26"/>
  <c r="WY51" i="26"/>
  <c r="WX51" i="26"/>
  <c r="WW51" i="26"/>
  <c r="WV51" i="26"/>
  <c r="WU51" i="26"/>
  <c r="WT51" i="26"/>
  <c r="WS51" i="26"/>
  <c r="WR51" i="26"/>
  <c r="WQ51" i="26"/>
  <c r="WP51" i="26"/>
  <c r="WO51" i="26"/>
  <c r="WN51" i="26"/>
  <c r="WM51" i="26"/>
  <c r="WL51" i="26"/>
  <c r="WK51" i="26"/>
  <c r="WJ51" i="26"/>
  <c r="WI51" i="26"/>
  <c r="WH51" i="26"/>
  <c r="WG51" i="26"/>
  <c r="WF51" i="26"/>
  <c r="WE51" i="26"/>
  <c r="WD51" i="26"/>
  <c r="WC51" i="26"/>
  <c r="WB51" i="26"/>
  <c r="WA51" i="26"/>
  <c r="VZ51" i="26"/>
  <c r="VY51" i="26"/>
  <c r="VX51" i="26"/>
  <c r="VW51" i="26"/>
  <c r="VV51" i="26"/>
  <c r="VU51" i="26"/>
  <c r="VT51" i="26"/>
  <c r="VS51" i="26"/>
  <c r="VR51" i="26"/>
  <c r="VQ51" i="26"/>
  <c r="VP51" i="26"/>
  <c r="VO51" i="26"/>
  <c r="VN51" i="26"/>
  <c r="VM51" i="26"/>
  <c r="VL51" i="26"/>
  <c r="VK51" i="26"/>
  <c r="VJ51" i="26"/>
  <c r="VI51" i="26"/>
  <c r="VH51" i="26"/>
  <c r="VG51" i="26"/>
  <c r="VF51" i="26"/>
  <c r="VE51" i="26"/>
  <c r="VD51" i="26"/>
  <c r="VC51" i="26"/>
  <c r="VB51" i="26"/>
  <c r="VA51" i="26"/>
  <c r="UZ51" i="26"/>
  <c r="UY51" i="26"/>
  <c r="UX51" i="26"/>
  <c r="UW51" i="26"/>
  <c r="UV51" i="26"/>
  <c r="UU51" i="26"/>
  <c r="UT51" i="26"/>
  <c r="US51" i="26"/>
  <c r="UR51" i="26"/>
  <c r="UQ51" i="26"/>
  <c r="UP51" i="26"/>
  <c r="UO51" i="26"/>
  <c r="UN51" i="26"/>
  <c r="UM51" i="26"/>
  <c r="UL51" i="26"/>
  <c r="UK51" i="26"/>
  <c r="UJ51" i="26"/>
  <c r="UI51" i="26"/>
  <c r="UH51" i="26"/>
  <c r="UG51" i="26"/>
  <c r="UF51" i="26"/>
  <c r="UE51" i="26"/>
  <c r="UD51" i="26"/>
  <c r="UC51" i="26"/>
  <c r="UB51" i="26"/>
  <c r="UA51" i="26"/>
  <c r="TZ51" i="26"/>
  <c r="TY51" i="26"/>
  <c r="TX51" i="26"/>
  <c r="TW51" i="26"/>
  <c r="TV51" i="26"/>
  <c r="TU51" i="26"/>
  <c r="TT51" i="26"/>
  <c r="TS51" i="26"/>
  <c r="TR51" i="26"/>
  <c r="TQ51" i="26"/>
  <c r="TP51" i="26"/>
  <c r="TO51" i="26"/>
  <c r="TN51" i="26"/>
  <c r="TM51" i="26"/>
  <c r="TL51" i="26"/>
  <c r="TK51" i="26"/>
  <c r="TJ51" i="26"/>
  <c r="TI51" i="26"/>
  <c r="TH51" i="26"/>
  <c r="TG51" i="26"/>
  <c r="TF51" i="26"/>
  <c r="TE51" i="26"/>
  <c r="TD51" i="26"/>
  <c r="TC51" i="26"/>
  <c r="TB51" i="26"/>
  <c r="TA51" i="26"/>
  <c r="SZ51" i="26"/>
  <c r="SY51" i="26"/>
  <c r="SX51" i="26"/>
  <c r="SW51" i="26"/>
  <c r="SV51" i="26"/>
  <c r="SU51" i="26"/>
  <c r="ST51" i="26"/>
  <c r="SS51" i="26"/>
  <c r="SR51" i="26"/>
  <c r="SQ51" i="26"/>
  <c r="SP51" i="26"/>
  <c r="SO51" i="26"/>
  <c r="SN51" i="26"/>
  <c r="SM51" i="26"/>
  <c r="SL51" i="26"/>
  <c r="SK51" i="26"/>
  <c r="SJ51" i="26"/>
  <c r="SI51" i="26"/>
  <c r="SH51" i="26"/>
  <c r="SG51" i="26"/>
  <c r="SF51" i="26"/>
  <c r="SE51" i="26"/>
  <c r="SD51" i="26"/>
  <c r="SC51" i="26"/>
  <c r="SB51" i="26"/>
  <c r="SA51" i="26"/>
  <c r="RZ51" i="26"/>
  <c r="RY51" i="26"/>
  <c r="RX51" i="26"/>
  <c r="RW51" i="26"/>
  <c r="RV51" i="26"/>
  <c r="RU51" i="26"/>
  <c r="RT51" i="26"/>
  <c r="RS51" i="26"/>
  <c r="RR51" i="26"/>
  <c r="RQ51" i="26"/>
  <c r="RP51" i="26"/>
  <c r="RO51" i="26"/>
  <c r="RN51" i="26"/>
  <c r="RM51" i="26"/>
  <c r="RL51" i="26"/>
  <c r="RK51" i="26"/>
  <c r="RJ51" i="26"/>
  <c r="RI51" i="26"/>
  <c r="RH51" i="26"/>
  <c r="RG51" i="26"/>
  <c r="RF51" i="26"/>
  <c r="RE51" i="26"/>
  <c r="RD51" i="26"/>
  <c r="RC51" i="26"/>
  <c r="RB51" i="26"/>
  <c r="RA51" i="26"/>
  <c r="QZ51" i="26"/>
  <c r="QY51" i="26"/>
  <c r="QX51" i="26"/>
  <c r="QW51" i="26"/>
  <c r="QV51" i="26"/>
  <c r="QU51" i="26"/>
  <c r="QT51" i="26"/>
  <c r="QS51" i="26"/>
  <c r="QR51" i="26"/>
  <c r="QQ51" i="26"/>
  <c r="QP51" i="26"/>
  <c r="QO51" i="26"/>
  <c r="QN51" i="26"/>
  <c r="QM51" i="26"/>
  <c r="QL51" i="26"/>
  <c r="QK51" i="26"/>
  <c r="QJ51" i="26"/>
  <c r="QI51" i="26"/>
  <c r="QH51" i="26"/>
  <c r="QG51" i="26"/>
  <c r="QF51" i="26"/>
  <c r="QE51" i="26"/>
  <c r="QD51" i="26"/>
  <c r="QC51" i="26"/>
  <c r="QB51" i="26"/>
  <c r="QA51" i="26"/>
  <c r="PZ51" i="26"/>
  <c r="PY51" i="26"/>
  <c r="PX51" i="26"/>
  <c r="PW51" i="26"/>
  <c r="PV51" i="26"/>
  <c r="PU51" i="26"/>
  <c r="PT51" i="26"/>
  <c r="PS51" i="26"/>
  <c r="PR51" i="26"/>
  <c r="PQ51" i="26"/>
  <c r="PP51" i="26"/>
  <c r="PO51" i="26"/>
  <c r="PN51" i="26"/>
  <c r="PM51" i="26"/>
  <c r="PL51" i="26"/>
  <c r="PK51" i="26"/>
  <c r="PJ51" i="26"/>
  <c r="PI51" i="26"/>
  <c r="PH51" i="26"/>
  <c r="PG51" i="26"/>
  <c r="PF51" i="26"/>
  <c r="PE51" i="26"/>
  <c r="PD51" i="26"/>
  <c r="PC51" i="26"/>
  <c r="PB51" i="26"/>
  <c r="PA51" i="26"/>
  <c r="OZ51" i="26"/>
  <c r="OY51" i="26"/>
  <c r="OX51" i="26"/>
  <c r="OW51" i="26"/>
  <c r="OV51" i="26"/>
  <c r="OU51" i="26"/>
  <c r="OT51" i="26"/>
  <c r="OS51" i="26"/>
  <c r="OR51" i="26"/>
  <c r="OQ51" i="26"/>
  <c r="OP51" i="26"/>
  <c r="OO51" i="26"/>
  <c r="ON51" i="26"/>
  <c r="OM51" i="26"/>
  <c r="OL51" i="26"/>
  <c r="OK51" i="26"/>
  <c r="OJ51" i="26"/>
  <c r="OI51" i="26"/>
  <c r="OH51" i="26"/>
  <c r="OG51" i="26"/>
  <c r="OF51" i="26"/>
  <c r="OE51" i="26"/>
  <c r="OD51" i="26"/>
  <c r="OC51" i="26"/>
  <c r="OB51" i="26"/>
  <c r="OA51" i="26"/>
  <c r="NZ51" i="26"/>
  <c r="NY51" i="26"/>
  <c r="NX51" i="26"/>
  <c r="NW51" i="26"/>
  <c r="NV51" i="26"/>
  <c r="NU51" i="26"/>
  <c r="NT51" i="26"/>
  <c r="NS51" i="26"/>
  <c r="NR51" i="26"/>
  <c r="NQ51" i="26"/>
  <c r="NP51" i="26"/>
  <c r="NO51" i="26"/>
  <c r="NN51" i="26"/>
  <c r="NM51" i="26"/>
  <c r="NL51" i="26"/>
  <c r="NK51" i="26"/>
  <c r="NJ51" i="26"/>
  <c r="NI51" i="26"/>
  <c r="NH51" i="26"/>
  <c r="NG51" i="26"/>
  <c r="NF51" i="26"/>
  <c r="NE51" i="26"/>
  <c r="ND51" i="26"/>
  <c r="NC51" i="26"/>
  <c r="NB51" i="26"/>
  <c r="NA51" i="26"/>
  <c r="MZ51" i="26"/>
  <c r="MY51" i="26"/>
  <c r="MX51" i="26"/>
  <c r="MW51" i="26"/>
  <c r="MV51" i="26"/>
  <c r="MU51" i="26"/>
  <c r="MT51" i="26"/>
  <c r="MS51" i="26"/>
  <c r="MR51" i="26"/>
  <c r="MQ51" i="26"/>
  <c r="MP51" i="26"/>
  <c r="MO51" i="26"/>
  <c r="MN51" i="26"/>
  <c r="MM51" i="26"/>
  <c r="ML51" i="26"/>
  <c r="MK51" i="26"/>
  <c r="MJ51" i="26"/>
  <c r="MI51" i="26"/>
  <c r="MH51" i="26"/>
  <c r="MG51" i="26"/>
  <c r="MF51" i="26"/>
  <c r="ME51" i="26"/>
  <c r="MD51" i="26"/>
  <c r="MC51" i="26"/>
  <c r="MB51" i="26"/>
  <c r="MA51" i="26"/>
  <c r="LZ51" i="26"/>
  <c r="LY51" i="26"/>
  <c r="LX51" i="26"/>
  <c r="LW51" i="26"/>
  <c r="LV51" i="26"/>
  <c r="LU51" i="26"/>
  <c r="LT51" i="26"/>
  <c r="LS51" i="26"/>
  <c r="LR51" i="26"/>
  <c r="LQ51" i="26"/>
  <c r="LP51" i="26"/>
  <c r="LO51" i="26"/>
  <c r="LN51" i="26"/>
  <c r="LM51" i="26"/>
  <c r="LL51" i="26"/>
  <c r="LK51" i="26"/>
  <c r="LJ51" i="26"/>
  <c r="LI51" i="26"/>
  <c r="LH51" i="26"/>
  <c r="LG51" i="26"/>
  <c r="LF51" i="26"/>
  <c r="LE51" i="26"/>
  <c r="LD51" i="26"/>
  <c r="LC51" i="26"/>
  <c r="LB51" i="26"/>
  <c r="LA51" i="26"/>
  <c r="KZ51" i="26"/>
  <c r="KY51" i="26"/>
  <c r="KX51" i="26"/>
  <c r="KW51" i="26"/>
  <c r="KV51" i="26"/>
  <c r="KU51" i="26"/>
  <c r="KT51" i="26"/>
  <c r="KS51" i="26"/>
  <c r="KR51" i="26"/>
  <c r="KQ51" i="26"/>
  <c r="KP51" i="26"/>
  <c r="KO51" i="26"/>
  <c r="KN51" i="26"/>
  <c r="KM51" i="26"/>
  <c r="KL51" i="26"/>
  <c r="KK51" i="26"/>
  <c r="KJ51" i="26"/>
  <c r="KI51" i="26"/>
  <c r="KH51" i="26"/>
  <c r="KG51" i="26"/>
  <c r="KF51" i="26"/>
  <c r="KE51" i="26"/>
  <c r="KD51" i="26"/>
  <c r="KC51" i="26"/>
  <c r="KB51" i="26"/>
  <c r="KA51" i="26"/>
  <c r="JZ51" i="26"/>
  <c r="JY51" i="26"/>
  <c r="JX51" i="26"/>
  <c r="JW51" i="26"/>
  <c r="JV51" i="26"/>
  <c r="JU51" i="26"/>
  <c r="JT51" i="26"/>
  <c r="JS51" i="26"/>
  <c r="JR51" i="26"/>
  <c r="JQ51" i="26"/>
  <c r="JP51" i="26"/>
  <c r="JO51" i="26"/>
  <c r="JN51" i="26"/>
  <c r="JM51" i="26"/>
  <c r="JL51" i="26"/>
  <c r="JK51" i="26"/>
  <c r="JJ51" i="26"/>
  <c r="JI51" i="26"/>
  <c r="JH51" i="26"/>
  <c r="JG51" i="26"/>
  <c r="JF51" i="26"/>
  <c r="JE51" i="26"/>
  <c r="JD51" i="26"/>
  <c r="JC51" i="26"/>
  <c r="JB51" i="26"/>
  <c r="JA51" i="26"/>
  <c r="IZ51" i="26"/>
  <c r="IY51" i="26"/>
  <c r="IX51" i="26"/>
  <c r="IW51" i="26"/>
  <c r="IV51" i="26"/>
  <c r="IU51" i="26"/>
  <c r="IT51" i="26"/>
  <c r="IS51" i="26"/>
  <c r="IR51" i="26"/>
  <c r="IQ51" i="26"/>
  <c r="IP51" i="26"/>
  <c r="IO51" i="26"/>
  <c r="IN51" i="26"/>
  <c r="IM51" i="26"/>
  <c r="IL51" i="26"/>
  <c r="IK51" i="26"/>
  <c r="IJ51" i="26"/>
  <c r="II51" i="26"/>
  <c r="IH51" i="26"/>
  <c r="IG51" i="26"/>
  <c r="IF51" i="26"/>
  <c r="IE51" i="26"/>
  <c r="ID51" i="26"/>
  <c r="IC51" i="26"/>
  <c r="IB51" i="26"/>
  <c r="IA51" i="26"/>
  <c r="HZ51" i="26"/>
  <c r="HY51" i="26"/>
  <c r="HX51" i="26"/>
  <c r="HW51" i="26"/>
  <c r="HV51" i="26"/>
  <c r="HU51" i="26"/>
  <c r="HT51" i="26"/>
  <c r="HS51" i="26"/>
  <c r="HR51" i="26"/>
  <c r="HQ51" i="26"/>
  <c r="HP51" i="26"/>
  <c r="HO51" i="26"/>
  <c r="HN51" i="26"/>
  <c r="HM51" i="26"/>
  <c r="HL51" i="26"/>
  <c r="HK51" i="26"/>
  <c r="HJ51" i="26"/>
  <c r="HI51" i="26"/>
  <c r="HH51" i="26"/>
  <c r="HG51" i="26"/>
  <c r="HF51" i="26"/>
  <c r="HE51" i="26"/>
  <c r="HD51" i="26"/>
  <c r="HC51" i="26"/>
  <c r="HB51" i="26"/>
  <c r="HA51" i="26"/>
  <c r="GZ51" i="26"/>
  <c r="GY51" i="26"/>
  <c r="GX51" i="26"/>
  <c r="GW51" i="26"/>
  <c r="GV51" i="26"/>
  <c r="GU51" i="26"/>
  <c r="GT51" i="26"/>
  <c r="GS51" i="26"/>
  <c r="GR51" i="26"/>
  <c r="GQ51" i="26"/>
  <c r="GP51" i="26"/>
  <c r="GO51" i="26"/>
  <c r="GN51" i="26"/>
  <c r="GM51" i="26"/>
  <c r="GL51" i="26"/>
  <c r="GK51" i="26"/>
  <c r="GJ51" i="26"/>
  <c r="GI51" i="26"/>
  <c r="GH51" i="26"/>
  <c r="GG51" i="26"/>
  <c r="GF51" i="26"/>
  <c r="GE51" i="26"/>
  <c r="GD51" i="26"/>
  <c r="GC51" i="26"/>
  <c r="GB51" i="26"/>
  <c r="GA51" i="26"/>
  <c r="FZ51" i="26"/>
  <c r="FY51" i="26"/>
  <c r="FX51" i="26"/>
  <c r="FW51" i="26"/>
  <c r="FV51" i="26"/>
  <c r="FU51" i="26"/>
  <c r="FT51" i="26"/>
  <c r="FS51" i="26"/>
  <c r="FR51" i="26"/>
  <c r="FQ51" i="26"/>
  <c r="FP51" i="26"/>
  <c r="FO51" i="26"/>
  <c r="FN51" i="26"/>
  <c r="FM51" i="26"/>
  <c r="FL51" i="26"/>
  <c r="FK51" i="26"/>
  <c r="FJ51" i="26"/>
  <c r="FI51" i="26"/>
  <c r="FH51" i="26"/>
  <c r="FG51" i="26"/>
  <c r="FF51" i="26"/>
  <c r="FE51" i="26"/>
  <c r="FD51" i="26"/>
  <c r="FC51" i="26"/>
  <c r="FB51" i="26"/>
  <c r="FA51" i="26"/>
  <c r="EZ51" i="26"/>
  <c r="EY51" i="26"/>
  <c r="EX51" i="26"/>
  <c r="EW51" i="26"/>
  <c r="EV51" i="26"/>
  <c r="EU51" i="26"/>
  <c r="ET51" i="26"/>
  <c r="ES51" i="26"/>
  <c r="ER51" i="26"/>
  <c r="EQ51" i="26"/>
  <c r="EP51" i="26"/>
  <c r="EO51" i="26"/>
  <c r="EN51" i="26"/>
  <c r="EM51" i="26"/>
  <c r="EL51" i="26"/>
  <c r="EK51" i="26"/>
  <c r="EJ51" i="26"/>
  <c r="EI51" i="26"/>
  <c r="EH51" i="26"/>
  <c r="EG51" i="26"/>
  <c r="EF51" i="26"/>
  <c r="EE51" i="26"/>
  <c r="ED51" i="26"/>
  <c r="EC51" i="26"/>
  <c r="EB51" i="26"/>
  <c r="EA51" i="26"/>
  <c r="DZ51" i="26"/>
  <c r="DY51" i="26"/>
  <c r="DX51" i="26"/>
  <c r="DW51" i="26"/>
  <c r="DV51" i="26"/>
  <c r="DU51" i="26"/>
  <c r="DT51" i="26"/>
  <c r="DS51" i="26"/>
  <c r="DR51" i="26"/>
  <c r="DQ51" i="26"/>
  <c r="DP51" i="26"/>
  <c r="DO51" i="26"/>
  <c r="DN51" i="26"/>
  <c r="DM51" i="26"/>
  <c r="DL51" i="26"/>
  <c r="DK51" i="26"/>
  <c r="DJ51" i="26"/>
  <c r="DI51" i="26"/>
  <c r="DH51" i="26"/>
  <c r="DG51" i="26"/>
  <c r="DF51" i="26"/>
  <c r="DE51" i="26"/>
  <c r="DD51" i="26"/>
  <c r="DC51" i="26"/>
  <c r="DB51" i="26"/>
  <c r="DA51" i="26"/>
  <c r="CZ51" i="26"/>
  <c r="CY51" i="26"/>
  <c r="CX51" i="26"/>
  <c r="CW51" i="26"/>
  <c r="CV51" i="26"/>
  <c r="CU51" i="26"/>
  <c r="CT51" i="26"/>
  <c r="CS51" i="26"/>
  <c r="CR51" i="26"/>
  <c r="CQ51" i="26"/>
  <c r="CP51" i="26"/>
  <c r="CO51" i="26"/>
  <c r="CN51" i="26"/>
  <c r="CM51" i="26"/>
  <c r="CL51" i="26"/>
  <c r="CK51" i="26"/>
  <c r="CJ51" i="26"/>
  <c r="CI51" i="26"/>
  <c r="CH51" i="26"/>
  <c r="CG51" i="26"/>
  <c r="CF51" i="26"/>
  <c r="CE51" i="26"/>
  <c r="CD51" i="26"/>
  <c r="CC51" i="26"/>
  <c r="CB51" i="26"/>
  <c r="CA51" i="26"/>
  <c r="BZ51" i="26"/>
  <c r="BY51" i="26"/>
  <c r="BX51" i="26"/>
  <c r="BW51" i="26"/>
  <c r="BV51" i="26"/>
  <c r="BU51" i="26"/>
  <c r="BT51" i="26"/>
  <c r="BS51" i="26"/>
  <c r="BR51" i="26"/>
  <c r="BQ51" i="26"/>
  <c r="BP51" i="26"/>
  <c r="BO51" i="26"/>
  <c r="BN51" i="26"/>
  <c r="BM51" i="26"/>
  <c r="BL51" i="26"/>
  <c r="BK51" i="26"/>
  <c r="BJ51" i="26"/>
  <c r="BI51" i="26"/>
  <c r="BH51" i="26"/>
  <c r="BG51" i="26"/>
  <c r="BF51" i="26"/>
  <c r="BE51" i="26"/>
  <c r="BD51" i="26"/>
  <c r="BC51" i="26"/>
  <c r="BB51" i="26"/>
  <c r="BA51" i="26"/>
  <c r="AZ51" i="26"/>
  <c r="AY51" i="26"/>
  <c r="AX51" i="26"/>
  <c r="AW51" i="26"/>
  <c r="AV51" i="26"/>
  <c r="AU51" i="26"/>
  <c r="AT51" i="26"/>
  <c r="AS51" i="26"/>
  <c r="AR51" i="26"/>
  <c r="AQ51" i="26"/>
  <c r="AP51" i="26"/>
  <c r="AO51" i="26"/>
  <c r="AN51" i="26"/>
  <c r="AM51" i="26"/>
  <c r="AL51" i="26"/>
  <c r="AK51" i="26"/>
  <c r="AJ51" i="26"/>
  <c r="AI51" i="26"/>
  <c r="AH51" i="26"/>
  <c r="AG51" i="26"/>
  <c r="AF51" i="26"/>
  <c r="AE51" i="26"/>
  <c r="AD51" i="26"/>
  <c r="AC51" i="26"/>
  <c r="AB51" i="26"/>
  <c r="AA51" i="26"/>
  <c r="Z51" i="26"/>
  <c r="Y51" i="26"/>
  <c r="X51" i="26"/>
  <c r="W51" i="26"/>
  <c r="V51" i="26"/>
  <c r="I15" i="26"/>
  <c r="G21" i="3" l="1"/>
  <c r="A48" i="1"/>
  <c r="A50" i="1"/>
  <c r="A52" i="1"/>
  <c r="A54" i="1"/>
  <c r="K31" i="3"/>
  <c r="E31" i="3"/>
  <c r="G21" i="26" l="1"/>
  <c r="F40" i="26"/>
  <c r="F40" i="2" s="1"/>
  <c r="A38" i="26"/>
  <c r="A38" i="2" s="1"/>
  <c r="F39" i="26"/>
  <c r="F39" i="2" s="1"/>
  <c r="A40" i="26"/>
  <c r="A40" i="2" s="1"/>
  <c r="F38" i="26"/>
  <c r="F38" i="2" s="1"/>
  <c r="F36" i="26"/>
  <c r="F36" i="2" s="1"/>
  <c r="F37" i="26"/>
  <c r="F37" i="2" s="1"/>
  <c r="A39" i="26"/>
  <c r="A39" i="2" s="1"/>
  <c r="A37" i="26"/>
  <c r="A37" i="2" s="1"/>
  <c r="A36" i="26"/>
  <c r="A36" i="2" s="1"/>
  <c r="C5" i="6"/>
  <c r="P26" i="3"/>
  <c r="Q26" i="26" s="1"/>
  <c r="P24" i="3"/>
  <c r="Q24" i="26" s="1"/>
  <c r="A26" i="3"/>
  <c r="A26" i="26" s="1"/>
  <c r="L24" i="3"/>
  <c r="M24" i="26" s="1"/>
  <c r="I24" i="3"/>
  <c r="I24" i="26" s="1"/>
  <c r="F24" i="3"/>
  <c r="F24" i="26" s="1"/>
  <c r="A24" i="3"/>
  <c r="A24" i="26" s="1"/>
  <c r="S14" i="3"/>
  <c r="A14" i="3"/>
  <c r="A14" i="26" s="1"/>
  <c r="K14" i="3"/>
  <c r="R26" i="3"/>
  <c r="S26" i="26" s="1"/>
  <c r="G26" i="3"/>
  <c r="C24" i="3"/>
  <c r="R21" i="3"/>
  <c r="S21" i="26" s="1"/>
  <c r="P21" i="3"/>
  <c r="Q21" i="26" s="1"/>
  <c r="A21" i="3"/>
  <c r="A21" i="26" s="1"/>
  <c r="Q20" i="1"/>
  <c r="P19" i="3" s="1"/>
  <c r="Q19" i="26" s="1"/>
  <c r="L20" i="1"/>
  <c r="L19" i="3" s="1"/>
  <c r="M19" i="26" s="1"/>
  <c r="I20" i="1"/>
  <c r="I19" i="3" s="1"/>
  <c r="I19" i="26" s="1"/>
  <c r="F20" i="1"/>
  <c r="F19" i="3" s="1"/>
  <c r="F19" i="26" s="1"/>
  <c r="C20" i="1"/>
  <c r="C19" i="3" s="1"/>
  <c r="A20" i="1"/>
  <c r="A19" i="3" s="1"/>
  <c r="K15" i="26"/>
  <c r="A17" i="1"/>
  <c r="A16" i="3" s="1"/>
  <c r="A16" i="26" s="1"/>
  <c r="Q13" i="1"/>
  <c r="Q12" i="3" s="1"/>
  <c r="Q12" i="26" s="1"/>
  <c r="L13" i="1"/>
  <c r="L12" i="3" s="1"/>
  <c r="M12" i="26" s="1"/>
  <c r="I13" i="1"/>
  <c r="I12" i="3" s="1"/>
  <c r="I12" i="26" s="1"/>
  <c r="C13" i="1"/>
  <c r="C12" i="3" s="1"/>
  <c r="C12" i="26" s="1"/>
  <c r="F13" i="1"/>
  <c r="F12" i="3" s="1"/>
  <c r="F12" i="26" s="1"/>
  <c r="A13" i="1"/>
  <c r="A12" i="3" s="1"/>
  <c r="A12" i="26" s="1"/>
  <c r="G26" i="26" l="1"/>
  <c r="I14" i="26"/>
  <c r="F16" i="26" s="1"/>
  <c r="P14" i="3"/>
  <c r="C19" i="26"/>
  <c r="C24" i="26"/>
  <c r="H42" i="23" l="1"/>
  <c r="R40" i="22"/>
  <c r="I16" i="22"/>
  <c r="Q15" i="22"/>
  <c r="K33" i="3" l="1"/>
  <c r="E33" i="3" l="1"/>
  <c r="Q15" i="1"/>
  <c r="Q11" i="11"/>
  <c r="L11" i="11"/>
  <c r="I11" i="11"/>
  <c r="F11" i="11"/>
  <c r="A18" i="11"/>
  <c r="A24" i="2" l="1"/>
  <c r="A23" i="11" s="1"/>
  <c r="S26" i="2"/>
  <c r="R25" i="11" s="1"/>
  <c r="Q21" i="2"/>
  <c r="P20" i="11" s="1"/>
  <c r="Q26" i="2"/>
  <c r="P25" i="11" s="1"/>
  <c r="Q24" i="2"/>
  <c r="P23" i="11" s="1"/>
  <c r="M24" i="2"/>
  <c r="I19" i="2"/>
  <c r="I18" i="11" s="1"/>
  <c r="A26" i="2"/>
  <c r="A25" i="11" s="1"/>
  <c r="I24" i="2"/>
  <c r="I23" i="11" s="1"/>
  <c r="F24" i="2"/>
  <c r="F23" i="11" s="1"/>
  <c r="C24" i="2"/>
  <c r="C23" i="11" s="1"/>
  <c r="S21" i="2"/>
  <c r="R20" i="11" s="1"/>
  <c r="A21" i="2"/>
  <c r="A20" i="11" s="1"/>
  <c r="A14" i="2"/>
  <c r="A13" i="11" s="1"/>
  <c r="Q19" i="2"/>
  <c r="P18" i="11" s="1"/>
  <c r="M19" i="2"/>
  <c r="F19" i="2"/>
  <c r="F18" i="11" s="1"/>
  <c r="A16" i="2"/>
  <c r="A15" i="11" s="1"/>
  <c r="K15" i="2"/>
  <c r="J14" i="11" s="1"/>
  <c r="Q12" i="2"/>
  <c r="M12" i="2"/>
  <c r="I12" i="2"/>
  <c r="F12" i="2"/>
  <c r="A12" i="2"/>
  <c r="A11" i="11" s="1"/>
  <c r="C12" i="2"/>
  <c r="C11" i="11" s="1"/>
  <c r="G26" i="2" l="1"/>
  <c r="G25" i="11" s="1"/>
  <c r="G21" i="2"/>
  <c r="G20" i="11" s="1"/>
  <c r="L18" i="11"/>
  <c r="L23" i="11"/>
  <c r="I14" i="2"/>
  <c r="S13" i="11"/>
  <c r="C19" i="2"/>
  <c r="C18" i="11" s="1"/>
  <c r="O21" i="2" l="1"/>
  <c r="N20" i="11" s="1"/>
  <c r="O21" i="26"/>
  <c r="O26" i="2"/>
  <c r="N25" i="11" s="1"/>
  <c r="O26" i="26"/>
  <c r="K13" i="11"/>
  <c r="F16" i="2"/>
  <c r="Q13" i="11" s="1"/>
  <c r="L40" i="1" l="1"/>
  <c r="J174" i="6" l="1"/>
  <c r="J175" i="6"/>
  <c r="J176" i="6"/>
  <c r="J178" i="6"/>
  <c r="J179" i="6"/>
  <c r="J180" i="6"/>
  <c r="J181" i="6"/>
  <c r="J182" i="6"/>
  <c r="J184" i="6"/>
  <c r="J185" i="6"/>
  <c r="J186" i="6"/>
  <c r="J187" i="6"/>
  <c r="J188" i="6"/>
  <c r="J189" i="6"/>
  <c r="J190" i="6"/>
  <c r="J191" i="6"/>
  <c r="J172" i="6"/>
  <c r="D174" i="6"/>
  <c r="D175" i="6"/>
  <c r="D176" i="6"/>
  <c r="D178" i="6"/>
  <c r="D179" i="6"/>
  <c r="D180" i="6"/>
  <c r="D181" i="6"/>
  <c r="D182" i="6"/>
  <c r="D184" i="6"/>
  <c r="D185" i="6"/>
  <c r="D186" i="6"/>
  <c r="D187" i="6"/>
  <c r="D188" i="6"/>
  <c r="D189" i="6"/>
  <c r="D190" i="6"/>
  <c r="D191" i="6"/>
  <c r="C174" i="6"/>
  <c r="C175" i="6"/>
  <c r="C176" i="6"/>
  <c r="C178" i="6"/>
  <c r="C179" i="6"/>
  <c r="C180" i="6"/>
  <c r="C181" i="6"/>
  <c r="C182" i="6"/>
  <c r="C184" i="6"/>
  <c r="C185" i="6"/>
  <c r="C186" i="6"/>
  <c r="C187" i="6"/>
  <c r="C188" i="6"/>
  <c r="C189" i="6"/>
  <c r="C190" i="6"/>
  <c r="C191" i="6"/>
  <c r="C172" i="6"/>
  <c r="V51" i="2" l="1"/>
  <c r="W51" i="2"/>
  <c r="X51" i="2"/>
  <c r="Y51" i="2"/>
  <c r="Z51" i="2"/>
  <c r="AA51" i="2"/>
  <c r="AB51" i="2"/>
  <c r="AC51" i="2"/>
  <c r="AD51" i="2"/>
  <c r="AE51" i="2"/>
  <c r="AF51" i="2"/>
  <c r="AG51" i="2"/>
  <c r="AH51" i="2"/>
  <c r="AI51" i="2"/>
  <c r="AJ51" i="2"/>
  <c r="AK51" i="2"/>
  <c r="AL51" i="2"/>
  <c r="AM51" i="2"/>
  <c r="AN51" i="2"/>
  <c r="AO51" i="2"/>
  <c r="AP51" i="2"/>
  <c r="AQ51" i="2"/>
  <c r="AR51" i="2"/>
  <c r="AS51" i="2"/>
  <c r="AT51" i="2"/>
  <c r="AU51" i="2"/>
  <c r="AV51" i="2"/>
  <c r="AW51" i="2"/>
  <c r="AX51" i="2"/>
  <c r="AY51" i="2"/>
  <c r="AZ51" i="2"/>
  <c r="BA51" i="2"/>
  <c r="BB51" i="2"/>
  <c r="BC51" i="2"/>
  <c r="BD51" i="2"/>
  <c r="BE51" i="2"/>
  <c r="BF51" i="2"/>
  <c r="BG51" i="2"/>
  <c r="BH51" i="2"/>
  <c r="BI51" i="2"/>
  <c r="BJ51" i="2"/>
  <c r="BK51" i="2"/>
  <c r="BL51" i="2"/>
  <c r="BM51" i="2"/>
  <c r="BN51" i="2"/>
  <c r="BO51" i="2"/>
  <c r="BP51" i="2"/>
  <c r="BQ51" i="2"/>
  <c r="BR51" i="2"/>
  <c r="BS51" i="2"/>
  <c r="BT51" i="2"/>
  <c r="BU51" i="2"/>
  <c r="BV51" i="2"/>
  <c r="BW51" i="2"/>
  <c r="BX51" i="2"/>
  <c r="BY51" i="2"/>
  <c r="BZ51" i="2"/>
  <c r="CA51" i="2"/>
  <c r="CB51" i="2"/>
  <c r="CC51" i="2"/>
  <c r="CD51" i="2"/>
  <c r="CE51" i="2"/>
  <c r="CF51" i="2"/>
  <c r="CG51" i="2"/>
  <c r="CH51" i="2"/>
  <c r="CI51" i="2"/>
  <c r="CJ51" i="2"/>
  <c r="CK51" i="2"/>
  <c r="CL51" i="2"/>
  <c r="CM51" i="2"/>
  <c r="CN51" i="2"/>
  <c r="CO51" i="2"/>
  <c r="CP51" i="2"/>
  <c r="CQ51" i="2"/>
  <c r="CR51" i="2"/>
  <c r="CS51" i="2"/>
  <c r="CT51" i="2"/>
  <c r="CU51" i="2"/>
  <c r="CV51" i="2"/>
  <c r="CW51" i="2"/>
  <c r="CX51" i="2"/>
  <c r="CY51" i="2"/>
  <c r="CZ51" i="2"/>
  <c r="DA51" i="2"/>
  <c r="DB51" i="2"/>
  <c r="DC51" i="2"/>
  <c r="DD51" i="2"/>
  <c r="DE51" i="2"/>
  <c r="DF51" i="2"/>
  <c r="DG51" i="2"/>
  <c r="DH51" i="2"/>
  <c r="DI51" i="2"/>
  <c r="DJ51" i="2"/>
  <c r="DK51" i="2"/>
  <c r="DL51" i="2"/>
  <c r="DM51" i="2"/>
  <c r="DN51" i="2"/>
  <c r="DO51" i="2"/>
  <c r="DP51" i="2"/>
  <c r="DQ51" i="2"/>
  <c r="DR51" i="2"/>
  <c r="DS51" i="2"/>
  <c r="DT51" i="2"/>
  <c r="DU51" i="2"/>
  <c r="DV51" i="2"/>
  <c r="DW51" i="2"/>
  <c r="DX51" i="2"/>
  <c r="DY51" i="2"/>
  <c r="DZ51" i="2"/>
  <c r="EA51" i="2"/>
  <c r="EB51" i="2"/>
  <c r="EC51" i="2"/>
  <c r="ED51" i="2"/>
  <c r="EE51" i="2"/>
  <c r="EF51" i="2"/>
  <c r="EG51" i="2"/>
  <c r="EH51" i="2"/>
  <c r="EI51" i="2"/>
  <c r="EJ51" i="2"/>
  <c r="EK51" i="2"/>
  <c r="EL51" i="2"/>
  <c r="EM51" i="2"/>
  <c r="EN51" i="2"/>
  <c r="EO51" i="2"/>
  <c r="EP51" i="2"/>
  <c r="EQ51" i="2"/>
  <c r="ER51" i="2"/>
  <c r="ES51" i="2"/>
  <c r="ET51" i="2"/>
  <c r="EU51" i="2"/>
  <c r="EV51" i="2"/>
  <c r="EW51" i="2"/>
  <c r="EX51" i="2"/>
  <c r="EY51" i="2"/>
  <c r="EZ51" i="2"/>
  <c r="FA51" i="2"/>
  <c r="FB51" i="2"/>
  <c r="FC51" i="2"/>
  <c r="FD51" i="2"/>
  <c r="FE51" i="2"/>
  <c r="FF51" i="2"/>
  <c r="FG51" i="2"/>
  <c r="FH51" i="2"/>
  <c r="FI51" i="2"/>
  <c r="FJ51" i="2"/>
  <c r="FK51" i="2"/>
  <c r="FL51" i="2"/>
  <c r="FM51" i="2"/>
  <c r="FN51" i="2"/>
  <c r="FO51" i="2"/>
  <c r="FP51" i="2"/>
  <c r="FQ51" i="2"/>
  <c r="FR51" i="2"/>
  <c r="FS51" i="2"/>
  <c r="FT51" i="2"/>
  <c r="FU51" i="2"/>
  <c r="FV51" i="2"/>
  <c r="FW51" i="2"/>
  <c r="FX51" i="2"/>
  <c r="FY51" i="2"/>
  <c r="FZ51" i="2"/>
  <c r="GA51" i="2"/>
  <c r="GB51" i="2"/>
  <c r="GC51" i="2"/>
  <c r="GD51" i="2"/>
  <c r="GE51" i="2"/>
  <c r="GF51" i="2"/>
  <c r="GG51" i="2"/>
  <c r="GH51" i="2"/>
  <c r="GI51" i="2"/>
  <c r="GJ51" i="2"/>
  <c r="GK51" i="2"/>
  <c r="GL51" i="2"/>
  <c r="GM51" i="2"/>
  <c r="GN51" i="2"/>
  <c r="GO51" i="2"/>
  <c r="GP51" i="2"/>
  <c r="GQ51" i="2"/>
  <c r="GR51" i="2"/>
  <c r="GS51" i="2"/>
  <c r="GT51" i="2"/>
  <c r="GU51" i="2"/>
  <c r="GV51" i="2"/>
  <c r="GW51" i="2"/>
  <c r="GX51" i="2"/>
  <c r="GY51" i="2"/>
  <c r="GZ51" i="2"/>
  <c r="HA51" i="2"/>
  <c r="HB51" i="2"/>
  <c r="HC51" i="2"/>
  <c r="HD51" i="2"/>
  <c r="HE51" i="2"/>
  <c r="HF51" i="2"/>
  <c r="HG51" i="2"/>
  <c r="HH51" i="2"/>
  <c r="HI51" i="2"/>
  <c r="HJ51" i="2"/>
  <c r="HK51" i="2"/>
  <c r="HL51" i="2"/>
  <c r="HM51" i="2"/>
  <c r="HN51" i="2"/>
  <c r="HO51" i="2"/>
  <c r="HP51" i="2"/>
  <c r="HQ51" i="2"/>
  <c r="HR51" i="2"/>
  <c r="HS51" i="2"/>
  <c r="HT51" i="2"/>
  <c r="HU51" i="2"/>
  <c r="HV51" i="2"/>
  <c r="HW51" i="2"/>
  <c r="HX51" i="2"/>
  <c r="HY51" i="2"/>
  <c r="HZ51" i="2"/>
  <c r="IA51" i="2"/>
  <c r="IB51" i="2"/>
  <c r="IC51" i="2"/>
  <c r="ID51" i="2"/>
  <c r="IE51" i="2"/>
  <c r="IF51" i="2"/>
  <c r="IG51" i="2"/>
  <c r="IH51" i="2"/>
  <c r="II51" i="2"/>
  <c r="IJ51" i="2"/>
  <c r="IK51" i="2"/>
  <c r="IL51" i="2"/>
  <c r="IM51" i="2"/>
  <c r="IN51" i="2"/>
  <c r="IO51" i="2"/>
  <c r="IP51" i="2"/>
  <c r="IQ51" i="2"/>
  <c r="IR51" i="2"/>
  <c r="IS51" i="2"/>
  <c r="IT51" i="2"/>
  <c r="IU51" i="2"/>
  <c r="IV51" i="2"/>
  <c r="IW51" i="2"/>
  <c r="IX51" i="2"/>
  <c r="IY51" i="2"/>
  <c r="IZ51" i="2"/>
  <c r="JA51" i="2"/>
  <c r="JB51" i="2"/>
  <c r="JC51" i="2"/>
  <c r="JD51" i="2"/>
  <c r="JE51" i="2"/>
  <c r="JF51" i="2"/>
  <c r="JG51" i="2"/>
  <c r="JH51" i="2"/>
  <c r="JI51" i="2"/>
  <c r="JJ51" i="2"/>
  <c r="JK51" i="2"/>
  <c r="JL51" i="2"/>
  <c r="JM51" i="2"/>
  <c r="JN51" i="2"/>
  <c r="JO51" i="2"/>
  <c r="JP51" i="2"/>
  <c r="JQ51" i="2"/>
  <c r="JR51" i="2"/>
  <c r="JS51" i="2"/>
  <c r="JT51" i="2"/>
  <c r="JU51" i="2"/>
  <c r="JV51" i="2"/>
  <c r="JW51" i="2"/>
  <c r="JX51" i="2"/>
  <c r="JY51" i="2"/>
  <c r="JZ51" i="2"/>
  <c r="KA51" i="2"/>
  <c r="KB51" i="2"/>
  <c r="KC51" i="2"/>
  <c r="KD51" i="2"/>
  <c r="KE51" i="2"/>
  <c r="KF51" i="2"/>
  <c r="KG51" i="2"/>
  <c r="KH51" i="2"/>
  <c r="KI51" i="2"/>
  <c r="KJ51" i="2"/>
  <c r="KK51" i="2"/>
  <c r="KL51" i="2"/>
  <c r="KM51" i="2"/>
  <c r="KN51" i="2"/>
  <c r="KO51" i="2"/>
  <c r="KP51" i="2"/>
  <c r="KQ51" i="2"/>
  <c r="KR51" i="2"/>
  <c r="KS51" i="2"/>
  <c r="KT51" i="2"/>
  <c r="KU51" i="2"/>
  <c r="KV51" i="2"/>
  <c r="KW51" i="2"/>
  <c r="KX51" i="2"/>
  <c r="KY51" i="2"/>
  <c r="KZ51" i="2"/>
  <c r="LA51" i="2"/>
  <c r="LB51" i="2"/>
  <c r="LC51" i="2"/>
  <c r="LD51" i="2"/>
  <c r="LE51" i="2"/>
  <c r="LF51" i="2"/>
  <c r="LG51" i="2"/>
  <c r="LH51" i="2"/>
  <c r="LI51" i="2"/>
  <c r="LJ51" i="2"/>
  <c r="LK51" i="2"/>
  <c r="LL51" i="2"/>
  <c r="LM51" i="2"/>
  <c r="LN51" i="2"/>
  <c r="LO51" i="2"/>
  <c r="LP51" i="2"/>
  <c r="LQ51" i="2"/>
  <c r="LR51" i="2"/>
  <c r="LS51" i="2"/>
  <c r="LT51" i="2"/>
  <c r="LU51" i="2"/>
  <c r="LV51" i="2"/>
  <c r="LW51" i="2"/>
  <c r="LX51" i="2"/>
  <c r="LY51" i="2"/>
  <c r="LZ51" i="2"/>
  <c r="MA51" i="2"/>
  <c r="MB51" i="2"/>
  <c r="MC51" i="2"/>
  <c r="MD51" i="2"/>
  <c r="ME51" i="2"/>
  <c r="MF51" i="2"/>
  <c r="MG51" i="2"/>
  <c r="MH51" i="2"/>
  <c r="MI51" i="2"/>
  <c r="MJ51" i="2"/>
  <c r="MK51" i="2"/>
  <c r="ML51" i="2"/>
  <c r="MM51" i="2"/>
  <c r="MN51" i="2"/>
  <c r="MO51" i="2"/>
  <c r="MP51" i="2"/>
  <c r="MQ51" i="2"/>
  <c r="MR51" i="2"/>
  <c r="MS51" i="2"/>
  <c r="MT51" i="2"/>
  <c r="MU51" i="2"/>
  <c r="MV51" i="2"/>
  <c r="MW51" i="2"/>
  <c r="MX51" i="2"/>
  <c r="MY51" i="2"/>
  <c r="MZ51" i="2"/>
  <c r="NA51" i="2"/>
  <c r="NB51" i="2"/>
  <c r="NC51" i="2"/>
  <c r="ND51" i="2"/>
  <c r="NE51" i="2"/>
  <c r="NF51" i="2"/>
  <c r="NG51" i="2"/>
  <c r="NH51" i="2"/>
  <c r="NI51" i="2"/>
  <c r="NJ51" i="2"/>
  <c r="NK51" i="2"/>
  <c r="NL51" i="2"/>
  <c r="NM51" i="2"/>
  <c r="NN51" i="2"/>
  <c r="NO51" i="2"/>
  <c r="NP51" i="2"/>
  <c r="NQ51" i="2"/>
  <c r="NR51" i="2"/>
  <c r="NS51" i="2"/>
  <c r="NT51" i="2"/>
  <c r="NU51" i="2"/>
  <c r="NV51" i="2"/>
  <c r="NW51" i="2"/>
  <c r="NX51" i="2"/>
  <c r="NY51" i="2"/>
  <c r="NZ51" i="2"/>
  <c r="OA51" i="2"/>
  <c r="OB51" i="2"/>
  <c r="OC51" i="2"/>
  <c r="OD51" i="2"/>
  <c r="OE51" i="2"/>
  <c r="OF51" i="2"/>
  <c r="OG51" i="2"/>
  <c r="OH51" i="2"/>
  <c r="OI51" i="2"/>
  <c r="OJ51" i="2"/>
  <c r="OK51" i="2"/>
  <c r="OL51" i="2"/>
  <c r="OM51" i="2"/>
  <c r="ON51" i="2"/>
  <c r="OO51" i="2"/>
  <c r="OP51" i="2"/>
  <c r="OQ51" i="2"/>
  <c r="OR51" i="2"/>
  <c r="OS51" i="2"/>
  <c r="OT51" i="2"/>
  <c r="OU51" i="2"/>
  <c r="OV51" i="2"/>
  <c r="OW51" i="2"/>
  <c r="OX51" i="2"/>
  <c r="OY51" i="2"/>
  <c r="OZ51" i="2"/>
  <c r="PA51" i="2"/>
  <c r="PB51" i="2"/>
  <c r="PC51" i="2"/>
  <c r="PD51" i="2"/>
  <c r="PE51" i="2"/>
  <c r="PF51" i="2"/>
  <c r="PG51" i="2"/>
  <c r="PH51" i="2"/>
  <c r="PI51" i="2"/>
  <c r="PJ51" i="2"/>
  <c r="PK51" i="2"/>
  <c r="PL51" i="2"/>
  <c r="PM51" i="2"/>
  <c r="PN51" i="2"/>
  <c r="PO51" i="2"/>
  <c r="PP51" i="2"/>
  <c r="PQ51" i="2"/>
  <c r="PR51" i="2"/>
  <c r="PS51" i="2"/>
  <c r="PT51" i="2"/>
  <c r="PU51" i="2"/>
  <c r="PV51" i="2"/>
  <c r="PW51" i="2"/>
  <c r="PX51" i="2"/>
  <c r="PY51" i="2"/>
  <c r="PZ51" i="2"/>
  <c r="QA51" i="2"/>
  <c r="QB51" i="2"/>
  <c r="QC51" i="2"/>
  <c r="QD51" i="2"/>
  <c r="QE51" i="2"/>
  <c r="QF51" i="2"/>
  <c r="QG51" i="2"/>
  <c r="QH51" i="2"/>
  <c r="QI51" i="2"/>
  <c r="QJ51" i="2"/>
  <c r="QK51" i="2"/>
  <c r="QL51" i="2"/>
  <c r="QM51" i="2"/>
  <c r="QN51" i="2"/>
  <c r="QO51" i="2"/>
  <c r="QP51" i="2"/>
  <c r="QQ51" i="2"/>
  <c r="QR51" i="2"/>
  <c r="QS51" i="2"/>
  <c r="QT51" i="2"/>
  <c r="QU51" i="2"/>
  <c r="QV51" i="2"/>
  <c r="QW51" i="2"/>
  <c r="QX51" i="2"/>
  <c r="QY51" i="2"/>
  <c r="QZ51" i="2"/>
  <c r="RA51" i="2"/>
  <c r="RB51" i="2"/>
  <c r="RC51" i="2"/>
  <c r="RD51" i="2"/>
  <c r="RE51" i="2"/>
  <c r="RF51" i="2"/>
  <c r="RG51" i="2"/>
  <c r="RH51" i="2"/>
  <c r="RI51" i="2"/>
  <c r="RJ51" i="2"/>
  <c r="RK51" i="2"/>
  <c r="RL51" i="2"/>
  <c r="RM51" i="2"/>
  <c r="RN51" i="2"/>
  <c r="RO51" i="2"/>
  <c r="RP51" i="2"/>
  <c r="RQ51" i="2"/>
  <c r="RR51" i="2"/>
  <c r="RS51" i="2"/>
  <c r="RT51" i="2"/>
  <c r="RU51" i="2"/>
  <c r="RV51" i="2"/>
  <c r="RW51" i="2"/>
  <c r="RX51" i="2"/>
  <c r="RY51" i="2"/>
  <c r="RZ51" i="2"/>
  <c r="SA51" i="2"/>
  <c r="SB51" i="2"/>
  <c r="SC51" i="2"/>
  <c r="SD51" i="2"/>
  <c r="SE51" i="2"/>
  <c r="SF51" i="2"/>
  <c r="SG51" i="2"/>
  <c r="SH51" i="2"/>
  <c r="SI51" i="2"/>
  <c r="SJ51" i="2"/>
  <c r="SK51" i="2"/>
  <c r="SL51" i="2"/>
  <c r="SM51" i="2"/>
  <c r="SN51" i="2"/>
  <c r="SO51" i="2"/>
  <c r="SP51" i="2"/>
  <c r="SQ51" i="2"/>
  <c r="SR51" i="2"/>
  <c r="SS51" i="2"/>
  <c r="ST51" i="2"/>
  <c r="SU51" i="2"/>
  <c r="SV51" i="2"/>
  <c r="SW51" i="2"/>
  <c r="SX51" i="2"/>
  <c r="SY51" i="2"/>
  <c r="SZ51" i="2"/>
  <c r="TA51" i="2"/>
  <c r="TB51" i="2"/>
  <c r="TC51" i="2"/>
  <c r="TD51" i="2"/>
  <c r="TE51" i="2"/>
  <c r="TF51" i="2"/>
  <c r="TG51" i="2"/>
  <c r="TH51" i="2"/>
  <c r="TI51" i="2"/>
  <c r="TJ51" i="2"/>
  <c r="TK51" i="2"/>
  <c r="TL51" i="2"/>
  <c r="TM51" i="2"/>
  <c r="TN51" i="2"/>
  <c r="TO51" i="2"/>
  <c r="TP51" i="2"/>
  <c r="TQ51" i="2"/>
  <c r="TR51" i="2"/>
  <c r="TS51" i="2"/>
  <c r="TT51" i="2"/>
  <c r="TU51" i="2"/>
  <c r="TV51" i="2"/>
  <c r="TW51" i="2"/>
  <c r="TX51" i="2"/>
  <c r="TY51" i="2"/>
  <c r="TZ51" i="2"/>
  <c r="UA51" i="2"/>
  <c r="UB51" i="2"/>
  <c r="UC51" i="2"/>
  <c r="UD51" i="2"/>
  <c r="UE51" i="2"/>
  <c r="UF51" i="2"/>
  <c r="UG51" i="2"/>
  <c r="UH51" i="2"/>
  <c r="UI51" i="2"/>
  <c r="UJ51" i="2"/>
  <c r="UK51" i="2"/>
  <c r="UL51" i="2"/>
  <c r="UM51" i="2"/>
  <c r="UN51" i="2"/>
  <c r="UO51" i="2"/>
  <c r="UP51" i="2"/>
  <c r="UQ51" i="2"/>
  <c r="UR51" i="2"/>
  <c r="US51" i="2"/>
  <c r="UT51" i="2"/>
  <c r="UU51" i="2"/>
  <c r="UV51" i="2"/>
  <c r="UW51" i="2"/>
  <c r="UX51" i="2"/>
  <c r="UY51" i="2"/>
  <c r="UZ51" i="2"/>
  <c r="VA51" i="2"/>
  <c r="VB51" i="2"/>
  <c r="VC51" i="2"/>
  <c r="VD51" i="2"/>
  <c r="VE51" i="2"/>
  <c r="VF51" i="2"/>
  <c r="VG51" i="2"/>
  <c r="VH51" i="2"/>
  <c r="VI51" i="2"/>
  <c r="VJ51" i="2"/>
  <c r="VK51" i="2"/>
  <c r="VL51" i="2"/>
  <c r="VM51" i="2"/>
  <c r="VN51" i="2"/>
  <c r="VO51" i="2"/>
  <c r="VP51" i="2"/>
  <c r="VQ51" i="2"/>
  <c r="VR51" i="2"/>
  <c r="VS51" i="2"/>
  <c r="VT51" i="2"/>
  <c r="VU51" i="2"/>
  <c r="VV51" i="2"/>
  <c r="VW51" i="2"/>
  <c r="VX51" i="2"/>
  <c r="VY51" i="2"/>
  <c r="VZ51" i="2"/>
  <c r="WA51" i="2"/>
  <c r="WB51" i="2"/>
  <c r="WC51" i="2"/>
  <c r="WD51" i="2"/>
  <c r="WE51" i="2"/>
  <c r="WF51" i="2"/>
  <c r="WG51" i="2"/>
  <c r="WH51" i="2"/>
  <c r="WI51" i="2"/>
  <c r="WJ51" i="2"/>
  <c r="WK51" i="2"/>
  <c r="WL51" i="2"/>
  <c r="WM51" i="2"/>
  <c r="WN51" i="2"/>
  <c r="WO51" i="2"/>
  <c r="WP51" i="2"/>
  <c r="WQ51" i="2"/>
  <c r="WR51" i="2"/>
  <c r="WS51" i="2"/>
  <c r="WT51" i="2"/>
  <c r="WU51" i="2"/>
  <c r="WV51" i="2"/>
  <c r="WW51" i="2"/>
  <c r="WX51" i="2"/>
  <c r="WY51" i="2"/>
  <c r="WZ51" i="2"/>
  <c r="XA51" i="2"/>
  <c r="XB51" i="2"/>
  <c r="XC51" i="2"/>
  <c r="XD51" i="2"/>
  <c r="XE51" i="2"/>
  <c r="XF51" i="2"/>
  <c r="XG51" i="2"/>
  <c r="XH51" i="2"/>
  <c r="XI51" i="2"/>
  <c r="XJ51" i="2"/>
  <c r="XK51" i="2"/>
  <c r="XL51" i="2"/>
  <c r="XM51" i="2"/>
  <c r="XN51" i="2"/>
  <c r="XO51" i="2"/>
  <c r="XP51" i="2"/>
  <c r="XQ51" i="2"/>
  <c r="XR51" i="2"/>
  <c r="XS51" i="2"/>
  <c r="XT51" i="2"/>
  <c r="XU51" i="2"/>
  <c r="XV51" i="2"/>
  <c r="XW51" i="2"/>
  <c r="XX51" i="2"/>
  <c r="XY51" i="2"/>
  <c r="XZ51" i="2"/>
  <c r="YA51" i="2"/>
  <c r="YB51" i="2"/>
  <c r="YC51" i="2"/>
  <c r="YD51" i="2"/>
  <c r="YE51" i="2"/>
  <c r="YF51" i="2"/>
  <c r="YG51" i="2"/>
  <c r="YH51" i="2"/>
  <c r="YI51" i="2"/>
  <c r="YJ51" i="2"/>
  <c r="YK51" i="2"/>
  <c r="YL51" i="2"/>
  <c r="YM51" i="2"/>
  <c r="YN51" i="2"/>
  <c r="YO51" i="2"/>
  <c r="YP51" i="2"/>
  <c r="YQ51" i="2"/>
  <c r="YR51" i="2"/>
  <c r="YS51" i="2"/>
  <c r="YT51" i="2"/>
  <c r="YU51" i="2"/>
  <c r="YV51" i="2"/>
  <c r="YW51" i="2"/>
  <c r="YX51" i="2"/>
  <c r="YY51" i="2"/>
  <c r="YZ51" i="2"/>
  <c r="ZA51" i="2"/>
  <c r="ZB51" i="2"/>
  <c r="ZC51" i="2"/>
  <c r="ZD51" i="2"/>
  <c r="ZE51" i="2"/>
  <c r="ZF51" i="2"/>
  <c r="ZG51" i="2"/>
  <c r="ZH51" i="2"/>
  <c r="ZI51" i="2"/>
  <c r="ZJ51" i="2"/>
  <c r="ZK51" i="2"/>
  <c r="ZL51" i="2"/>
  <c r="ZM51" i="2"/>
  <c r="ZN51" i="2"/>
  <c r="ZO51" i="2"/>
  <c r="ZP51" i="2"/>
  <c r="ZQ51" i="2"/>
  <c r="ZR51" i="2"/>
  <c r="ZS51" i="2"/>
  <c r="ZT51" i="2"/>
  <c r="ZU51" i="2"/>
  <c r="ZV51" i="2"/>
  <c r="ZW51" i="2"/>
  <c r="ZX51" i="2"/>
  <c r="ZY51" i="2"/>
  <c r="ZZ51" i="2"/>
  <c r="AAA51" i="2"/>
  <c r="AAB51" i="2"/>
  <c r="AAC51" i="2"/>
  <c r="AAD51" i="2"/>
  <c r="AAE51" i="2"/>
  <c r="AAF51" i="2"/>
  <c r="AAG51" i="2"/>
  <c r="AAH51" i="2"/>
  <c r="AAI51" i="2"/>
  <c r="AAJ51" i="2"/>
  <c r="AAK51" i="2"/>
  <c r="AAL51" i="2"/>
  <c r="AAM51" i="2"/>
  <c r="AAN51" i="2"/>
  <c r="AAO51" i="2"/>
  <c r="AAP51" i="2"/>
  <c r="AAQ51" i="2"/>
  <c r="AAR51" i="2"/>
  <c r="AAS51" i="2"/>
  <c r="AAT51" i="2"/>
  <c r="AAU51" i="2"/>
  <c r="AAV51" i="2"/>
  <c r="AAW51" i="2"/>
  <c r="AAX51" i="2"/>
  <c r="AAY51" i="2"/>
  <c r="AAZ51" i="2"/>
  <c r="ABA51" i="2"/>
  <c r="ABB51" i="2"/>
  <c r="ABC51" i="2"/>
  <c r="ABD51" i="2"/>
  <c r="ABE51" i="2"/>
  <c r="ABF51" i="2"/>
  <c r="ABG51" i="2"/>
  <c r="ABH51" i="2"/>
  <c r="ABI51" i="2"/>
  <c r="ABJ51" i="2"/>
  <c r="ABK51" i="2"/>
  <c r="ABL51" i="2"/>
  <c r="ABM51" i="2"/>
  <c r="ABN51" i="2"/>
  <c r="ABO51" i="2"/>
  <c r="ABP51" i="2"/>
  <c r="ABQ51" i="2"/>
  <c r="ABR51" i="2"/>
  <c r="ABS51" i="2"/>
  <c r="ABT51" i="2"/>
  <c r="ABU51" i="2"/>
  <c r="ABV51" i="2"/>
  <c r="ABW51" i="2"/>
  <c r="ABX51" i="2"/>
  <c r="ABY51" i="2"/>
  <c r="ABZ51" i="2"/>
  <c r="ACA51" i="2"/>
  <c r="ACB51" i="2"/>
  <c r="ACC51" i="2"/>
  <c r="ACD51" i="2"/>
  <c r="ACE51" i="2"/>
  <c r="ACF51" i="2"/>
  <c r="ACG51" i="2"/>
  <c r="ACH51" i="2"/>
  <c r="ACI51" i="2"/>
  <c r="ACJ51" i="2"/>
  <c r="ACK51" i="2"/>
  <c r="ACL51" i="2"/>
  <c r="ACM51" i="2"/>
  <c r="ACN51" i="2"/>
  <c r="ACO51" i="2"/>
  <c r="ACP51" i="2"/>
  <c r="ACQ51" i="2"/>
  <c r="ACR51" i="2"/>
  <c r="ACS51" i="2"/>
  <c r="ACT51" i="2"/>
  <c r="ACU51" i="2"/>
  <c r="ACV51" i="2"/>
  <c r="ACW51" i="2"/>
  <c r="ACX51" i="2"/>
  <c r="ACY51" i="2"/>
  <c r="ACZ51" i="2"/>
  <c r="ADA51" i="2"/>
  <c r="ADB51" i="2"/>
  <c r="ADC51" i="2"/>
  <c r="ADD51" i="2"/>
  <c r="ADE51" i="2"/>
  <c r="ADF51" i="2"/>
  <c r="ADG51" i="2"/>
  <c r="ADH51" i="2"/>
  <c r="ADI51" i="2"/>
  <c r="ADJ51" i="2"/>
  <c r="ADK51" i="2"/>
  <c r="ADL51" i="2"/>
  <c r="ADM51" i="2"/>
  <c r="ADN51" i="2"/>
  <c r="ADO51" i="2"/>
  <c r="ADP51" i="2"/>
  <c r="ADQ51" i="2"/>
  <c r="ADR51" i="2"/>
  <c r="ADS51" i="2"/>
  <c r="ADT51" i="2"/>
  <c r="ADU51" i="2"/>
  <c r="ADV51" i="2"/>
  <c r="ADW51" i="2"/>
  <c r="ADX51" i="2"/>
  <c r="ADY51" i="2"/>
  <c r="ADZ51" i="2"/>
  <c r="AEA51" i="2"/>
  <c r="AEB51" i="2"/>
  <c r="AEC51" i="2"/>
  <c r="AED51" i="2"/>
  <c r="AEE51" i="2"/>
  <c r="AEF51" i="2"/>
  <c r="AEG51" i="2"/>
  <c r="AEH51" i="2"/>
  <c r="AEI51" i="2"/>
  <c r="AEJ51" i="2"/>
  <c r="AEK51" i="2"/>
  <c r="AEL51" i="2"/>
  <c r="AEM51" i="2"/>
  <c r="AEN51" i="2"/>
  <c r="AEO51" i="2"/>
  <c r="AEP51" i="2"/>
  <c r="AEQ51" i="2"/>
  <c r="AER51" i="2"/>
  <c r="AES51" i="2"/>
  <c r="AET51" i="2"/>
  <c r="AEU51" i="2"/>
  <c r="AEV51" i="2"/>
  <c r="AEW51" i="2"/>
  <c r="AEX51" i="2"/>
  <c r="AEY51" i="2"/>
  <c r="AEZ51" i="2"/>
  <c r="AFA51" i="2"/>
  <c r="AFB51" i="2"/>
  <c r="AFC51" i="2"/>
  <c r="AFD51" i="2"/>
  <c r="AFE51" i="2"/>
  <c r="AFF51" i="2"/>
  <c r="AFG51" i="2"/>
  <c r="AFH51" i="2"/>
  <c r="AFI51" i="2"/>
  <c r="AFJ51" i="2"/>
  <c r="AFK51" i="2"/>
  <c r="AFL51" i="2"/>
  <c r="AFM51" i="2"/>
  <c r="AFN51" i="2"/>
  <c r="AFO51" i="2"/>
  <c r="AFP51" i="2"/>
  <c r="AFQ51" i="2"/>
  <c r="AFR51" i="2"/>
  <c r="AFS51" i="2"/>
  <c r="AFT51" i="2"/>
  <c r="AFU51" i="2"/>
  <c r="AFV51" i="2"/>
  <c r="AFW51" i="2"/>
  <c r="AFX51" i="2"/>
  <c r="AFY51" i="2"/>
  <c r="AFZ51" i="2"/>
  <c r="AGA51" i="2"/>
  <c r="AGB51" i="2"/>
  <c r="AGC51" i="2"/>
  <c r="AGD51" i="2"/>
  <c r="AGE51" i="2"/>
  <c r="AGF51" i="2"/>
  <c r="AGG51" i="2"/>
  <c r="AGH51" i="2"/>
  <c r="AGI51" i="2"/>
  <c r="AGJ51" i="2"/>
  <c r="AGK51" i="2"/>
  <c r="AGL51" i="2"/>
  <c r="AGM51" i="2"/>
  <c r="AGN51" i="2"/>
  <c r="AGO51" i="2"/>
  <c r="AGP51" i="2"/>
  <c r="AGQ51" i="2"/>
  <c r="AGR51" i="2"/>
  <c r="AGS51" i="2"/>
  <c r="AGT51" i="2"/>
  <c r="AGU51" i="2"/>
  <c r="AGV51" i="2"/>
  <c r="AGW51" i="2"/>
  <c r="AGX51" i="2"/>
  <c r="AGY51" i="2"/>
  <c r="AGZ51" i="2"/>
  <c r="AHA51" i="2"/>
  <c r="AHB51" i="2"/>
  <c r="AHC51" i="2"/>
  <c r="AHD51" i="2"/>
  <c r="AHE51" i="2"/>
  <c r="AHF51" i="2"/>
  <c r="AHG51" i="2"/>
  <c r="AHH51" i="2"/>
  <c r="AHI51" i="2"/>
  <c r="AHJ51" i="2"/>
  <c r="AHK51" i="2"/>
  <c r="AHL51" i="2"/>
  <c r="AHM51" i="2"/>
  <c r="AHN51" i="2"/>
  <c r="AHO51" i="2"/>
  <c r="AHP51" i="2"/>
  <c r="AHQ51" i="2"/>
  <c r="AHR51" i="2"/>
  <c r="AHS51" i="2"/>
  <c r="AHT51" i="2"/>
  <c r="AHU51" i="2"/>
  <c r="AHV51" i="2"/>
  <c r="AHW51" i="2"/>
  <c r="AHX51" i="2"/>
  <c r="AHY51" i="2"/>
  <c r="AHZ51" i="2"/>
  <c r="AIA51" i="2"/>
  <c r="AIB51" i="2"/>
  <c r="AIC51" i="2"/>
  <c r="AID51" i="2"/>
  <c r="AIE51" i="2"/>
  <c r="AIF51" i="2"/>
  <c r="AIG51" i="2"/>
  <c r="AIH51" i="2"/>
  <c r="AII51" i="2"/>
  <c r="AIJ51" i="2"/>
  <c r="AIK51" i="2"/>
  <c r="AIL51" i="2"/>
  <c r="AIM51" i="2"/>
  <c r="AIN51" i="2"/>
  <c r="AIO51" i="2"/>
  <c r="AIP51" i="2"/>
  <c r="AIQ51" i="2"/>
  <c r="AIR51" i="2"/>
  <c r="AIS51" i="2"/>
  <c r="AIT51" i="2"/>
  <c r="AIU51" i="2"/>
  <c r="AIV51" i="2"/>
  <c r="AIW51" i="2"/>
  <c r="AIX51" i="2"/>
  <c r="AIY51" i="2"/>
  <c r="AIZ51" i="2"/>
  <c r="AJA51" i="2"/>
  <c r="AJB51" i="2"/>
  <c r="AJC51" i="2"/>
  <c r="AJD51" i="2"/>
  <c r="AJE51" i="2"/>
  <c r="AJF51" i="2"/>
  <c r="AJG51" i="2"/>
  <c r="AJH51" i="2"/>
  <c r="AJI51" i="2"/>
  <c r="AJJ51" i="2"/>
  <c r="AJK51" i="2"/>
  <c r="AJL51" i="2"/>
  <c r="AJM51" i="2"/>
  <c r="AJN51" i="2"/>
  <c r="AJO51" i="2"/>
  <c r="AJP51" i="2"/>
  <c r="AJQ51" i="2"/>
  <c r="AJR51" i="2"/>
  <c r="AJS51" i="2"/>
  <c r="AJT51" i="2"/>
  <c r="AJU51" i="2"/>
  <c r="AJV51" i="2"/>
  <c r="AJW51" i="2"/>
  <c r="AJX51" i="2"/>
  <c r="AJY51" i="2"/>
  <c r="AJZ51" i="2"/>
  <c r="AKA51" i="2"/>
  <c r="AKB51" i="2"/>
  <c r="AKC51" i="2"/>
  <c r="AKD51" i="2"/>
  <c r="AKE51" i="2"/>
  <c r="AKF51" i="2"/>
  <c r="AKG51" i="2"/>
  <c r="AKH51" i="2"/>
  <c r="AKI51" i="2"/>
  <c r="AKJ51" i="2"/>
  <c r="AKK51" i="2"/>
  <c r="AKL51" i="2"/>
  <c r="AKM51" i="2"/>
  <c r="AKN51" i="2"/>
  <c r="AKO51" i="2"/>
  <c r="AKP51" i="2"/>
  <c r="AKQ51" i="2"/>
  <c r="AKR51" i="2"/>
  <c r="AKS51" i="2"/>
  <c r="AKT51" i="2"/>
  <c r="AKU51" i="2"/>
  <c r="AKV51" i="2"/>
  <c r="AKW51" i="2"/>
  <c r="AKX51" i="2"/>
  <c r="AKY51" i="2"/>
  <c r="AKZ51" i="2"/>
  <c r="ALA51" i="2"/>
  <c r="ALB51" i="2"/>
  <c r="ALC51" i="2"/>
  <c r="ALD51" i="2"/>
  <c r="ALE51" i="2"/>
  <c r="ALF51" i="2"/>
  <c r="ALG51" i="2"/>
  <c r="ALH51" i="2"/>
  <c r="ALI51" i="2"/>
  <c r="ALJ51" i="2"/>
  <c r="ALK51" i="2"/>
  <c r="ALL51" i="2"/>
  <c r="ALM51" i="2"/>
  <c r="ALN51" i="2"/>
  <c r="ALO51" i="2"/>
  <c r="ALP51" i="2"/>
  <c r="ALQ51" i="2"/>
  <c r="ALR51" i="2"/>
  <c r="ALS51" i="2"/>
  <c r="ALT51" i="2"/>
  <c r="ALU51" i="2"/>
  <c r="ALV51" i="2"/>
  <c r="ALW51" i="2"/>
  <c r="ALX51" i="2"/>
  <c r="ALY51" i="2"/>
  <c r="ALZ51" i="2"/>
  <c r="AMA51" i="2"/>
  <c r="AMB51" i="2"/>
  <c r="AMC51" i="2"/>
  <c r="AMD51" i="2"/>
  <c r="AME51" i="2"/>
  <c r="AMF51" i="2"/>
  <c r="AMG51" i="2"/>
  <c r="AMH51" i="2"/>
  <c r="AMI51" i="2"/>
  <c r="AMJ51" i="2"/>
  <c r="AMK51" i="2"/>
  <c r="AML51" i="2"/>
  <c r="AMM51" i="2"/>
  <c r="AMN51" i="2"/>
  <c r="AMO51" i="2"/>
  <c r="AMP51" i="2"/>
  <c r="AMQ51" i="2"/>
  <c r="AMR51" i="2"/>
  <c r="AMS51" i="2"/>
  <c r="AMT51" i="2"/>
  <c r="AMU51" i="2"/>
  <c r="AMV51" i="2"/>
  <c r="AMW51" i="2"/>
  <c r="AMX51" i="2"/>
  <c r="AMY51" i="2"/>
  <c r="AMZ51" i="2"/>
  <c r="ANA51" i="2"/>
  <c r="ANB51" i="2"/>
  <c r="ANC51" i="2"/>
  <c r="AND51" i="2"/>
  <c r="ANE51" i="2"/>
  <c r="ANF51" i="2"/>
  <c r="ANG51" i="2"/>
  <c r="ANH51" i="2"/>
  <c r="ANI51" i="2"/>
  <c r="ANJ51" i="2"/>
  <c r="ANK51" i="2"/>
  <c r="ANL51" i="2"/>
  <c r="ANM51" i="2"/>
  <c r="ANN51" i="2"/>
  <c r="ANO51" i="2"/>
  <c r="ANP51" i="2"/>
  <c r="ANQ51" i="2"/>
  <c r="ANR51" i="2"/>
  <c r="ANS51" i="2"/>
  <c r="ANT51" i="2"/>
  <c r="ANU51" i="2"/>
  <c r="ANV51" i="2"/>
  <c r="ANW51" i="2"/>
  <c r="ANX51" i="2"/>
  <c r="ANY51" i="2"/>
  <c r="ANZ51" i="2"/>
  <c r="AOA51" i="2"/>
  <c r="AOB51" i="2"/>
  <c r="AOC51" i="2"/>
  <c r="AOD51" i="2"/>
  <c r="AOE51" i="2"/>
  <c r="AOF51" i="2"/>
  <c r="AOG51" i="2"/>
  <c r="AOH51" i="2"/>
  <c r="AOI51" i="2"/>
  <c r="AOJ51" i="2"/>
  <c r="AOK51" i="2"/>
  <c r="AOL51" i="2"/>
  <c r="AOM51" i="2"/>
  <c r="AON51" i="2"/>
  <c r="AOO51" i="2"/>
  <c r="AOP51" i="2"/>
  <c r="AOQ51" i="2"/>
  <c r="AOR51" i="2"/>
  <c r="AOS51" i="2"/>
  <c r="AOT51" i="2"/>
  <c r="AOU51" i="2"/>
  <c r="AOV51" i="2"/>
  <c r="AOW51" i="2"/>
  <c r="AOX51" i="2"/>
  <c r="AOY51" i="2"/>
  <c r="AOZ51" i="2"/>
  <c r="APA51" i="2"/>
  <c r="APB51" i="2"/>
  <c r="APC51" i="2"/>
  <c r="APD51" i="2"/>
  <c r="APE51" i="2"/>
  <c r="APF51" i="2"/>
  <c r="APG51" i="2"/>
  <c r="APH51" i="2"/>
  <c r="API51" i="2"/>
  <c r="APJ51" i="2"/>
  <c r="APK51" i="2"/>
  <c r="APL51" i="2"/>
  <c r="APM51" i="2"/>
  <c r="APN51" i="2"/>
  <c r="APO51" i="2"/>
  <c r="APP51" i="2"/>
  <c r="APQ51" i="2"/>
  <c r="APR51" i="2"/>
  <c r="APS51" i="2"/>
  <c r="APT51" i="2"/>
  <c r="APU51" i="2"/>
  <c r="APV51" i="2"/>
  <c r="APW51" i="2"/>
  <c r="APX51" i="2"/>
  <c r="APY51" i="2"/>
  <c r="APZ51" i="2"/>
  <c r="AQA51" i="2"/>
  <c r="AQB51" i="2"/>
  <c r="AQC51" i="2"/>
  <c r="AQD51" i="2"/>
  <c r="AQE51" i="2"/>
  <c r="AQF51" i="2"/>
  <c r="AQG51" i="2"/>
  <c r="AQH51" i="2"/>
  <c r="AQI51" i="2"/>
  <c r="AQJ51" i="2"/>
  <c r="AQK51" i="2"/>
  <c r="AQL51" i="2"/>
  <c r="AQM51" i="2"/>
  <c r="AQN51" i="2"/>
  <c r="AQO51" i="2"/>
  <c r="AQP51" i="2"/>
  <c r="AQQ51" i="2"/>
  <c r="AQR51" i="2"/>
  <c r="AQS51" i="2"/>
  <c r="AQT51" i="2"/>
  <c r="AQU51" i="2"/>
  <c r="AQV51" i="2"/>
  <c r="AQW51" i="2"/>
  <c r="AQX51" i="2"/>
  <c r="AQY51" i="2"/>
  <c r="AQZ51" i="2"/>
  <c r="ARA51" i="2"/>
  <c r="ARB51" i="2"/>
  <c r="ARC51" i="2"/>
  <c r="ARD51" i="2"/>
  <c r="ARE51" i="2"/>
  <c r="ARF51" i="2"/>
  <c r="ARG51" i="2"/>
  <c r="ARH51" i="2"/>
  <c r="ARI51" i="2"/>
  <c r="ARJ51" i="2"/>
  <c r="ARK51" i="2"/>
  <c r="ARL51" i="2"/>
  <c r="ARM51" i="2"/>
  <c r="ARN51" i="2"/>
  <c r="ARO51" i="2"/>
  <c r="ARP51" i="2"/>
  <c r="ARQ51" i="2"/>
  <c r="ARR51" i="2"/>
  <c r="ARS51" i="2"/>
  <c r="ART51" i="2"/>
  <c r="ARU51" i="2"/>
  <c r="ARV51" i="2"/>
  <c r="ARW51" i="2"/>
  <c r="ARX51" i="2"/>
  <c r="ARY51" i="2"/>
  <c r="ARZ51" i="2"/>
  <c r="ASA51" i="2"/>
  <c r="ASB51" i="2"/>
  <c r="ASC51" i="2"/>
  <c r="ASD51" i="2"/>
  <c r="ASE51" i="2"/>
  <c r="ASF51" i="2"/>
  <c r="ASG51" i="2"/>
  <c r="ASH51" i="2"/>
  <c r="ASI51" i="2"/>
  <c r="ASJ51" i="2"/>
  <c r="ASK51" i="2"/>
  <c r="ASL51" i="2"/>
  <c r="ASM51" i="2"/>
  <c r="ASN51" i="2"/>
  <c r="ASO51" i="2"/>
  <c r="ASP51" i="2"/>
  <c r="ASQ51" i="2"/>
  <c r="ASR51" i="2"/>
  <c r="ASS51" i="2"/>
  <c r="AST51" i="2"/>
  <c r="ASU51" i="2"/>
  <c r="ASV51" i="2"/>
  <c r="ASW51" i="2"/>
  <c r="ASX51" i="2"/>
  <c r="ASY51" i="2"/>
  <c r="ASZ51" i="2"/>
  <c r="ATA51" i="2"/>
  <c r="ATB51" i="2"/>
  <c r="ATC51" i="2"/>
  <c r="ATD51" i="2"/>
  <c r="ATE51" i="2"/>
  <c r="ATF51" i="2"/>
  <c r="ATG51" i="2"/>
  <c r="ATH51" i="2"/>
  <c r="ATI51" i="2"/>
  <c r="ATJ51" i="2"/>
  <c r="ATK51" i="2"/>
  <c r="ATL51" i="2"/>
  <c r="ATM51" i="2"/>
  <c r="ATN51" i="2"/>
  <c r="ATO51" i="2"/>
  <c r="ATP51" i="2"/>
  <c r="ATQ51" i="2"/>
  <c r="ATR51" i="2"/>
  <c r="ATS51" i="2"/>
  <c r="ATT51" i="2"/>
  <c r="ATU51" i="2"/>
  <c r="ATV51" i="2"/>
  <c r="ATW51" i="2"/>
  <c r="ATX51" i="2"/>
  <c r="ATY51" i="2"/>
  <c r="ATZ51" i="2"/>
  <c r="AUA51" i="2"/>
  <c r="AUB51" i="2"/>
  <c r="AUC51" i="2"/>
  <c r="AUD51" i="2"/>
  <c r="AUE51" i="2"/>
  <c r="AUF51" i="2"/>
  <c r="AUG51" i="2"/>
  <c r="AUH51" i="2"/>
  <c r="AUI51" i="2"/>
  <c r="AUJ51" i="2"/>
  <c r="AUK51" i="2"/>
  <c r="AUL51" i="2"/>
  <c r="AUM51" i="2"/>
  <c r="AUN51" i="2"/>
  <c r="AUO51" i="2"/>
  <c r="AUP51" i="2"/>
  <c r="AUQ51" i="2"/>
  <c r="AUR51" i="2"/>
  <c r="AUS51" i="2"/>
  <c r="AUT51" i="2"/>
  <c r="AUU51" i="2"/>
  <c r="AUV51" i="2"/>
  <c r="AUW51" i="2"/>
  <c r="AUX51" i="2"/>
  <c r="AUY51" i="2"/>
  <c r="AUZ51" i="2"/>
  <c r="AVA51" i="2"/>
  <c r="AVB51" i="2"/>
  <c r="AVC51" i="2"/>
  <c r="AVD51" i="2"/>
  <c r="AVE51" i="2"/>
  <c r="AVF51" i="2"/>
  <c r="AVG51" i="2"/>
  <c r="AVH51" i="2"/>
  <c r="AVI51" i="2"/>
  <c r="AVJ51" i="2"/>
  <c r="AVK51" i="2"/>
  <c r="AVL51" i="2"/>
  <c r="AVM51" i="2"/>
  <c r="AVN51" i="2"/>
  <c r="AVO51" i="2"/>
  <c r="AVP51" i="2"/>
  <c r="AVQ51" i="2"/>
  <c r="AVR51" i="2"/>
  <c r="AVS51" i="2"/>
  <c r="AVT51" i="2"/>
  <c r="AVU51" i="2"/>
  <c r="AVV51" i="2"/>
  <c r="AVW51" i="2"/>
  <c r="AVX51" i="2"/>
  <c r="AVY51" i="2"/>
  <c r="AVZ51" i="2"/>
  <c r="AWA51" i="2"/>
  <c r="AWB51" i="2"/>
  <c r="AWC51" i="2"/>
  <c r="AWD51" i="2"/>
  <c r="AWE51" i="2"/>
  <c r="AWF51" i="2"/>
  <c r="AWG51" i="2"/>
  <c r="AWH51" i="2"/>
  <c r="AWI51" i="2"/>
  <c r="AWJ51" i="2"/>
  <c r="AWK51" i="2"/>
  <c r="AWL51" i="2"/>
  <c r="AWM51" i="2"/>
  <c r="AWN51" i="2"/>
  <c r="AWO51" i="2"/>
  <c r="AWP51" i="2"/>
  <c r="AWQ51" i="2"/>
  <c r="AWR51" i="2"/>
  <c r="AWS51" i="2"/>
  <c r="AWT51" i="2"/>
  <c r="AWU51" i="2"/>
  <c r="AWV51" i="2"/>
  <c r="AWW51" i="2"/>
  <c r="AWX51" i="2"/>
  <c r="AWY51" i="2"/>
  <c r="AWZ51" i="2"/>
  <c r="AXA51" i="2"/>
  <c r="AXB51" i="2"/>
  <c r="AXC51" i="2"/>
  <c r="AXD51" i="2"/>
  <c r="AXE51" i="2"/>
  <c r="AXF51" i="2"/>
  <c r="AXG51" i="2"/>
  <c r="AXH51" i="2"/>
  <c r="AXI51" i="2"/>
  <c r="AXJ51" i="2"/>
  <c r="AXK51" i="2"/>
  <c r="AXL51" i="2"/>
  <c r="AXM51" i="2"/>
  <c r="AXN51" i="2"/>
  <c r="AXO51" i="2"/>
  <c r="AXP51" i="2"/>
  <c r="AXQ51" i="2"/>
  <c r="AXR51" i="2"/>
  <c r="AXS51" i="2"/>
  <c r="AXT51" i="2"/>
  <c r="AXU51" i="2"/>
  <c r="AXV51" i="2"/>
  <c r="AXW51" i="2"/>
  <c r="AXX51" i="2"/>
  <c r="AXY51" i="2"/>
  <c r="AXZ51" i="2"/>
  <c r="AYA51" i="2"/>
  <c r="AYB51" i="2"/>
  <c r="AYC51" i="2"/>
  <c r="AYD51" i="2"/>
  <c r="AYE51" i="2"/>
  <c r="AYF51" i="2"/>
  <c r="AYG51" i="2"/>
  <c r="AYH51" i="2"/>
  <c r="AYI51" i="2"/>
  <c r="AYJ51" i="2"/>
  <c r="AYK51" i="2"/>
  <c r="AYL51" i="2"/>
  <c r="AYM51" i="2"/>
  <c r="AYN51" i="2"/>
  <c r="AYO51" i="2"/>
  <c r="AYP51" i="2"/>
  <c r="AYQ51" i="2"/>
  <c r="AYR51" i="2"/>
  <c r="AYS51" i="2"/>
  <c r="AYT51" i="2"/>
  <c r="AYU51" i="2"/>
  <c r="AYV51" i="2"/>
  <c r="AYW51" i="2"/>
  <c r="AYX51" i="2"/>
  <c r="AYY51" i="2"/>
  <c r="AYZ51" i="2"/>
  <c r="AZA51" i="2"/>
  <c r="AZB51" i="2"/>
  <c r="AZC51" i="2"/>
  <c r="AZD51" i="2"/>
  <c r="AZE51" i="2"/>
  <c r="AZF51" i="2"/>
  <c r="AZG51" i="2"/>
  <c r="AZH51" i="2"/>
  <c r="AZI51" i="2"/>
  <c r="AZJ51" i="2"/>
  <c r="AZK51" i="2"/>
  <c r="AZL51" i="2"/>
  <c r="AZM51" i="2"/>
  <c r="AZN51" i="2"/>
  <c r="AZO51" i="2"/>
  <c r="AZP51" i="2"/>
  <c r="AZQ51" i="2"/>
  <c r="AZR51" i="2"/>
  <c r="AZS51" i="2"/>
  <c r="AZT51" i="2"/>
  <c r="AZU51" i="2"/>
  <c r="AZV51" i="2"/>
  <c r="AZW51" i="2"/>
  <c r="AZX51" i="2"/>
  <c r="AZY51" i="2"/>
  <c r="AZZ51" i="2"/>
  <c r="BAA51" i="2"/>
  <c r="BAB51" i="2"/>
  <c r="BAC51" i="2"/>
  <c r="BAD51" i="2"/>
  <c r="BAE51" i="2"/>
  <c r="BAF51" i="2"/>
  <c r="BAG51" i="2"/>
  <c r="BAH51" i="2"/>
  <c r="BAI51" i="2"/>
  <c r="BAJ51" i="2"/>
  <c r="BAK51" i="2"/>
  <c r="BAL51" i="2"/>
  <c r="BAM51" i="2"/>
  <c r="BAN51" i="2"/>
  <c r="BAO51" i="2"/>
  <c r="BAP51" i="2"/>
  <c r="BAQ51" i="2"/>
  <c r="BAR51" i="2"/>
  <c r="BAS51" i="2"/>
  <c r="BAT51" i="2"/>
  <c r="BAU51" i="2"/>
  <c r="BAV51" i="2"/>
  <c r="BAW51" i="2"/>
  <c r="BAX51" i="2"/>
  <c r="BAY51" i="2"/>
  <c r="BAZ51" i="2"/>
  <c r="BBA51" i="2"/>
  <c r="BBB51" i="2"/>
  <c r="BBC51" i="2"/>
  <c r="BBD51" i="2"/>
  <c r="BBE51" i="2"/>
  <c r="BBF51" i="2"/>
  <c r="BBG51" i="2"/>
  <c r="BBH51" i="2"/>
  <c r="BBI51" i="2"/>
  <c r="BBJ51" i="2"/>
  <c r="BBK51" i="2"/>
  <c r="BBL51" i="2"/>
  <c r="BBM51" i="2"/>
  <c r="BBN51" i="2"/>
  <c r="BBO51" i="2"/>
  <c r="BBP51" i="2"/>
  <c r="BBQ51" i="2"/>
  <c r="BBR51" i="2"/>
  <c r="BBS51" i="2"/>
  <c r="BBT51" i="2"/>
  <c r="BBU51" i="2"/>
  <c r="BBV51" i="2"/>
  <c r="BBW51" i="2"/>
  <c r="BBX51" i="2"/>
  <c r="BBY51" i="2"/>
  <c r="BBZ51" i="2"/>
  <c r="BCA51" i="2"/>
  <c r="BCB51" i="2"/>
  <c r="BCC51" i="2"/>
  <c r="BCD51" i="2"/>
  <c r="BCE51" i="2"/>
  <c r="BCF51" i="2"/>
  <c r="BCG51" i="2"/>
  <c r="BCH51" i="2"/>
  <c r="BCI51" i="2"/>
  <c r="BCJ51" i="2"/>
  <c r="BCK51" i="2"/>
  <c r="BCL51" i="2"/>
  <c r="BCM51" i="2"/>
  <c r="BCN51" i="2"/>
  <c r="BCO51" i="2"/>
  <c r="BCP51" i="2"/>
  <c r="BCQ51" i="2"/>
  <c r="BCR51" i="2"/>
  <c r="BCS51" i="2"/>
  <c r="BCT51" i="2"/>
  <c r="BCU51" i="2"/>
  <c r="BCV51" i="2"/>
  <c r="BCW51" i="2"/>
  <c r="BCX51" i="2"/>
  <c r="BCY51" i="2"/>
  <c r="BCZ51" i="2"/>
  <c r="BDA51" i="2"/>
  <c r="BDB51" i="2"/>
  <c r="BDC51" i="2"/>
  <c r="BDD51" i="2"/>
  <c r="BDE51" i="2"/>
  <c r="BDF51" i="2"/>
  <c r="BDG51" i="2"/>
  <c r="BDH51" i="2"/>
  <c r="BDI51" i="2"/>
  <c r="BDJ51" i="2"/>
  <c r="BDK51" i="2"/>
  <c r="BDL51" i="2"/>
  <c r="BDM51" i="2"/>
  <c r="BDN51" i="2"/>
  <c r="BDO51" i="2"/>
  <c r="BDP51" i="2"/>
  <c r="BDQ51" i="2"/>
  <c r="BDR51" i="2"/>
  <c r="BDS51" i="2"/>
  <c r="BDT51" i="2"/>
  <c r="BDU51" i="2"/>
  <c r="BDV51" i="2"/>
  <c r="BDW51" i="2"/>
  <c r="BDX51" i="2"/>
  <c r="BDY51" i="2"/>
  <c r="BDZ51" i="2"/>
  <c r="BEA51" i="2"/>
  <c r="BEB51" i="2"/>
  <c r="BEC51" i="2"/>
  <c r="BED51" i="2"/>
  <c r="BEE51" i="2"/>
  <c r="BEF51" i="2"/>
  <c r="BEG51" i="2"/>
  <c r="BEH51" i="2"/>
  <c r="BEI51" i="2"/>
  <c r="BEJ51" i="2"/>
  <c r="BEK51" i="2"/>
  <c r="BEL51" i="2"/>
  <c r="BEM51" i="2"/>
  <c r="BEN51" i="2"/>
  <c r="BEO51" i="2"/>
  <c r="BEP51" i="2"/>
  <c r="BEQ51" i="2"/>
  <c r="BER51" i="2"/>
  <c r="BES51" i="2"/>
  <c r="BET51" i="2"/>
  <c r="BEU51" i="2"/>
  <c r="BEV51" i="2"/>
  <c r="BEW51" i="2"/>
  <c r="BEX51" i="2"/>
  <c r="BEY51" i="2"/>
  <c r="BEZ51" i="2"/>
  <c r="BFA51" i="2"/>
  <c r="BFB51" i="2"/>
  <c r="BFC51" i="2"/>
  <c r="BFD51" i="2"/>
  <c r="BFE51" i="2"/>
  <c r="BFF51" i="2"/>
  <c r="BFG51" i="2"/>
  <c r="BFH51" i="2"/>
  <c r="BFI51" i="2"/>
  <c r="BFJ51" i="2"/>
  <c r="BFK51" i="2"/>
  <c r="BFL51" i="2"/>
  <c r="BFM51" i="2"/>
  <c r="BFN51" i="2"/>
  <c r="BFO51" i="2"/>
  <c r="BFP51" i="2"/>
  <c r="BFQ51" i="2"/>
  <c r="BFR51" i="2"/>
  <c r="BFS51" i="2"/>
  <c r="BFT51" i="2"/>
  <c r="BFU51" i="2"/>
  <c r="BFV51" i="2"/>
  <c r="BFW51" i="2"/>
  <c r="BFX51" i="2"/>
  <c r="BFY51" i="2"/>
  <c r="BFZ51" i="2"/>
  <c r="BGA51" i="2"/>
  <c r="BGB51" i="2"/>
  <c r="BGC51" i="2"/>
  <c r="BGD51" i="2"/>
  <c r="BGE51" i="2"/>
  <c r="BGF51" i="2"/>
  <c r="BGG51" i="2"/>
  <c r="BGH51" i="2"/>
  <c r="BGI51" i="2"/>
  <c r="BGJ51" i="2"/>
  <c r="BGK51" i="2"/>
  <c r="BGL51" i="2"/>
  <c r="BGM51" i="2"/>
  <c r="BGN51" i="2"/>
  <c r="BGO51" i="2"/>
  <c r="BGP51" i="2"/>
  <c r="BGQ51" i="2"/>
  <c r="BGR51" i="2"/>
  <c r="BGS51" i="2"/>
  <c r="BGT51" i="2"/>
  <c r="BGU51" i="2"/>
  <c r="BGV51" i="2"/>
  <c r="BGW51" i="2"/>
  <c r="BGX51" i="2"/>
  <c r="BGY51" i="2"/>
  <c r="BGZ51" i="2"/>
  <c r="BHA51" i="2"/>
  <c r="BHB51" i="2"/>
  <c r="BHC51" i="2"/>
  <c r="BHD51" i="2"/>
  <c r="BHE51" i="2"/>
  <c r="BHF51" i="2"/>
  <c r="BHG51" i="2"/>
  <c r="BHH51" i="2"/>
  <c r="BHI51" i="2"/>
  <c r="BHJ51" i="2"/>
  <c r="BHK51" i="2"/>
  <c r="BHL51" i="2"/>
  <c r="BHM51" i="2"/>
  <c r="BHN51" i="2"/>
  <c r="BHO51" i="2"/>
  <c r="BHP51" i="2"/>
  <c r="BHQ51" i="2"/>
  <c r="BHR51" i="2"/>
  <c r="BHS51" i="2"/>
  <c r="BHT51" i="2"/>
  <c r="BHU51" i="2"/>
  <c r="BHV51" i="2"/>
  <c r="BHW51" i="2"/>
  <c r="BHX51" i="2"/>
  <c r="BHY51" i="2"/>
  <c r="BHZ51" i="2"/>
  <c r="BIA51" i="2"/>
  <c r="BIB51" i="2"/>
  <c r="BIC51" i="2"/>
  <c r="BID51" i="2"/>
  <c r="BIE51" i="2"/>
  <c r="BIF51" i="2"/>
  <c r="BIG51" i="2"/>
  <c r="BIH51" i="2"/>
  <c r="BII51" i="2"/>
  <c r="BIJ51" i="2"/>
  <c r="BIK51" i="2"/>
  <c r="BIL51" i="2"/>
  <c r="BIM51" i="2"/>
  <c r="BIN51" i="2"/>
  <c r="BIO51" i="2"/>
  <c r="BIP51" i="2"/>
  <c r="BIQ51" i="2"/>
  <c r="BIR51" i="2"/>
  <c r="BIS51" i="2"/>
  <c r="BIT51" i="2"/>
  <c r="BIU51" i="2"/>
  <c r="BIV51" i="2"/>
  <c r="BIW51" i="2"/>
  <c r="BIX51" i="2"/>
  <c r="BIY51" i="2"/>
  <c r="BIZ51" i="2"/>
  <c r="BJA51" i="2"/>
  <c r="BJB51" i="2"/>
  <c r="BJC51" i="2"/>
  <c r="BJD51" i="2"/>
  <c r="BJE51" i="2"/>
  <c r="BJF51" i="2"/>
  <c r="BJG51" i="2"/>
  <c r="BJH51" i="2"/>
  <c r="BJI51" i="2"/>
  <c r="BJJ51" i="2"/>
  <c r="BJK51" i="2"/>
  <c r="BJL51" i="2"/>
  <c r="BJM51" i="2"/>
  <c r="BJN51" i="2"/>
  <c r="BJO51" i="2"/>
  <c r="BJP51" i="2"/>
  <c r="BJQ51" i="2"/>
  <c r="BJR51" i="2"/>
  <c r="BJS51" i="2"/>
  <c r="BJT51" i="2"/>
  <c r="BJU51" i="2"/>
  <c r="BJV51" i="2"/>
  <c r="BJW51" i="2"/>
  <c r="BJX51" i="2"/>
  <c r="BJY51" i="2"/>
  <c r="BJZ51" i="2"/>
  <c r="BKA51" i="2"/>
  <c r="BKB51" i="2"/>
  <c r="BKC51" i="2"/>
  <c r="BKD51" i="2"/>
  <c r="BKE51" i="2"/>
  <c r="BKF51" i="2"/>
  <c r="BKG51" i="2"/>
  <c r="BKH51" i="2"/>
  <c r="BKI51" i="2"/>
  <c r="BKJ51" i="2"/>
  <c r="BKK51" i="2"/>
  <c r="BKL51" i="2"/>
  <c r="BKM51" i="2"/>
  <c r="BKN51" i="2"/>
  <c r="BKO51" i="2"/>
  <c r="BKP51" i="2"/>
  <c r="BKQ51" i="2"/>
  <c r="BKR51" i="2"/>
  <c r="BKS51" i="2"/>
  <c r="BKT51" i="2"/>
  <c r="BKU51" i="2"/>
  <c r="BKV51" i="2"/>
  <c r="BKW51" i="2"/>
  <c r="BKX51" i="2"/>
  <c r="BKY51" i="2"/>
  <c r="BKZ51" i="2"/>
  <c r="BLA51" i="2"/>
  <c r="BLB51" i="2"/>
  <c r="BLC51" i="2"/>
  <c r="BLD51" i="2"/>
  <c r="BLE51" i="2"/>
  <c r="BLF51" i="2"/>
  <c r="BLG51" i="2"/>
  <c r="BLH51" i="2"/>
  <c r="BLI51" i="2"/>
  <c r="BLJ51" i="2"/>
  <c r="BLK51" i="2"/>
  <c r="BLL51" i="2"/>
  <c r="BLM51" i="2"/>
  <c r="BLN51" i="2"/>
  <c r="BLO51" i="2"/>
  <c r="BLP51" i="2"/>
  <c r="BLQ51" i="2"/>
  <c r="BLR51" i="2"/>
  <c r="BLS51" i="2"/>
  <c r="BLT51" i="2"/>
  <c r="BLU51" i="2"/>
  <c r="BLV51" i="2"/>
  <c r="BLW51" i="2"/>
  <c r="BLX51" i="2"/>
  <c r="BLY51" i="2"/>
  <c r="BLZ51" i="2"/>
  <c r="BMA51" i="2"/>
  <c r="BMB51" i="2"/>
  <c r="BMC51" i="2"/>
  <c r="BMD51" i="2"/>
  <c r="BME51" i="2"/>
  <c r="BMF51" i="2"/>
  <c r="BMG51" i="2"/>
  <c r="BMH51" i="2"/>
  <c r="BMI51" i="2"/>
  <c r="BMJ51" i="2"/>
  <c r="BMK51" i="2"/>
  <c r="BML51" i="2"/>
  <c r="BMM51" i="2"/>
  <c r="BMN51" i="2"/>
  <c r="BMO51" i="2"/>
  <c r="BMP51" i="2"/>
  <c r="BMQ51" i="2"/>
  <c r="BMR51" i="2"/>
  <c r="BMS51" i="2"/>
  <c r="BMT51" i="2"/>
  <c r="BMU51" i="2"/>
  <c r="BMV51" i="2"/>
  <c r="BMW51" i="2"/>
  <c r="BMX51" i="2"/>
  <c r="BMY51" i="2"/>
  <c r="BMZ51" i="2"/>
  <c r="BNA51" i="2"/>
  <c r="BNB51" i="2"/>
  <c r="BNC51" i="2"/>
  <c r="BND51" i="2"/>
  <c r="BNE51" i="2"/>
  <c r="BNF51" i="2"/>
  <c r="BNG51" i="2"/>
  <c r="BNH51" i="2"/>
  <c r="BNI51" i="2"/>
  <c r="BNJ51" i="2"/>
  <c r="BNK51" i="2"/>
  <c r="BNL51" i="2"/>
  <c r="BNM51" i="2"/>
  <c r="BNN51" i="2"/>
  <c r="BNO51" i="2"/>
  <c r="BNP51" i="2"/>
  <c r="BNQ51" i="2"/>
  <c r="BNR51" i="2"/>
  <c r="BNS51" i="2"/>
  <c r="BNT51" i="2"/>
  <c r="BNU51" i="2"/>
  <c r="BNV51" i="2"/>
  <c r="BNW51" i="2"/>
  <c r="BNX51" i="2"/>
  <c r="BNY51" i="2"/>
  <c r="BNZ51" i="2"/>
  <c r="BOA51" i="2"/>
  <c r="BOB51" i="2"/>
  <c r="BOC51" i="2"/>
  <c r="BOD51" i="2"/>
  <c r="BOE51" i="2"/>
  <c r="BOF51" i="2"/>
  <c r="BOG51" i="2"/>
  <c r="BOH51" i="2"/>
  <c r="BOI51" i="2"/>
  <c r="BOJ51" i="2"/>
  <c r="BOK51" i="2"/>
  <c r="BOL51" i="2"/>
  <c r="BOM51" i="2"/>
  <c r="BON51" i="2"/>
  <c r="BOO51" i="2"/>
  <c r="BOP51" i="2"/>
  <c r="BOQ51" i="2"/>
  <c r="BOR51" i="2"/>
  <c r="BOS51" i="2"/>
  <c r="BOT51" i="2"/>
  <c r="BOU51" i="2"/>
  <c r="BOV51" i="2"/>
  <c r="BOW51" i="2"/>
  <c r="BOX51" i="2"/>
  <c r="BOY51" i="2"/>
  <c r="BOZ51" i="2"/>
  <c r="BPA51" i="2"/>
  <c r="BPB51" i="2"/>
  <c r="BPC51" i="2"/>
  <c r="BPD51" i="2"/>
  <c r="BPE51" i="2"/>
  <c r="BPF51" i="2"/>
  <c r="BPG51" i="2"/>
  <c r="BPH51" i="2"/>
  <c r="BPI51" i="2"/>
  <c r="BPJ51" i="2"/>
  <c r="BPK51" i="2"/>
  <c r="BPL51" i="2"/>
  <c r="BPM51" i="2"/>
  <c r="BPN51" i="2"/>
  <c r="BPO51" i="2"/>
  <c r="BPP51" i="2"/>
  <c r="BPQ51" i="2"/>
  <c r="BPR51" i="2"/>
  <c r="BPS51" i="2"/>
  <c r="BPT51" i="2"/>
  <c r="BPU51" i="2"/>
  <c r="BPV51" i="2"/>
  <c r="BPW51" i="2"/>
  <c r="BPX51" i="2"/>
  <c r="BPY51" i="2"/>
  <c r="BPZ51" i="2"/>
  <c r="BQA51" i="2"/>
  <c r="BQB51" i="2"/>
  <c r="BQC51" i="2"/>
  <c r="BQD51" i="2"/>
  <c r="BQE51" i="2"/>
  <c r="BQF51" i="2"/>
  <c r="BQG51" i="2"/>
  <c r="BQH51" i="2"/>
  <c r="BQI51" i="2"/>
  <c r="BQJ51" i="2"/>
  <c r="BQK51" i="2"/>
  <c r="BQL51" i="2"/>
  <c r="BQM51" i="2"/>
  <c r="BQN51" i="2"/>
  <c r="BQO51" i="2"/>
  <c r="BQP51" i="2"/>
  <c r="BQQ51" i="2"/>
  <c r="BQR51" i="2"/>
  <c r="BQS51" i="2"/>
  <c r="BQT51" i="2"/>
  <c r="BQU51" i="2"/>
  <c r="BQV51" i="2"/>
  <c r="BQW51" i="2"/>
  <c r="BQX51" i="2"/>
  <c r="BQY51" i="2"/>
  <c r="BQZ51" i="2"/>
  <c r="BRA51" i="2"/>
  <c r="BRB51" i="2"/>
  <c r="BRC51" i="2"/>
  <c r="BRD51" i="2"/>
  <c r="BRE51" i="2"/>
  <c r="BRF51" i="2"/>
  <c r="BRG51" i="2"/>
  <c r="BRH51" i="2"/>
  <c r="BRI51" i="2"/>
  <c r="BRJ51" i="2"/>
  <c r="BRK51" i="2"/>
  <c r="BRL51" i="2"/>
  <c r="BRM51" i="2"/>
  <c r="BRN51" i="2"/>
  <c r="BRO51" i="2"/>
  <c r="BRP51" i="2"/>
  <c r="BRQ51" i="2"/>
  <c r="BRR51" i="2"/>
  <c r="BRS51" i="2"/>
  <c r="BRT51" i="2"/>
  <c r="BRU51" i="2"/>
  <c r="BRV51" i="2"/>
  <c r="BRW51" i="2"/>
  <c r="BRX51" i="2"/>
  <c r="BRY51" i="2"/>
  <c r="BRZ51" i="2"/>
  <c r="BSA51" i="2"/>
  <c r="BSB51" i="2"/>
  <c r="BSC51" i="2"/>
  <c r="BSD51" i="2"/>
  <c r="BSE51" i="2"/>
  <c r="BSF51" i="2"/>
  <c r="BSG51" i="2"/>
  <c r="BSH51" i="2"/>
  <c r="BSI51" i="2"/>
  <c r="BSJ51" i="2"/>
  <c r="BSK51" i="2"/>
  <c r="BSL51" i="2"/>
  <c r="BSM51" i="2"/>
  <c r="BSN51" i="2"/>
  <c r="BSO51" i="2"/>
  <c r="BSP51" i="2"/>
  <c r="BSQ51" i="2"/>
  <c r="BSR51" i="2"/>
  <c r="BSS51" i="2"/>
  <c r="BST51" i="2"/>
  <c r="BSU51" i="2"/>
  <c r="BSV51" i="2"/>
  <c r="BSW51" i="2"/>
  <c r="BSX51" i="2"/>
  <c r="BSY51" i="2"/>
  <c r="BSZ51" i="2"/>
  <c r="BTA51" i="2"/>
  <c r="BTB51" i="2"/>
  <c r="BTC51" i="2"/>
  <c r="BTD51" i="2"/>
  <c r="BTE51" i="2"/>
  <c r="BTF51" i="2"/>
  <c r="BTG51" i="2"/>
  <c r="BTH51" i="2"/>
  <c r="BTI51" i="2"/>
  <c r="BTJ51" i="2"/>
  <c r="BTK51" i="2"/>
  <c r="BTL51" i="2"/>
  <c r="BTM51" i="2"/>
  <c r="BTN51" i="2"/>
  <c r="BTO51" i="2"/>
  <c r="BTP51" i="2"/>
  <c r="BTQ51" i="2"/>
  <c r="BTR51" i="2"/>
  <c r="BTS51" i="2"/>
  <c r="BTT51" i="2"/>
  <c r="BTU51" i="2"/>
  <c r="BTV51" i="2"/>
  <c r="BTW51" i="2"/>
  <c r="BTX51" i="2"/>
  <c r="BTY51" i="2"/>
  <c r="BTZ51" i="2"/>
  <c r="BUA51" i="2"/>
  <c r="BUB51" i="2"/>
  <c r="BUC51" i="2"/>
  <c r="BUD51" i="2"/>
  <c r="BUE51" i="2"/>
  <c r="BUF51" i="2"/>
  <c r="BUG51" i="2"/>
  <c r="BUH51" i="2"/>
  <c r="BUI51" i="2"/>
  <c r="BUJ51" i="2"/>
  <c r="BUK51" i="2"/>
  <c r="BUL51" i="2"/>
  <c r="BUM51" i="2"/>
  <c r="BUN51" i="2"/>
  <c r="BUO51" i="2"/>
  <c r="BUP51" i="2"/>
  <c r="BUQ51" i="2"/>
  <c r="BUR51" i="2"/>
  <c r="BUS51" i="2"/>
  <c r="BUT51" i="2"/>
  <c r="BUU51" i="2"/>
  <c r="BUV51" i="2"/>
  <c r="BUW51" i="2"/>
  <c r="BUX51" i="2"/>
  <c r="BUY51" i="2"/>
  <c r="BUZ51" i="2"/>
  <c r="BVA51" i="2"/>
  <c r="BVB51" i="2"/>
  <c r="BVC51" i="2"/>
  <c r="BVD51" i="2"/>
  <c r="BVE51" i="2"/>
  <c r="BVF51" i="2"/>
  <c r="BVG51" i="2"/>
  <c r="BVH51" i="2"/>
  <c r="BVI51" i="2"/>
  <c r="BVJ51" i="2"/>
  <c r="BVK51" i="2"/>
  <c r="BVL51" i="2"/>
  <c r="BVM51" i="2"/>
  <c r="BVN51" i="2"/>
  <c r="BVO51" i="2"/>
  <c r="BVP51" i="2"/>
  <c r="BVQ51" i="2"/>
  <c r="BVR51" i="2"/>
  <c r="BVS51" i="2"/>
  <c r="BVT51" i="2"/>
  <c r="BVU51" i="2"/>
  <c r="BVV51" i="2"/>
  <c r="BVW51" i="2"/>
  <c r="BVX51" i="2"/>
  <c r="BVY51" i="2"/>
  <c r="BVZ51" i="2"/>
  <c r="BWA51" i="2"/>
  <c r="BWB51" i="2"/>
  <c r="BWC51" i="2"/>
  <c r="BWD51" i="2"/>
  <c r="BWE51" i="2"/>
  <c r="BWF51" i="2"/>
  <c r="BWG51" i="2"/>
  <c r="BWH51" i="2"/>
  <c r="BWI51" i="2"/>
  <c r="BWJ51" i="2"/>
  <c r="BWK51" i="2"/>
  <c r="BWL51" i="2"/>
  <c r="BWM51" i="2"/>
  <c r="BWN51" i="2"/>
  <c r="BWO51" i="2"/>
  <c r="BWP51" i="2"/>
  <c r="BWQ51" i="2"/>
  <c r="BWR51" i="2"/>
  <c r="BWS51" i="2"/>
  <c r="BWT51" i="2"/>
  <c r="BWU51" i="2"/>
  <c r="BWV51" i="2"/>
  <c r="BWW51" i="2"/>
  <c r="BWX51" i="2"/>
  <c r="BWY51" i="2"/>
  <c r="BWZ51" i="2"/>
  <c r="BXA51" i="2"/>
  <c r="BXB51" i="2"/>
  <c r="BXC51" i="2"/>
  <c r="BXD51" i="2"/>
  <c r="BXE51" i="2"/>
  <c r="BXF51" i="2"/>
  <c r="BXG51" i="2"/>
  <c r="BXH51" i="2"/>
  <c r="BXI51" i="2"/>
  <c r="BXJ51" i="2"/>
  <c r="BXK51" i="2"/>
  <c r="BXL51" i="2"/>
  <c r="BXM51" i="2"/>
  <c r="BXN51" i="2"/>
  <c r="BXO51" i="2"/>
  <c r="BXP51" i="2"/>
  <c r="BXQ51" i="2"/>
  <c r="BXR51" i="2"/>
  <c r="BXS51" i="2"/>
  <c r="BXT51" i="2"/>
  <c r="BXU51" i="2"/>
  <c r="BXV51" i="2"/>
  <c r="BXW51" i="2"/>
  <c r="BXX51" i="2"/>
  <c r="BXY51" i="2"/>
  <c r="BXZ51" i="2"/>
  <c r="BYA51" i="2"/>
  <c r="BYB51" i="2"/>
  <c r="BYC51" i="2"/>
  <c r="BYD51" i="2"/>
  <c r="BYE51" i="2"/>
  <c r="BYF51" i="2"/>
  <c r="BYG51" i="2"/>
  <c r="BYH51" i="2"/>
  <c r="BYI51" i="2"/>
  <c r="BYJ51" i="2"/>
  <c r="BYK51" i="2"/>
  <c r="BYL51" i="2"/>
  <c r="BYM51" i="2"/>
  <c r="BYN51" i="2"/>
  <c r="BYO51" i="2"/>
  <c r="BYP51" i="2"/>
  <c r="BYQ51" i="2"/>
  <c r="BYR51" i="2"/>
  <c r="BYS51" i="2"/>
  <c r="BYT51" i="2"/>
  <c r="BYU51" i="2"/>
  <c r="BYV51" i="2"/>
  <c r="BYW51" i="2"/>
  <c r="BYX51" i="2"/>
  <c r="BYY51" i="2"/>
  <c r="BYZ51" i="2"/>
  <c r="BZA51" i="2"/>
  <c r="BZB51" i="2"/>
  <c r="BZC51" i="2"/>
  <c r="BZD51" i="2"/>
  <c r="BZE51" i="2"/>
  <c r="BZF51" i="2"/>
  <c r="BZG51" i="2"/>
  <c r="BZH51" i="2"/>
  <c r="BZI51" i="2"/>
  <c r="BZJ51" i="2"/>
  <c r="BZK51" i="2"/>
  <c r="BZL51" i="2"/>
  <c r="BZM51" i="2"/>
  <c r="BZN51" i="2"/>
  <c r="BZO51" i="2"/>
  <c r="BZP51" i="2"/>
  <c r="BZQ51" i="2"/>
  <c r="BZR51" i="2"/>
  <c r="BZS51" i="2"/>
  <c r="BZT51" i="2"/>
  <c r="BZU51" i="2"/>
  <c r="BZV51" i="2"/>
  <c r="BZW51" i="2"/>
  <c r="BZX51" i="2"/>
  <c r="BZY51" i="2"/>
  <c r="BZZ51" i="2"/>
  <c r="CAA51" i="2"/>
  <c r="CAB51" i="2"/>
  <c r="CAC51" i="2"/>
  <c r="CAD51" i="2"/>
  <c r="CAE51" i="2"/>
  <c r="CAF51" i="2"/>
  <c r="CAG51" i="2"/>
  <c r="CAH51" i="2"/>
  <c r="CAI51" i="2"/>
  <c r="CAJ51" i="2"/>
  <c r="CAK51" i="2"/>
  <c r="CAL51" i="2"/>
  <c r="CAM51" i="2"/>
  <c r="CAN51" i="2"/>
  <c r="CAO51" i="2"/>
  <c r="CAP51" i="2"/>
  <c r="CAQ51" i="2"/>
  <c r="CAR51" i="2"/>
  <c r="CAS51" i="2"/>
  <c r="CAT51" i="2"/>
  <c r="CAU51" i="2"/>
  <c r="CAV51" i="2"/>
  <c r="CAW51" i="2"/>
  <c r="CAX51" i="2"/>
  <c r="CAY51" i="2"/>
  <c r="CAZ51" i="2"/>
  <c r="CBA51" i="2"/>
  <c r="CBB51" i="2"/>
  <c r="CBC51" i="2"/>
  <c r="CBD51" i="2"/>
  <c r="CBE51" i="2"/>
  <c r="CBF51" i="2"/>
  <c r="CBG51" i="2"/>
  <c r="CBH51" i="2"/>
  <c r="CBI51" i="2"/>
  <c r="CBJ51" i="2"/>
  <c r="CBK51" i="2"/>
  <c r="CBL51" i="2"/>
  <c r="CBM51" i="2"/>
  <c r="CBN51" i="2"/>
  <c r="CBO51" i="2"/>
  <c r="CBP51" i="2"/>
  <c r="CBQ51" i="2"/>
  <c r="CBR51" i="2"/>
  <c r="CBS51" i="2"/>
  <c r="CBT51" i="2"/>
  <c r="CBU51" i="2"/>
  <c r="CBV51" i="2"/>
  <c r="CBW51" i="2"/>
  <c r="CBX51" i="2"/>
  <c r="CBY51" i="2"/>
  <c r="CBZ51" i="2"/>
  <c r="CCA51" i="2"/>
  <c r="CCB51" i="2"/>
  <c r="CCC51" i="2"/>
  <c r="CCD51" i="2"/>
  <c r="CCE51" i="2"/>
  <c r="CCF51" i="2"/>
  <c r="CCG51" i="2"/>
  <c r="CCH51" i="2"/>
  <c r="CCI51" i="2"/>
  <c r="CCJ51" i="2"/>
  <c r="CCK51" i="2"/>
  <c r="CCL51" i="2"/>
  <c r="CCM51" i="2"/>
  <c r="CCN51" i="2"/>
  <c r="CCO51" i="2"/>
  <c r="CCP51" i="2"/>
  <c r="CCQ51" i="2"/>
  <c r="CCR51" i="2"/>
  <c r="CCS51" i="2"/>
  <c r="CCT51" i="2"/>
  <c r="CCU51" i="2"/>
  <c r="CCV51" i="2"/>
  <c r="CCW51" i="2"/>
  <c r="CCX51" i="2"/>
  <c r="CCY51" i="2"/>
  <c r="CCZ51" i="2"/>
  <c r="CDA51" i="2"/>
  <c r="CDB51" i="2"/>
  <c r="CDC51" i="2"/>
  <c r="CDD51" i="2"/>
  <c r="CDE51" i="2"/>
  <c r="CDF51" i="2"/>
  <c r="CDG51" i="2"/>
  <c r="CDH51" i="2"/>
  <c r="CDI51" i="2"/>
  <c r="CDJ51" i="2"/>
  <c r="CDK51" i="2"/>
  <c r="CDL51" i="2"/>
  <c r="CDM51" i="2"/>
  <c r="CDN51" i="2"/>
  <c r="CDO51" i="2"/>
  <c r="CDP51" i="2"/>
  <c r="CDQ51" i="2"/>
  <c r="CDR51" i="2"/>
  <c r="CDS51" i="2"/>
  <c r="CDT51" i="2"/>
  <c r="CDU51" i="2"/>
  <c r="CDV51" i="2"/>
  <c r="CDW51" i="2"/>
  <c r="CDX51" i="2"/>
  <c r="CDY51" i="2"/>
  <c r="CDZ51" i="2"/>
  <c r="CEA51" i="2"/>
  <c r="CEB51" i="2"/>
  <c r="CEC51" i="2"/>
  <c r="CED51" i="2"/>
  <c r="CEE51" i="2"/>
  <c r="CEF51" i="2"/>
  <c r="CEG51" i="2"/>
  <c r="CEH51" i="2"/>
  <c r="CEI51" i="2"/>
  <c r="CEJ51" i="2"/>
  <c r="CEK51" i="2"/>
  <c r="CEL51" i="2"/>
  <c r="CEM51" i="2"/>
  <c r="CEN51" i="2"/>
  <c r="CEO51" i="2"/>
  <c r="CEP51" i="2"/>
  <c r="CEQ51" i="2"/>
  <c r="CER51" i="2"/>
  <c r="CES51" i="2"/>
  <c r="CET51" i="2"/>
  <c r="CEU51" i="2"/>
  <c r="CEV51" i="2"/>
  <c r="CEW51" i="2"/>
  <c r="CEX51" i="2"/>
  <c r="CEY51" i="2"/>
  <c r="CEZ51" i="2"/>
  <c r="CFA51" i="2"/>
  <c r="CFB51" i="2"/>
  <c r="CFC51" i="2"/>
  <c r="CFD51" i="2"/>
  <c r="CFE51" i="2"/>
  <c r="CFF51" i="2"/>
  <c r="CFG51" i="2"/>
  <c r="CFH51" i="2"/>
  <c r="CFI51" i="2"/>
  <c r="CFJ51" i="2"/>
  <c r="CFK51" i="2"/>
  <c r="CFL51" i="2"/>
  <c r="CFM51" i="2"/>
  <c r="CFN51" i="2"/>
  <c r="CFO51" i="2"/>
  <c r="CFP51" i="2"/>
  <c r="CFQ51" i="2"/>
  <c r="CFR51" i="2"/>
  <c r="CFS51" i="2"/>
  <c r="CFT51" i="2"/>
  <c r="CFU51" i="2"/>
  <c r="CFV51" i="2"/>
  <c r="CFW51" i="2"/>
  <c r="CFX51" i="2"/>
  <c r="CFY51" i="2"/>
  <c r="CFZ51" i="2"/>
  <c r="CGA51" i="2"/>
  <c r="CGB51" i="2"/>
  <c r="CGC51" i="2"/>
  <c r="CGD51" i="2"/>
  <c r="CGE51" i="2"/>
  <c r="CGF51" i="2"/>
  <c r="CGG51" i="2"/>
  <c r="CGH51" i="2"/>
  <c r="CGI51" i="2"/>
  <c r="CGJ51" i="2"/>
  <c r="CGK51" i="2"/>
  <c r="CGL51" i="2"/>
  <c r="CGM51" i="2"/>
  <c r="CGN51" i="2"/>
  <c r="CGO51" i="2"/>
  <c r="CGP51" i="2"/>
  <c r="CGQ51" i="2"/>
  <c r="CGR51" i="2"/>
  <c r="CGS51" i="2"/>
  <c r="CGT51" i="2"/>
  <c r="CGU51" i="2"/>
  <c r="CGV51" i="2"/>
  <c r="CGW51" i="2"/>
  <c r="CGX51" i="2"/>
  <c r="CGY51" i="2"/>
  <c r="CGZ51" i="2"/>
  <c r="CHA51" i="2"/>
  <c r="CHB51" i="2"/>
  <c r="CHC51" i="2"/>
  <c r="CHD51" i="2"/>
  <c r="CHE51" i="2"/>
  <c r="CHF51" i="2"/>
  <c r="CHG51" i="2"/>
  <c r="CHH51" i="2"/>
  <c r="CHI51" i="2"/>
  <c r="CHJ51" i="2"/>
  <c r="CHK51" i="2"/>
  <c r="CHL51" i="2"/>
  <c r="CHM51" i="2"/>
  <c r="CHN51" i="2"/>
  <c r="CHO51" i="2"/>
  <c r="CHP51" i="2"/>
  <c r="CHQ51" i="2"/>
  <c r="CHR51" i="2"/>
  <c r="CHS51" i="2"/>
  <c r="CHT51" i="2"/>
  <c r="CHU51" i="2"/>
  <c r="CHV51" i="2"/>
  <c r="CHW51" i="2"/>
  <c r="CHX51" i="2"/>
  <c r="CHY51" i="2"/>
  <c r="CHZ51" i="2"/>
  <c r="CIA51" i="2"/>
  <c r="CIB51" i="2"/>
  <c r="CIC51" i="2"/>
  <c r="CID51" i="2"/>
  <c r="CIE51" i="2"/>
  <c r="CIF51" i="2"/>
  <c r="CIG51" i="2"/>
  <c r="CIH51" i="2"/>
  <c r="CII51" i="2"/>
  <c r="CIJ51" i="2"/>
  <c r="CIK51" i="2"/>
  <c r="CIL51" i="2"/>
  <c r="CIM51" i="2"/>
  <c r="CIN51" i="2"/>
  <c r="CIO51" i="2"/>
  <c r="CIP51" i="2"/>
  <c r="CIQ51" i="2"/>
  <c r="CIR51" i="2"/>
  <c r="CIS51" i="2"/>
  <c r="CIT51" i="2"/>
  <c r="CIU51" i="2"/>
  <c r="CIV51" i="2"/>
  <c r="CIW51" i="2"/>
  <c r="CIX51" i="2"/>
  <c r="CIY51" i="2"/>
  <c r="CIZ51" i="2"/>
  <c r="CJA51" i="2"/>
  <c r="CJB51" i="2"/>
  <c r="CJC51" i="2"/>
  <c r="CJD51" i="2"/>
  <c r="CJE51" i="2"/>
  <c r="CJF51" i="2"/>
  <c r="CJG51" i="2"/>
  <c r="CJH51" i="2"/>
  <c r="CJI51" i="2"/>
  <c r="CJJ51" i="2"/>
  <c r="CJK51" i="2"/>
  <c r="CJL51" i="2"/>
  <c r="CJM51" i="2"/>
  <c r="CJN51" i="2"/>
  <c r="CJO51" i="2"/>
  <c r="CJP51" i="2"/>
  <c r="CJQ51" i="2"/>
  <c r="CJR51" i="2"/>
  <c r="CJS51" i="2"/>
  <c r="CJT51" i="2"/>
  <c r="CJU51" i="2"/>
  <c r="CJV51" i="2"/>
  <c r="CJW51" i="2"/>
  <c r="CJX51" i="2"/>
  <c r="CJY51" i="2"/>
  <c r="CJZ51" i="2"/>
  <c r="CKA51" i="2"/>
  <c r="CKB51" i="2"/>
  <c r="CKC51" i="2"/>
  <c r="CKD51" i="2"/>
  <c r="CKE51" i="2"/>
  <c r="CKF51" i="2"/>
  <c r="CKG51" i="2"/>
  <c r="CKH51" i="2"/>
  <c r="CKI51" i="2"/>
  <c r="CKJ51" i="2"/>
  <c r="CKK51" i="2"/>
  <c r="CKL51" i="2"/>
  <c r="CKM51" i="2"/>
  <c r="CKN51" i="2"/>
  <c r="CKO51" i="2"/>
  <c r="CKP51" i="2"/>
  <c r="CKQ51" i="2"/>
  <c r="CKR51" i="2"/>
  <c r="CKS51" i="2"/>
  <c r="CKT51" i="2"/>
  <c r="CKU51" i="2"/>
  <c r="CKV51" i="2"/>
  <c r="CKW51" i="2"/>
  <c r="CKX51" i="2"/>
  <c r="CKY51" i="2"/>
  <c r="CKZ51" i="2"/>
  <c r="CLA51" i="2"/>
  <c r="CLB51" i="2"/>
  <c r="CLC51" i="2"/>
  <c r="CLD51" i="2"/>
  <c r="CLE51" i="2"/>
  <c r="CLF51" i="2"/>
  <c r="CLG51" i="2"/>
  <c r="CLH51" i="2"/>
  <c r="CLI51" i="2"/>
  <c r="CLJ51" i="2"/>
  <c r="CLK51" i="2"/>
  <c r="CLL51" i="2"/>
  <c r="CLM51" i="2"/>
  <c r="CLN51" i="2"/>
  <c r="CLO51" i="2"/>
  <c r="CLP51" i="2"/>
  <c r="CLQ51" i="2"/>
  <c r="CLR51" i="2"/>
  <c r="CLS51" i="2"/>
  <c r="CLT51" i="2"/>
  <c r="CLU51" i="2"/>
  <c r="CLV51" i="2"/>
  <c r="CLW51" i="2"/>
  <c r="CLX51" i="2"/>
  <c r="CLY51" i="2"/>
  <c r="CLZ51" i="2"/>
  <c r="CMA51" i="2"/>
  <c r="CMB51" i="2"/>
  <c r="CMC51" i="2"/>
  <c r="CMD51" i="2"/>
  <c r="CME51" i="2"/>
  <c r="CMF51" i="2"/>
  <c r="CMG51" i="2"/>
  <c r="CMH51" i="2"/>
  <c r="CMI51" i="2"/>
  <c r="CMJ51" i="2"/>
  <c r="CMK51" i="2"/>
  <c r="CML51" i="2"/>
  <c r="CMM51" i="2"/>
  <c r="CMN51" i="2"/>
  <c r="CMO51" i="2"/>
  <c r="CMP51" i="2"/>
  <c r="CMQ51" i="2"/>
  <c r="CMR51" i="2"/>
  <c r="CMS51" i="2"/>
  <c r="CMT51" i="2"/>
  <c r="CMU51" i="2"/>
  <c r="CMV51" i="2"/>
  <c r="CMW51" i="2"/>
  <c r="CMX51" i="2"/>
  <c r="CMY51" i="2"/>
  <c r="CMZ51" i="2"/>
  <c r="CNA51" i="2"/>
  <c r="CNB51" i="2"/>
  <c r="CNC51" i="2"/>
  <c r="CND51" i="2"/>
  <c r="CNE51" i="2"/>
  <c r="CNF51" i="2"/>
  <c r="CNG51" i="2"/>
  <c r="CNH51" i="2"/>
  <c r="CNI51" i="2"/>
  <c r="CNJ51" i="2"/>
  <c r="CNK51" i="2"/>
  <c r="CNL51" i="2"/>
  <c r="CNM51" i="2"/>
  <c r="CNN51" i="2"/>
  <c r="CNO51" i="2"/>
  <c r="CNP51" i="2"/>
  <c r="CNQ51" i="2"/>
  <c r="CNR51" i="2"/>
  <c r="CNS51" i="2"/>
  <c r="CNT51" i="2"/>
  <c r="CNU51" i="2"/>
  <c r="CNV51" i="2"/>
  <c r="CNW51" i="2"/>
  <c r="CNX51" i="2"/>
  <c r="CNY51" i="2"/>
  <c r="CNZ51" i="2"/>
  <c r="COA51" i="2"/>
  <c r="COB51" i="2"/>
  <c r="COC51" i="2"/>
  <c r="COD51" i="2"/>
  <c r="COE51" i="2"/>
  <c r="COF51" i="2"/>
  <c r="COG51" i="2"/>
  <c r="COH51" i="2"/>
  <c r="COI51" i="2"/>
  <c r="COJ51" i="2"/>
  <c r="COK51" i="2"/>
  <c r="COL51" i="2"/>
  <c r="COM51" i="2"/>
  <c r="CON51" i="2"/>
  <c r="COO51" i="2"/>
  <c r="COP51" i="2"/>
  <c r="COQ51" i="2"/>
  <c r="COR51" i="2"/>
  <c r="COS51" i="2"/>
  <c r="COT51" i="2"/>
  <c r="COU51" i="2"/>
  <c r="COV51" i="2"/>
  <c r="COW51" i="2"/>
  <c r="COX51" i="2"/>
  <c r="COY51" i="2"/>
  <c r="COZ51" i="2"/>
  <c r="CPA51" i="2"/>
  <c r="CPB51" i="2"/>
  <c r="CPC51" i="2"/>
  <c r="CPD51" i="2"/>
  <c r="CPE51" i="2"/>
  <c r="CPF51" i="2"/>
  <c r="CPG51" i="2"/>
  <c r="CPH51" i="2"/>
  <c r="CPI51" i="2"/>
  <c r="CPJ51" i="2"/>
  <c r="CPK51" i="2"/>
  <c r="CPL51" i="2"/>
  <c r="CPM51" i="2"/>
  <c r="CPN51" i="2"/>
  <c r="CPO51" i="2"/>
  <c r="CPP51" i="2"/>
  <c r="CPQ51" i="2"/>
  <c r="CPR51" i="2"/>
  <c r="CPS51" i="2"/>
  <c r="CPT51" i="2"/>
  <c r="CPU51" i="2"/>
  <c r="CPV51" i="2"/>
  <c r="CPW51" i="2"/>
  <c r="CPX51" i="2"/>
  <c r="CPY51" i="2"/>
  <c r="CPZ51" i="2"/>
  <c r="CQA51" i="2"/>
  <c r="CQB51" i="2"/>
  <c r="CQC51" i="2"/>
  <c r="CQD51" i="2"/>
  <c r="CQE51" i="2"/>
  <c r="CQF51" i="2"/>
  <c r="CQG51" i="2"/>
  <c r="CQH51" i="2"/>
  <c r="CQI51" i="2"/>
  <c r="CQJ51" i="2"/>
  <c r="CQK51" i="2"/>
  <c r="CQL51" i="2"/>
  <c r="CQM51" i="2"/>
  <c r="CQN51" i="2"/>
  <c r="CQO51" i="2"/>
  <c r="CQP51" i="2"/>
  <c r="CQQ51" i="2"/>
  <c r="CQR51" i="2"/>
  <c r="CQS51" i="2"/>
  <c r="CQT51" i="2"/>
  <c r="CQU51" i="2"/>
  <c r="CQV51" i="2"/>
  <c r="CQW51" i="2"/>
  <c r="CQX51" i="2"/>
  <c r="CQY51" i="2"/>
  <c r="CQZ51" i="2"/>
  <c r="CRA51" i="2"/>
  <c r="CRB51" i="2"/>
  <c r="CRC51" i="2"/>
  <c r="CRD51" i="2"/>
  <c r="CRE51" i="2"/>
  <c r="CRF51" i="2"/>
  <c r="CRG51" i="2"/>
  <c r="CRH51" i="2"/>
  <c r="CRI51" i="2"/>
  <c r="CRJ51" i="2"/>
  <c r="CRK51" i="2"/>
  <c r="CRL51" i="2"/>
  <c r="CRM51" i="2"/>
  <c r="CRN51" i="2"/>
  <c r="CRO51" i="2"/>
  <c r="CRP51" i="2"/>
  <c r="CRQ51" i="2"/>
  <c r="CRR51" i="2"/>
  <c r="CRS51" i="2"/>
  <c r="CRT51" i="2"/>
  <c r="CRU51" i="2"/>
  <c r="CRV51" i="2"/>
  <c r="CRW51" i="2"/>
  <c r="CRX51" i="2"/>
  <c r="CRY51" i="2"/>
  <c r="CRZ51" i="2"/>
  <c r="CSA51" i="2"/>
  <c r="CSB51" i="2"/>
  <c r="CSC51" i="2"/>
  <c r="CSD51" i="2"/>
  <c r="CSE51" i="2"/>
  <c r="CSF51" i="2"/>
  <c r="CSG51" i="2"/>
  <c r="CSH51" i="2"/>
  <c r="CSI51" i="2"/>
  <c r="CSJ51" i="2"/>
  <c r="CSK51" i="2"/>
  <c r="CSL51" i="2"/>
  <c r="CSM51" i="2"/>
  <c r="CSN51" i="2"/>
  <c r="CSO51" i="2"/>
  <c r="CSP51" i="2"/>
  <c r="CSQ51" i="2"/>
  <c r="CSR51" i="2"/>
  <c r="CSS51" i="2"/>
  <c r="CST51" i="2"/>
  <c r="CSU51" i="2"/>
  <c r="CSV51" i="2"/>
  <c r="CSW51" i="2"/>
  <c r="CSX51" i="2"/>
  <c r="CSY51" i="2"/>
  <c r="CSZ51" i="2"/>
  <c r="CTA51" i="2"/>
  <c r="CTB51" i="2"/>
  <c r="CTC51" i="2"/>
  <c r="CTD51" i="2"/>
  <c r="CTE51" i="2"/>
  <c r="CTF51" i="2"/>
  <c r="CTG51" i="2"/>
  <c r="CTH51" i="2"/>
  <c r="CTI51" i="2"/>
  <c r="CTJ51" i="2"/>
  <c r="CTK51" i="2"/>
  <c r="CTL51" i="2"/>
  <c r="CTM51" i="2"/>
  <c r="CTN51" i="2"/>
  <c r="CTO51" i="2"/>
  <c r="CTP51" i="2"/>
  <c r="CTQ51" i="2"/>
  <c r="CTR51" i="2"/>
  <c r="CTS51" i="2"/>
  <c r="CTT51" i="2"/>
  <c r="CTU51" i="2"/>
  <c r="CTV51" i="2"/>
  <c r="CTW51" i="2"/>
  <c r="CTX51" i="2"/>
  <c r="CTY51" i="2"/>
  <c r="CTZ51" i="2"/>
  <c r="CUA51" i="2"/>
  <c r="CUB51" i="2"/>
  <c r="CUC51" i="2"/>
  <c r="CUD51" i="2"/>
  <c r="CUE51" i="2"/>
  <c r="CUF51" i="2"/>
  <c r="CUG51" i="2"/>
  <c r="CUH51" i="2"/>
  <c r="CUI51" i="2"/>
  <c r="CUJ51" i="2"/>
  <c r="CUK51" i="2"/>
  <c r="CUL51" i="2"/>
  <c r="CUM51" i="2"/>
  <c r="CUN51" i="2"/>
  <c r="CUO51" i="2"/>
  <c r="CUP51" i="2"/>
  <c r="CUQ51" i="2"/>
  <c r="CUR51" i="2"/>
  <c r="CUS51" i="2"/>
  <c r="CUT51" i="2"/>
  <c r="CUU51" i="2"/>
  <c r="CUV51" i="2"/>
  <c r="CUW51" i="2"/>
  <c r="CUX51" i="2"/>
  <c r="CUY51" i="2"/>
  <c r="CUZ51" i="2"/>
  <c r="CVA51" i="2"/>
  <c r="CVB51" i="2"/>
  <c r="CVC51" i="2"/>
  <c r="CVD51" i="2"/>
  <c r="CVE51" i="2"/>
  <c r="CVF51" i="2"/>
  <c r="CVG51" i="2"/>
  <c r="CVH51" i="2"/>
  <c r="CVI51" i="2"/>
  <c r="CVJ51" i="2"/>
  <c r="CVK51" i="2"/>
  <c r="CVL51" i="2"/>
  <c r="CVM51" i="2"/>
  <c r="CVN51" i="2"/>
  <c r="CVO51" i="2"/>
  <c r="CVP51" i="2"/>
  <c r="CVQ51" i="2"/>
  <c r="CVR51" i="2"/>
  <c r="CVS51" i="2"/>
  <c r="CVT51" i="2"/>
  <c r="CVU51" i="2"/>
  <c r="CVV51" i="2"/>
  <c r="CVW51" i="2"/>
  <c r="CVX51" i="2"/>
  <c r="CVY51" i="2"/>
  <c r="CVZ51" i="2"/>
  <c r="CWA51" i="2"/>
  <c r="CWB51" i="2"/>
  <c r="CWC51" i="2"/>
  <c r="CWD51" i="2"/>
  <c r="CWE51" i="2"/>
  <c r="CWF51" i="2"/>
  <c r="CWG51" i="2"/>
  <c r="CWH51" i="2"/>
  <c r="CWI51" i="2"/>
  <c r="CWJ51" i="2"/>
  <c r="CWK51" i="2"/>
  <c r="CWL51" i="2"/>
  <c r="CWM51" i="2"/>
  <c r="CWN51" i="2"/>
  <c r="CWO51" i="2"/>
  <c r="CWP51" i="2"/>
  <c r="CWQ51" i="2"/>
  <c r="CWR51" i="2"/>
  <c r="CWS51" i="2"/>
  <c r="CWT51" i="2"/>
  <c r="CWU51" i="2"/>
  <c r="CWV51" i="2"/>
  <c r="CWW51" i="2"/>
  <c r="CWX51" i="2"/>
  <c r="CWY51" i="2"/>
  <c r="CWZ51" i="2"/>
  <c r="CXA51" i="2"/>
  <c r="CXB51" i="2"/>
  <c r="CXC51" i="2"/>
  <c r="CXD51" i="2"/>
  <c r="CXE51" i="2"/>
  <c r="CXF51" i="2"/>
  <c r="CXG51" i="2"/>
  <c r="CXH51" i="2"/>
  <c r="CXI51" i="2"/>
  <c r="CXJ51" i="2"/>
  <c r="CXK51" i="2"/>
  <c r="CXL51" i="2"/>
  <c r="CXM51" i="2"/>
  <c r="CXN51" i="2"/>
  <c r="CXO51" i="2"/>
  <c r="CXP51" i="2"/>
  <c r="CXQ51" i="2"/>
  <c r="CXR51" i="2"/>
  <c r="CXS51" i="2"/>
  <c r="CXT51" i="2"/>
  <c r="CXU51" i="2"/>
  <c r="CXV51" i="2"/>
  <c r="CXW51" i="2"/>
  <c r="CXX51" i="2"/>
  <c r="CXY51" i="2"/>
  <c r="CXZ51" i="2"/>
  <c r="CYA51" i="2"/>
  <c r="CYB51" i="2"/>
  <c r="CYC51" i="2"/>
  <c r="CYD51" i="2"/>
  <c r="CYE51" i="2"/>
  <c r="CYF51" i="2"/>
  <c r="CYG51" i="2"/>
  <c r="CYH51" i="2"/>
  <c r="CYI51" i="2"/>
  <c r="CYJ51" i="2"/>
  <c r="CYK51" i="2"/>
  <c r="CYL51" i="2"/>
  <c r="CYM51" i="2"/>
  <c r="CYN51" i="2"/>
  <c r="CYO51" i="2"/>
  <c r="CYP51" i="2"/>
  <c r="CYQ51" i="2"/>
  <c r="CYR51" i="2"/>
  <c r="CYS51" i="2"/>
  <c r="CYT51" i="2"/>
  <c r="CYU51" i="2"/>
  <c r="CYV51" i="2"/>
  <c r="CYW51" i="2"/>
  <c r="CYX51" i="2"/>
  <c r="CYY51" i="2"/>
  <c r="CYZ51" i="2"/>
  <c r="CZA51" i="2"/>
  <c r="CZB51" i="2"/>
  <c r="CZC51" i="2"/>
  <c r="CZD51" i="2"/>
  <c r="CZE51" i="2"/>
  <c r="CZF51" i="2"/>
  <c r="CZG51" i="2"/>
  <c r="CZH51" i="2"/>
  <c r="CZI51" i="2"/>
  <c r="CZJ51" i="2"/>
  <c r="CZK51" i="2"/>
  <c r="CZL51" i="2"/>
  <c r="CZM51" i="2"/>
  <c r="CZN51" i="2"/>
  <c r="CZO51" i="2"/>
  <c r="CZP51" i="2"/>
  <c r="CZQ51" i="2"/>
  <c r="CZR51" i="2"/>
  <c r="CZS51" i="2"/>
  <c r="CZT51" i="2"/>
  <c r="CZU51" i="2"/>
  <c r="CZV51" i="2"/>
  <c r="CZW51" i="2"/>
  <c r="CZX51" i="2"/>
  <c r="CZY51" i="2"/>
  <c r="CZZ51" i="2"/>
  <c r="DAA51" i="2"/>
  <c r="DAB51" i="2"/>
  <c r="DAC51" i="2"/>
  <c r="DAD51" i="2"/>
  <c r="DAE51" i="2"/>
  <c r="DAF51" i="2"/>
  <c r="DAG51" i="2"/>
  <c r="DAH51" i="2"/>
  <c r="DAI51" i="2"/>
  <c r="DAJ51" i="2"/>
  <c r="DAK51" i="2"/>
  <c r="DAL51" i="2"/>
  <c r="DAM51" i="2"/>
  <c r="DAN51" i="2"/>
  <c r="DAO51" i="2"/>
  <c r="DAP51" i="2"/>
  <c r="DAQ51" i="2"/>
  <c r="DAR51" i="2"/>
  <c r="DAS51" i="2"/>
  <c r="DAT51" i="2"/>
  <c r="DAU51" i="2"/>
  <c r="DAV51" i="2"/>
  <c r="DAW51" i="2"/>
  <c r="DAX51" i="2"/>
  <c r="DAY51" i="2"/>
  <c r="DAZ51" i="2"/>
  <c r="DBA51" i="2"/>
  <c r="DBB51" i="2"/>
  <c r="DBC51" i="2"/>
  <c r="DBD51" i="2"/>
  <c r="DBE51" i="2"/>
  <c r="DBF51" i="2"/>
  <c r="DBG51" i="2"/>
  <c r="DBH51" i="2"/>
  <c r="DBI51" i="2"/>
  <c r="DBJ51" i="2"/>
  <c r="DBK51" i="2"/>
  <c r="DBL51" i="2"/>
  <c r="DBM51" i="2"/>
  <c r="DBN51" i="2"/>
  <c r="DBO51" i="2"/>
  <c r="DBP51" i="2"/>
  <c r="DBQ51" i="2"/>
  <c r="DBR51" i="2"/>
  <c r="DBS51" i="2"/>
  <c r="DBT51" i="2"/>
  <c r="DBU51" i="2"/>
  <c r="DBV51" i="2"/>
  <c r="DBW51" i="2"/>
  <c r="DBX51" i="2"/>
  <c r="DBY51" i="2"/>
  <c r="DBZ51" i="2"/>
  <c r="DCA51" i="2"/>
  <c r="DCB51" i="2"/>
  <c r="DCC51" i="2"/>
  <c r="DCD51" i="2"/>
  <c r="DCE51" i="2"/>
  <c r="DCF51" i="2"/>
  <c r="DCG51" i="2"/>
  <c r="DCH51" i="2"/>
  <c r="DCI51" i="2"/>
  <c r="DCJ51" i="2"/>
  <c r="DCK51" i="2"/>
  <c r="DCL51" i="2"/>
  <c r="DCM51" i="2"/>
  <c r="DCN51" i="2"/>
  <c r="DCO51" i="2"/>
  <c r="DCP51" i="2"/>
  <c r="DCQ51" i="2"/>
  <c r="DCR51" i="2"/>
  <c r="DCS51" i="2"/>
  <c r="DCT51" i="2"/>
  <c r="DCU51" i="2"/>
  <c r="DCV51" i="2"/>
  <c r="DCW51" i="2"/>
  <c r="DCX51" i="2"/>
  <c r="DCY51" i="2"/>
  <c r="DCZ51" i="2"/>
  <c r="DDA51" i="2"/>
  <c r="DDB51" i="2"/>
  <c r="DDC51" i="2"/>
  <c r="DDD51" i="2"/>
  <c r="DDE51" i="2"/>
  <c r="DDF51" i="2"/>
  <c r="DDG51" i="2"/>
  <c r="DDH51" i="2"/>
  <c r="DDI51" i="2"/>
  <c r="DDJ51" i="2"/>
  <c r="DDK51" i="2"/>
  <c r="DDL51" i="2"/>
  <c r="DDM51" i="2"/>
  <c r="DDN51" i="2"/>
  <c r="DDO51" i="2"/>
  <c r="DDP51" i="2"/>
  <c r="DDQ51" i="2"/>
  <c r="DDR51" i="2"/>
  <c r="DDS51" i="2"/>
  <c r="DDT51" i="2"/>
  <c r="DDU51" i="2"/>
  <c r="DDV51" i="2"/>
  <c r="DDW51" i="2"/>
  <c r="DDX51" i="2"/>
  <c r="DDY51" i="2"/>
  <c r="DDZ51" i="2"/>
  <c r="DEA51" i="2"/>
  <c r="DEB51" i="2"/>
  <c r="DEC51" i="2"/>
  <c r="DED51" i="2"/>
  <c r="DEE51" i="2"/>
  <c r="DEF51" i="2"/>
  <c r="DEG51" i="2"/>
  <c r="DEH51" i="2"/>
  <c r="DEI51" i="2"/>
  <c r="DEJ51" i="2"/>
  <c r="DEK51" i="2"/>
  <c r="DEL51" i="2"/>
  <c r="DEM51" i="2"/>
  <c r="DEN51" i="2"/>
  <c r="DEO51" i="2"/>
  <c r="DEP51" i="2"/>
  <c r="DEQ51" i="2"/>
  <c r="DER51" i="2"/>
  <c r="DES51" i="2"/>
  <c r="DET51" i="2"/>
  <c r="DEU51" i="2"/>
  <c r="DEV51" i="2"/>
  <c r="DEW51" i="2"/>
  <c r="DEX51" i="2"/>
  <c r="DEY51" i="2"/>
  <c r="DEZ51" i="2"/>
  <c r="DFA51" i="2"/>
  <c r="DFB51" i="2"/>
  <c r="DFC51" i="2"/>
  <c r="DFD51" i="2"/>
  <c r="DFE51" i="2"/>
  <c r="DFF51" i="2"/>
  <c r="DFG51" i="2"/>
  <c r="DFH51" i="2"/>
  <c r="DFI51" i="2"/>
  <c r="DFJ51" i="2"/>
  <c r="DFK51" i="2"/>
  <c r="DFL51" i="2"/>
  <c r="DFM51" i="2"/>
  <c r="DFN51" i="2"/>
  <c r="DFO51" i="2"/>
  <c r="DFP51" i="2"/>
  <c r="DFQ51" i="2"/>
  <c r="DFR51" i="2"/>
  <c r="DFS51" i="2"/>
  <c r="DFT51" i="2"/>
  <c r="DFU51" i="2"/>
  <c r="DFV51" i="2"/>
  <c r="DFW51" i="2"/>
  <c r="DFX51" i="2"/>
  <c r="DFY51" i="2"/>
  <c r="DFZ51" i="2"/>
  <c r="DGA51" i="2"/>
  <c r="DGB51" i="2"/>
  <c r="DGC51" i="2"/>
  <c r="DGD51" i="2"/>
  <c r="DGE51" i="2"/>
  <c r="DGF51" i="2"/>
  <c r="DGG51" i="2"/>
  <c r="DGH51" i="2"/>
  <c r="DGI51" i="2"/>
  <c r="DGJ51" i="2"/>
  <c r="DGK51" i="2"/>
  <c r="DGL51" i="2"/>
  <c r="DGM51" i="2"/>
  <c r="DGN51" i="2"/>
  <c r="DGO51" i="2"/>
  <c r="DGP51" i="2"/>
  <c r="DGQ51" i="2"/>
  <c r="DGR51" i="2"/>
  <c r="DGS51" i="2"/>
  <c r="DGT51" i="2"/>
  <c r="DGU51" i="2"/>
  <c r="DGV51" i="2"/>
  <c r="DGW51" i="2"/>
  <c r="DGX51" i="2"/>
  <c r="DGY51" i="2"/>
  <c r="DGZ51" i="2"/>
  <c r="DHA51" i="2"/>
  <c r="DHB51" i="2"/>
  <c r="DHC51" i="2"/>
  <c r="DHD51" i="2"/>
  <c r="DHE51" i="2"/>
  <c r="DHF51" i="2"/>
  <c r="DHG51" i="2"/>
  <c r="DHH51" i="2"/>
  <c r="DHI51" i="2"/>
  <c r="DHJ51" i="2"/>
  <c r="DHK51" i="2"/>
  <c r="DHL51" i="2"/>
  <c r="DHM51" i="2"/>
  <c r="DHN51" i="2"/>
  <c r="DHO51" i="2"/>
  <c r="DHP51" i="2"/>
  <c r="DHQ51" i="2"/>
  <c r="DHR51" i="2"/>
  <c r="DHS51" i="2"/>
  <c r="DHT51" i="2"/>
  <c r="DHU51" i="2"/>
  <c r="DHV51" i="2"/>
  <c r="DHW51" i="2"/>
  <c r="DHX51" i="2"/>
  <c r="DHY51" i="2"/>
  <c r="DHZ51" i="2"/>
  <c r="DIA51" i="2"/>
  <c r="DIB51" i="2"/>
  <c r="DIC51" i="2"/>
  <c r="DID51" i="2"/>
  <c r="DIE51" i="2"/>
  <c r="DIF51" i="2"/>
  <c r="DIG51" i="2"/>
  <c r="DIH51" i="2"/>
  <c r="DII51" i="2"/>
  <c r="DIJ51" i="2"/>
  <c r="DIK51" i="2"/>
  <c r="DIL51" i="2"/>
  <c r="DIM51" i="2"/>
  <c r="DIN51" i="2"/>
  <c r="DIO51" i="2"/>
  <c r="DIP51" i="2"/>
  <c r="DIQ51" i="2"/>
  <c r="DIR51" i="2"/>
  <c r="DIS51" i="2"/>
  <c r="DIT51" i="2"/>
  <c r="DIU51" i="2"/>
  <c r="DIV51" i="2"/>
  <c r="DIW51" i="2"/>
  <c r="DIX51" i="2"/>
  <c r="DIY51" i="2"/>
  <c r="DIZ51" i="2"/>
  <c r="DJA51" i="2"/>
  <c r="DJB51" i="2"/>
  <c r="DJC51" i="2"/>
  <c r="DJD51" i="2"/>
  <c r="DJE51" i="2"/>
  <c r="DJF51" i="2"/>
  <c r="DJG51" i="2"/>
  <c r="DJH51" i="2"/>
  <c r="DJI51" i="2"/>
  <c r="DJJ51" i="2"/>
  <c r="DJK51" i="2"/>
  <c r="DJL51" i="2"/>
  <c r="DJM51" i="2"/>
  <c r="DJN51" i="2"/>
  <c r="DJO51" i="2"/>
  <c r="DJP51" i="2"/>
  <c r="DJQ51" i="2"/>
  <c r="DJR51" i="2"/>
  <c r="DJS51" i="2"/>
  <c r="DJT51" i="2"/>
  <c r="DJU51" i="2"/>
  <c r="DJV51" i="2"/>
  <c r="DJW51" i="2"/>
  <c r="DJX51" i="2"/>
  <c r="DJY51" i="2"/>
  <c r="DJZ51" i="2"/>
  <c r="DKA51" i="2"/>
  <c r="DKB51" i="2"/>
  <c r="DKC51" i="2"/>
  <c r="DKD51" i="2"/>
  <c r="DKE51" i="2"/>
  <c r="DKF51" i="2"/>
  <c r="DKG51" i="2"/>
  <c r="DKH51" i="2"/>
  <c r="DKI51" i="2"/>
  <c r="DKJ51" i="2"/>
  <c r="DKK51" i="2"/>
  <c r="DKL51" i="2"/>
  <c r="DKM51" i="2"/>
  <c r="DKN51" i="2"/>
  <c r="DKO51" i="2"/>
  <c r="DKP51" i="2"/>
  <c r="DKQ51" i="2"/>
  <c r="DKR51" i="2"/>
  <c r="DKS51" i="2"/>
  <c r="DKT51" i="2"/>
  <c r="DKU51" i="2"/>
  <c r="DKV51" i="2"/>
  <c r="DKW51" i="2"/>
  <c r="DKX51" i="2"/>
  <c r="DKY51" i="2"/>
  <c r="DKZ51" i="2"/>
  <c r="DLA51" i="2"/>
  <c r="DLB51" i="2"/>
  <c r="DLC51" i="2"/>
  <c r="DLD51" i="2"/>
  <c r="DLE51" i="2"/>
  <c r="DLF51" i="2"/>
  <c r="DLG51" i="2"/>
  <c r="DLH51" i="2"/>
  <c r="DLI51" i="2"/>
  <c r="DLJ51" i="2"/>
  <c r="DLK51" i="2"/>
  <c r="DLL51" i="2"/>
  <c r="DLM51" i="2"/>
  <c r="DLN51" i="2"/>
  <c r="DLO51" i="2"/>
  <c r="DLP51" i="2"/>
  <c r="DLQ51" i="2"/>
  <c r="DLR51" i="2"/>
  <c r="DLS51" i="2"/>
  <c r="DLT51" i="2"/>
  <c r="DLU51" i="2"/>
  <c r="DLV51" i="2"/>
  <c r="DLW51" i="2"/>
  <c r="DLX51" i="2"/>
  <c r="DLY51" i="2"/>
  <c r="DLZ51" i="2"/>
  <c r="DMA51" i="2"/>
  <c r="DMB51" i="2"/>
  <c r="DMC51" i="2"/>
  <c r="DMD51" i="2"/>
  <c r="DME51" i="2"/>
  <c r="DMF51" i="2"/>
  <c r="DMG51" i="2"/>
  <c r="DMH51" i="2"/>
  <c r="DMI51" i="2"/>
  <c r="DMJ51" i="2"/>
  <c r="DMK51" i="2"/>
  <c r="DML51" i="2"/>
  <c r="DMM51" i="2"/>
  <c r="DMN51" i="2"/>
  <c r="DMO51" i="2"/>
  <c r="DMP51" i="2"/>
  <c r="DMQ51" i="2"/>
  <c r="DMR51" i="2"/>
  <c r="DMS51" i="2"/>
  <c r="DMT51" i="2"/>
  <c r="DMU51" i="2"/>
  <c r="DMV51" i="2"/>
  <c r="DMW51" i="2"/>
  <c r="DMX51" i="2"/>
  <c r="DMY51" i="2"/>
  <c r="DMZ51" i="2"/>
  <c r="DNA51" i="2"/>
  <c r="DNB51" i="2"/>
  <c r="DNC51" i="2"/>
  <c r="DND51" i="2"/>
  <c r="DNE51" i="2"/>
  <c r="DNF51" i="2"/>
  <c r="DNG51" i="2"/>
  <c r="DNH51" i="2"/>
  <c r="DNI51" i="2"/>
  <c r="DNJ51" i="2"/>
  <c r="DNK51" i="2"/>
  <c r="DNL51" i="2"/>
  <c r="DNM51" i="2"/>
  <c r="DNN51" i="2"/>
  <c r="DNO51" i="2"/>
  <c r="DNP51" i="2"/>
  <c r="DNQ51" i="2"/>
  <c r="DNR51" i="2"/>
  <c r="DNS51" i="2"/>
  <c r="DNT51" i="2"/>
  <c r="DNU51" i="2"/>
  <c r="DNV51" i="2"/>
  <c r="DNW51" i="2"/>
  <c r="DNX51" i="2"/>
  <c r="DNY51" i="2"/>
  <c r="DNZ51" i="2"/>
  <c r="DOA51" i="2"/>
  <c r="DOB51" i="2"/>
  <c r="DOC51" i="2"/>
  <c r="DOD51" i="2"/>
  <c r="DOE51" i="2"/>
  <c r="DOF51" i="2"/>
  <c r="DOG51" i="2"/>
  <c r="DOH51" i="2"/>
  <c r="DOI51" i="2"/>
  <c r="DOJ51" i="2"/>
  <c r="DOK51" i="2"/>
  <c r="DOL51" i="2"/>
  <c r="DOM51" i="2"/>
  <c r="DON51" i="2"/>
  <c r="DOO51" i="2"/>
  <c r="DOP51" i="2"/>
  <c r="DOQ51" i="2"/>
  <c r="DOR51" i="2"/>
  <c r="DOS51" i="2"/>
  <c r="DOT51" i="2"/>
  <c r="DOU51" i="2"/>
  <c r="DOV51" i="2"/>
  <c r="DOW51" i="2"/>
  <c r="DOX51" i="2"/>
  <c r="DOY51" i="2"/>
  <c r="DOZ51" i="2"/>
  <c r="DPA51" i="2"/>
  <c r="DPB51" i="2"/>
  <c r="DPC51" i="2"/>
  <c r="DPD51" i="2"/>
  <c r="DPE51" i="2"/>
  <c r="DPF51" i="2"/>
  <c r="DPG51" i="2"/>
  <c r="DPH51" i="2"/>
  <c r="DPI51" i="2"/>
  <c r="DPJ51" i="2"/>
  <c r="DPK51" i="2"/>
  <c r="DPL51" i="2"/>
  <c r="DPM51" i="2"/>
  <c r="DPN51" i="2"/>
  <c r="DPO51" i="2"/>
  <c r="DPP51" i="2"/>
  <c r="DPQ51" i="2"/>
  <c r="DPR51" i="2"/>
  <c r="DPS51" i="2"/>
  <c r="DPT51" i="2"/>
  <c r="DPU51" i="2"/>
  <c r="DPV51" i="2"/>
  <c r="DPW51" i="2"/>
  <c r="DPX51" i="2"/>
  <c r="DPY51" i="2"/>
  <c r="DPZ51" i="2"/>
  <c r="DQA51" i="2"/>
  <c r="DQB51" i="2"/>
  <c r="DQC51" i="2"/>
  <c r="DQD51" i="2"/>
  <c r="DQE51" i="2"/>
  <c r="DQF51" i="2"/>
  <c r="DQG51" i="2"/>
  <c r="DQH51" i="2"/>
  <c r="DQI51" i="2"/>
  <c r="DQJ51" i="2"/>
  <c r="DQK51" i="2"/>
  <c r="DQL51" i="2"/>
  <c r="DQM51" i="2"/>
  <c r="DQN51" i="2"/>
  <c r="DQO51" i="2"/>
  <c r="DQP51" i="2"/>
  <c r="DQQ51" i="2"/>
  <c r="DQR51" i="2"/>
  <c r="DQS51" i="2"/>
  <c r="DQT51" i="2"/>
  <c r="DQU51" i="2"/>
  <c r="DQV51" i="2"/>
  <c r="DQW51" i="2"/>
  <c r="DQX51" i="2"/>
  <c r="DQY51" i="2"/>
  <c r="DQZ51" i="2"/>
  <c r="DRA51" i="2"/>
  <c r="DRB51" i="2"/>
  <c r="DRC51" i="2"/>
  <c r="DRD51" i="2"/>
  <c r="DRE51" i="2"/>
  <c r="DRF51" i="2"/>
  <c r="DRG51" i="2"/>
  <c r="DRH51" i="2"/>
  <c r="DRI51" i="2"/>
  <c r="DRJ51" i="2"/>
  <c r="DRK51" i="2"/>
  <c r="DRL51" i="2"/>
  <c r="DRM51" i="2"/>
  <c r="DRN51" i="2"/>
  <c r="DRO51" i="2"/>
  <c r="DRP51" i="2"/>
  <c r="DRQ51" i="2"/>
  <c r="DRR51" i="2"/>
  <c r="DRS51" i="2"/>
  <c r="DRT51" i="2"/>
  <c r="DRU51" i="2"/>
  <c r="DRV51" i="2"/>
  <c r="DRW51" i="2"/>
  <c r="DRX51" i="2"/>
  <c r="DRY51" i="2"/>
  <c r="DRZ51" i="2"/>
  <c r="DSA51" i="2"/>
  <c r="DSB51" i="2"/>
  <c r="DSC51" i="2"/>
  <c r="DSD51" i="2"/>
  <c r="DSE51" i="2"/>
  <c r="DSF51" i="2"/>
  <c r="DSG51" i="2"/>
  <c r="DSH51" i="2"/>
  <c r="DSI51" i="2"/>
  <c r="DSJ51" i="2"/>
  <c r="DSK51" i="2"/>
  <c r="DSL51" i="2"/>
  <c r="DSM51" i="2"/>
  <c r="DSN51" i="2"/>
  <c r="DSO51" i="2"/>
  <c r="DSP51" i="2"/>
  <c r="DSQ51" i="2"/>
  <c r="DSR51" i="2"/>
  <c r="DSS51" i="2"/>
  <c r="DST51" i="2"/>
  <c r="DSU51" i="2"/>
  <c r="DSV51" i="2"/>
  <c r="DSW51" i="2"/>
  <c r="DSX51" i="2"/>
  <c r="DSY51" i="2"/>
  <c r="DSZ51" i="2"/>
  <c r="DTA51" i="2"/>
  <c r="DTB51" i="2"/>
  <c r="DTC51" i="2"/>
  <c r="DTD51" i="2"/>
  <c r="DTE51" i="2"/>
  <c r="DTF51" i="2"/>
  <c r="DTG51" i="2"/>
  <c r="DTH51" i="2"/>
  <c r="DTI51" i="2"/>
  <c r="DTJ51" i="2"/>
  <c r="DTK51" i="2"/>
  <c r="DTL51" i="2"/>
  <c r="DTM51" i="2"/>
  <c r="DTN51" i="2"/>
  <c r="DTO51" i="2"/>
  <c r="DTP51" i="2"/>
  <c r="DTQ51" i="2"/>
  <c r="DTR51" i="2"/>
  <c r="DTS51" i="2"/>
  <c r="DTT51" i="2"/>
  <c r="DTU51" i="2"/>
  <c r="DTV51" i="2"/>
  <c r="DTW51" i="2"/>
  <c r="DTX51" i="2"/>
  <c r="DTY51" i="2"/>
  <c r="DTZ51" i="2"/>
  <c r="DUA51" i="2"/>
  <c r="DUB51" i="2"/>
  <c r="DUC51" i="2"/>
  <c r="DUD51" i="2"/>
  <c r="DUE51" i="2"/>
  <c r="DUF51" i="2"/>
  <c r="DUG51" i="2"/>
  <c r="DUH51" i="2"/>
  <c r="DUI51" i="2"/>
  <c r="DUJ51" i="2"/>
  <c r="DUK51" i="2"/>
  <c r="DUL51" i="2"/>
  <c r="DUM51" i="2"/>
  <c r="DUN51" i="2"/>
  <c r="DUO51" i="2"/>
  <c r="DUP51" i="2"/>
  <c r="DUQ51" i="2"/>
  <c r="DUR51" i="2"/>
  <c r="DUS51" i="2"/>
  <c r="DUT51" i="2"/>
  <c r="DUU51" i="2"/>
  <c r="DUV51" i="2"/>
  <c r="DUW51" i="2"/>
  <c r="DUX51" i="2"/>
  <c r="DUY51" i="2"/>
  <c r="DUZ51" i="2"/>
  <c r="DVA51" i="2"/>
  <c r="DVB51" i="2"/>
  <c r="DVC51" i="2"/>
  <c r="DVD51" i="2"/>
  <c r="DVE51" i="2"/>
  <c r="DVF51" i="2"/>
  <c r="DVG51" i="2"/>
  <c r="DVH51" i="2"/>
  <c r="DVI51" i="2"/>
  <c r="DVJ51" i="2"/>
  <c r="DVK51" i="2"/>
  <c r="DVL51" i="2"/>
  <c r="DVM51" i="2"/>
  <c r="DVN51" i="2"/>
  <c r="DVO51" i="2"/>
  <c r="DVP51" i="2"/>
  <c r="DVQ51" i="2"/>
  <c r="DVR51" i="2"/>
  <c r="DVS51" i="2"/>
  <c r="DVT51" i="2"/>
  <c r="DVU51" i="2"/>
  <c r="DVV51" i="2"/>
  <c r="DVW51" i="2"/>
  <c r="DVX51" i="2"/>
  <c r="DVY51" i="2"/>
  <c r="DVZ51" i="2"/>
  <c r="DWA51" i="2"/>
  <c r="DWB51" i="2"/>
  <c r="DWC51" i="2"/>
  <c r="DWD51" i="2"/>
  <c r="DWE51" i="2"/>
  <c r="DWF51" i="2"/>
  <c r="DWG51" i="2"/>
  <c r="DWH51" i="2"/>
  <c r="DWI51" i="2"/>
  <c r="DWJ51" i="2"/>
  <c r="DWK51" i="2"/>
  <c r="DWL51" i="2"/>
  <c r="DWM51" i="2"/>
  <c r="DWN51" i="2"/>
  <c r="DWO51" i="2"/>
  <c r="DWP51" i="2"/>
  <c r="DWQ51" i="2"/>
  <c r="DWR51" i="2"/>
  <c r="DWS51" i="2"/>
  <c r="DWT51" i="2"/>
  <c r="DWU51" i="2"/>
  <c r="DWV51" i="2"/>
  <c r="DWW51" i="2"/>
  <c r="DWX51" i="2"/>
  <c r="DWY51" i="2"/>
  <c r="DWZ51" i="2"/>
  <c r="DXA51" i="2"/>
  <c r="DXB51" i="2"/>
  <c r="DXC51" i="2"/>
  <c r="DXD51" i="2"/>
  <c r="DXE51" i="2"/>
  <c r="DXF51" i="2"/>
  <c r="DXG51" i="2"/>
  <c r="DXH51" i="2"/>
  <c r="DXI51" i="2"/>
  <c r="DXJ51" i="2"/>
  <c r="DXK51" i="2"/>
  <c r="DXL51" i="2"/>
  <c r="DXM51" i="2"/>
  <c r="DXN51" i="2"/>
  <c r="DXO51" i="2"/>
  <c r="DXP51" i="2"/>
  <c r="DXQ51" i="2"/>
  <c r="DXR51" i="2"/>
  <c r="DXS51" i="2"/>
  <c r="DXT51" i="2"/>
  <c r="DXU51" i="2"/>
  <c r="DXV51" i="2"/>
  <c r="DXW51" i="2"/>
  <c r="DXX51" i="2"/>
  <c r="DXY51" i="2"/>
  <c r="DXZ51" i="2"/>
  <c r="DYA51" i="2"/>
  <c r="DYB51" i="2"/>
  <c r="DYC51" i="2"/>
  <c r="DYD51" i="2"/>
  <c r="DYE51" i="2"/>
  <c r="DYF51" i="2"/>
  <c r="DYG51" i="2"/>
  <c r="DYH51" i="2"/>
  <c r="DYI51" i="2"/>
  <c r="DYJ51" i="2"/>
  <c r="DYK51" i="2"/>
  <c r="DYL51" i="2"/>
  <c r="DYM51" i="2"/>
  <c r="DYN51" i="2"/>
  <c r="DYO51" i="2"/>
  <c r="DYP51" i="2"/>
  <c r="DYQ51" i="2"/>
  <c r="DYR51" i="2"/>
  <c r="DYS51" i="2"/>
  <c r="DYT51" i="2"/>
  <c r="DYU51" i="2"/>
  <c r="DYV51" i="2"/>
  <c r="DYW51" i="2"/>
  <c r="DYX51" i="2"/>
  <c r="DYY51" i="2"/>
  <c r="DYZ51" i="2"/>
  <c r="DZA51" i="2"/>
  <c r="DZB51" i="2"/>
  <c r="DZC51" i="2"/>
  <c r="DZD51" i="2"/>
  <c r="DZE51" i="2"/>
  <c r="DZF51" i="2"/>
  <c r="DZG51" i="2"/>
  <c r="DZH51" i="2"/>
  <c r="DZI51" i="2"/>
  <c r="DZJ51" i="2"/>
  <c r="DZK51" i="2"/>
  <c r="DZL51" i="2"/>
  <c r="DZM51" i="2"/>
  <c r="DZN51" i="2"/>
  <c r="DZO51" i="2"/>
  <c r="DZP51" i="2"/>
  <c r="DZQ51" i="2"/>
  <c r="DZR51" i="2"/>
  <c r="DZS51" i="2"/>
  <c r="DZT51" i="2"/>
  <c r="DZU51" i="2"/>
  <c r="DZV51" i="2"/>
  <c r="DZW51" i="2"/>
  <c r="DZX51" i="2"/>
  <c r="DZY51" i="2"/>
  <c r="DZZ51" i="2"/>
  <c r="EAA51" i="2"/>
  <c r="EAB51" i="2"/>
  <c r="EAC51" i="2"/>
  <c r="EAD51" i="2"/>
  <c r="EAE51" i="2"/>
  <c r="EAF51" i="2"/>
  <c r="EAG51" i="2"/>
  <c r="EAH51" i="2"/>
  <c r="EAI51" i="2"/>
  <c r="EAJ51" i="2"/>
  <c r="EAK51" i="2"/>
  <c r="EAL51" i="2"/>
  <c r="EAM51" i="2"/>
  <c r="EAN51" i="2"/>
  <c r="EAO51" i="2"/>
  <c r="EAP51" i="2"/>
  <c r="EAQ51" i="2"/>
  <c r="EAR51" i="2"/>
  <c r="EAS51" i="2"/>
  <c r="EAT51" i="2"/>
  <c r="EAU51" i="2"/>
  <c r="EAV51" i="2"/>
  <c r="EAW51" i="2"/>
  <c r="EAX51" i="2"/>
  <c r="EAY51" i="2"/>
  <c r="EAZ51" i="2"/>
  <c r="EBA51" i="2"/>
  <c r="EBB51" i="2"/>
  <c r="EBC51" i="2"/>
  <c r="EBD51" i="2"/>
  <c r="EBE51" i="2"/>
  <c r="EBF51" i="2"/>
  <c r="EBG51" i="2"/>
  <c r="EBH51" i="2"/>
  <c r="EBI51" i="2"/>
  <c r="EBJ51" i="2"/>
  <c r="EBK51" i="2"/>
  <c r="EBL51" i="2"/>
  <c r="EBM51" i="2"/>
  <c r="EBN51" i="2"/>
  <c r="EBO51" i="2"/>
  <c r="EBP51" i="2"/>
  <c r="EBQ51" i="2"/>
  <c r="EBR51" i="2"/>
  <c r="EBS51" i="2"/>
  <c r="EBT51" i="2"/>
  <c r="EBU51" i="2"/>
  <c r="EBV51" i="2"/>
  <c r="EBW51" i="2"/>
  <c r="EBX51" i="2"/>
  <c r="EBY51" i="2"/>
  <c r="EBZ51" i="2"/>
  <c r="ECA51" i="2"/>
  <c r="ECB51" i="2"/>
  <c r="ECC51" i="2"/>
  <c r="ECD51" i="2"/>
  <c r="ECE51" i="2"/>
  <c r="ECF51" i="2"/>
  <c r="ECG51" i="2"/>
  <c r="ECH51" i="2"/>
  <c r="ECI51" i="2"/>
  <c r="ECJ51" i="2"/>
  <c r="ECK51" i="2"/>
  <c r="ECL51" i="2"/>
  <c r="ECM51" i="2"/>
  <c r="ECN51" i="2"/>
  <c r="ECO51" i="2"/>
  <c r="ECP51" i="2"/>
  <c r="ECQ51" i="2"/>
  <c r="ECR51" i="2"/>
  <c r="ECS51" i="2"/>
  <c r="ECT51" i="2"/>
  <c r="ECU51" i="2"/>
  <c r="ECV51" i="2"/>
  <c r="ECW51" i="2"/>
  <c r="ECX51" i="2"/>
  <c r="ECY51" i="2"/>
  <c r="ECZ51" i="2"/>
  <c r="EDA51" i="2"/>
  <c r="EDB51" i="2"/>
  <c r="EDC51" i="2"/>
  <c r="EDD51" i="2"/>
  <c r="EDE51" i="2"/>
  <c r="EDF51" i="2"/>
  <c r="EDG51" i="2"/>
  <c r="EDH51" i="2"/>
  <c r="EDI51" i="2"/>
  <c r="EDJ51" i="2"/>
  <c r="EDK51" i="2"/>
  <c r="EDL51" i="2"/>
  <c r="EDM51" i="2"/>
  <c r="EDN51" i="2"/>
  <c r="EDO51" i="2"/>
  <c r="EDP51" i="2"/>
  <c r="EDQ51" i="2"/>
  <c r="EDR51" i="2"/>
  <c r="EDS51" i="2"/>
  <c r="EDT51" i="2"/>
  <c r="EDU51" i="2"/>
  <c r="EDV51" i="2"/>
  <c r="EDW51" i="2"/>
  <c r="EDX51" i="2"/>
  <c r="EDY51" i="2"/>
  <c r="EDZ51" i="2"/>
  <c r="EEA51" i="2"/>
  <c r="EEB51" i="2"/>
  <c r="EEC51" i="2"/>
  <c r="EED51" i="2"/>
  <c r="EEE51" i="2"/>
  <c r="EEF51" i="2"/>
  <c r="EEG51" i="2"/>
  <c r="EEH51" i="2"/>
  <c r="EEI51" i="2"/>
  <c r="EEJ51" i="2"/>
  <c r="EEK51" i="2"/>
  <c r="EEL51" i="2"/>
  <c r="EEM51" i="2"/>
  <c r="EEN51" i="2"/>
  <c r="EEO51" i="2"/>
  <c r="EEP51" i="2"/>
  <c r="EEQ51" i="2"/>
  <c r="EER51" i="2"/>
  <c r="EES51" i="2"/>
  <c r="EET51" i="2"/>
  <c r="EEU51" i="2"/>
  <c r="EEV51" i="2"/>
  <c r="EEW51" i="2"/>
  <c r="EEX51" i="2"/>
  <c r="EEY51" i="2"/>
  <c r="EEZ51" i="2"/>
  <c r="EFA51" i="2"/>
  <c r="EFB51" i="2"/>
  <c r="EFC51" i="2"/>
  <c r="EFD51" i="2"/>
  <c r="EFE51" i="2"/>
  <c r="EFF51" i="2"/>
  <c r="EFG51" i="2"/>
  <c r="EFH51" i="2"/>
  <c r="EFI51" i="2"/>
  <c r="EFJ51" i="2"/>
  <c r="EFK51" i="2"/>
  <c r="EFL51" i="2"/>
  <c r="EFM51" i="2"/>
  <c r="EFN51" i="2"/>
  <c r="EFO51" i="2"/>
  <c r="EFP51" i="2"/>
  <c r="EFQ51" i="2"/>
  <c r="EFR51" i="2"/>
  <c r="EFS51" i="2"/>
  <c r="EFT51" i="2"/>
  <c r="EFU51" i="2"/>
  <c r="EFV51" i="2"/>
  <c r="EFW51" i="2"/>
  <c r="EFX51" i="2"/>
  <c r="EFY51" i="2"/>
  <c r="EFZ51" i="2"/>
  <c r="EGA51" i="2"/>
  <c r="EGB51" i="2"/>
  <c r="EGC51" i="2"/>
  <c r="EGD51" i="2"/>
  <c r="EGE51" i="2"/>
  <c r="EGF51" i="2"/>
  <c r="EGG51" i="2"/>
  <c r="EGH51" i="2"/>
  <c r="EGI51" i="2"/>
  <c r="EGJ51" i="2"/>
  <c r="EGK51" i="2"/>
  <c r="EGL51" i="2"/>
  <c r="EGM51" i="2"/>
  <c r="EGN51" i="2"/>
  <c r="EGO51" i="2"/>
  <c r="EGP51" i="2"/>
  <c r="EGQ51" i="2"/>
  <c r="EGR51" i="2"/>
  <c r="EGS51" i="2"/>
  <c r="EGT51" i="2"/>
  <c r="EGU51" i="2"/>
  <c r="EGV51" i="2"/>
  <c r="EGW51" i="2"/>
  <c r="EGX51" i="2"/>
  <c r="EGY51" i="2"/>
  <c r="EGZ51" i="2"/>
  <c r="EHA51" i="2"/>
  <c r="EHB51" i="2"/>
  <c r="EHC51" i="2"/>
  <c r="EHD51" i="2"/>
  <c r="EHE51" i="2"/>
  <c r="EHF51" i="2"/>
  <c r="EHG51" i="2"/>
  <c r="EHH51" i="2"/>
  <c r="EHI51" i="2"/>
  <c r="EHJ51" i="2"/>
  <c r="EHK51" i="2"/>
  <c r="EHL51" i="2"/>
  <c r="EHM51" i="2"/>
  <c r="EHN51" i="2"/>
  <c r="EHO51" i="2"/>
  <c r="EHP51" i="2"/>
  <c r="EHQ51" i="2"/>
  <c r="EHR51" i="2"/>
  <c r="EHS51" i="2"/>
  <c r="EHT51" i="2"/>
  <c r="EHU51" i="2"/>
  <c r="EHV51" i="2"/>
  <c r="EHW51" i="2"/>
  <c r="EHX51" i="2"/>
  <c r="EHY51" i="2"/>
  <c r="EHZ51" i="2"/>
  <c r="EIA51" i="2"/>
  <c r="EIB51" i="2"/>
  <c r="EIC51" i="2"/>
  <c r="EID51" i="2"/>
  <c r="EIE51" i="2"/>
  <c r="EIF51" i="2"/>
  <c r="EIG51" i="2"/>
  <c r="EIH51" i="2"/>
  <c r="EII51" i="2"/>
  <c r="EIJ51" i="2"/>
  <c r="EIK51" i="2"/>
  <c r="EIL51" i="2"/>
  <c r="EIM51" i="2"/>
  <c r="EIN51" i="2"/>
  <c r="EIO51" i="2"/>
  <c r="EIP51" i="2"/>
  <c r="EIQ51" i="2"/>
  <c r="EIR51" i="2"/>
  <c r="EIS51" i="2"/>
  <c r="EIT51" i="2"/>
  <c r="EIU51" i="2"/>
  <c r="EIV51" i="2"/>
  <c r="EIW51" i="2"/>
  <c r="EIX51" i="2"/>
  <c r="EIY51" i="2"/>
  <c r="EIZ51" i="2"/>
  <c r="EJA51" i="2"/>
  <c r="EJB51" i="2"/>
  <c r="EJC51" i="2"/>
  <c r="EJD51" i="2"/>
  <c r="EJE51" i="2"/>
  <c r="EJF51" i="2"/>
  <c r="EJG51" i="2"/>
  <c r="EJH51" i="2"/>
  <c r="EJI51" i="2"/>
  <c r="EJJ51" i="2"/>
  <c r="EJK51" i="2"/>
  <c r="EJL51" i="2"/>
  <c r="EJM51" i="2"/>
  <c r="EJN51" i="2"/>
  <c r="EJO51" i="2"/>
  <c r="EJP51" i="2"/>
  <c r="EJQ51" i="2"/>
  <c r="EJR51" i="2"/>
  <c r="EJS51" i="2"/>
  <c r="EJT51" i="2"/>
  <c r="EJU51" i="2"/>
  <c r="EJV51" i="2"/>
  <c r="EJW51" i="2"/>
  <c r="EJX51" i="2"/>
  <c r="EJY51" i="2"/>
  <c r="EJZ51" i="2"/>
  <c r="EKA51" i="2"/>
  <c r="EKB51" i="2"/>
  <c r="EKC51" i="2"/>
  <c r="EKD51" i="2"/>
  <c r="EKE51" i="2"/>
  <c r="EKF51" i="2"/>
  <c r="EKG51" i="2"/>
  <c r="EKH51" i="2"/>
  <c r="EKI51" i="2"/>
  <c r="EKJ51" i="2"/>
  <c r="EKK51" i="2"/>
  <c r="EKL51" i="2"/>
  <c r="EKM51" i="2"/>
  <c r="EKN51" i="2"/>
  <c r="EKO51" i="2"/>
  <c r="EKP51" i="2"/>
  <c r="EKQ51" i="2"/>
  <c r="EKR51" i="2"/>
  <c r="EKS51" i="2"/>
  <c r="EKT51" i="2"/>
  <c r="EKU51" i="2"/>
  <c r="EKV51" i="2"/>
  <c r="EKW51" i="2"/>
  <c r="EKX51" i="2"/>
  <c r="EKY51" i="2"/>
  <c r="EKZ51" i="2"/>
  <c r="ELA51" i="2"/>
  <c r="ELB51" i="2"/>
  <c r="ELC51" i="2"/>
  <c r="ELD51" i="2"/>
  <c r="ELE51" i="2"/>
  <c r="ELF51" i="2"/>
  <c r="ELG51" i="2"/>
  <c r="ELH51" i="2"/>
  <c r="ELI51" i="2"/>
  <c r="ELJ51" i="2"/>
  <c r="ELK51" i="2"/>
  <c r="ELL51" i="2"/>
  <c r="ELM51" i="2"/>
  <c r="ELN51" i="2"/>
  <c r="ELO51" i="2"/>
  <c r="ELP51" i="2"/>
  <c r="ELQ51" i="2"/>
  <c r="ELR51" i="2"/>
  <c r="ELS51" i="2"/>
  <c r="ELT51" i="2"/>
  <c r="ELU51" i="2"/>
  <c r="ELV51" i="2"/>
  <c r="ELW51" i="2"/>
  <c r="ELX51" i="2"/>
  <c r="ELY51" i="2"/>
  <c r="ELZ51" i="2"/>
  <c r="EMA51" i="2"/>
  <c r="EMB51" i="2"/>
  <c r="EMC51" i="2"/>
  <c r="EMD51" i="2"/>
  <c r="EME51" i="2"/>
  <c r="EMF51" i="2"/>
  <c r="EMG51" i="2"/>
  <c r="EMH51" i="2"/>
  <c r="EMI51" i="2"/>
  <c r="EMJ51" i="2"/>
  <c r="EMK51" i="2"/>
  <c r="EML51" i="2"/>
  <c r="EMM51" i="2"/>
  <c r="EMN51" i="2"/>
  <c r="EMO51" i="2"/>
  <c r="EMP51" i="2"/>
  <c r="EMQ51" i="2"/>
  <c r="EMR51" i="2"/>
  <c r="EMS51" i="2"/>
  <c r="EMT51" i="2"/>
  <c r="EMU51" i="2"/>
  <c r="EMV51" i="2"/>
  <c r="EMW51" i="2"/>
  <c r="EMX51" i="2"/>
  <c r="EMY51" i="2"/>
  <c r="EMZ51" i="2"/>
  <c r="ENA51" i="2"/>
  <c r="ENB51" i="2"/>
  <c r="ENC51" i="2"/>
  <c r="END51" i="2"/>
  <c r="ENE51" i="2"/>
  <c r="ENF51" i="2"/>
  <c r="ENG51" i="2"/>
  <c r="ENH51" i="2"/>
  <c r="ENI51" i="2"/>
  <c r="ENJ51" i="2"/>
  <c r="ENK51" i="2"/>
  <c r="ENL51" i="2"/>
  <c r="ENM51" i="2"/>
  <c r="ENN51" i="2"/>
  <c r="ENO51" i="2"/>
  <c r="ENP51" i="2"/>
  <c r="ENQ51" i="2"/>
  <c r="ENR51" i="2"/>
  <c r="ENS51" i="2"/>
  <c r="ENT51" i="2"/>
  <c r="ENU51" i="2"/>
  <c r="ENV51" i="2"/>
  <c r="ENW51" i="2"/>
  <c r="ENX51" i="2"/>
  <c r="ENY51" i="2"/>
  <c r="ENZ51" i="2"/>
  <c r="EOA51" i="2"/>
  <c r="EOB51" i="2"/>
  <c r="EOC51" i="2"/>
  <c r="EOD51" i="2"/>
  <c r="EOE51" i="2"/>
  <c r="EOF51" i="2"/>
  <c r="EOG51" i="2"/>
  <c r="EOH51" i="2"/>
  <c r="EOI51" i="2"/>
  <c r="EOJ51" i="2"/>
  <c r="EOK51" i="2"/>
  <c r="EOL51" i="2"/>
  <c r="EOM51" i="2"/>
  <c r="EON51" i="2"/>
  <c r="EOO51" i="2"/>
  <c r="EOP51" i="2"/>
  <c r="EOQ51" i="2"/>
  <c r="EOR51" i="2"/>
  <c r="EOS51" i="2"/>
  <c r="EOT51" i="2"/>
  <c r="EOU51" i="2"/>
  <c r="EOV51" i="2"/>
  <c r="EOW51" i="2"/>
  <c r="EOX51" i="2"/>
  <c r="EOY51" i="2"/>
  <c r="EOZ51" i="2"/>
  <c r="EPA51" i="2"/>
  <c r="EPB51" i="2"/>
  <c r="EPC51" i="2"/>
  <c r="EPD51" i="2"/>
  <c r="EPE51" i="2"/>
  <c r="EPF51" i="2"/>
  <c r="EPG51" i="2"/>
  <c r="EPH51" i="2"/>
  <c r="EPI51" i="2"/>
  <c r="EPJ51" i="2"/>
  <c r="EPK51" i="2"/>
  <c r="EPL51" i="2"/>
  <c r="EPM51" i="2"/>
  <c r="EPN51" i="2"/>
  <c r="EPO51" i="2"/>
  <c r="EPP51" i="2"/>
  <c r="EPQ51" i="2"/>
  <c r="EPR51" i="2"/>
  <c r="EPS51" i="2"/>
  <c r="EPT51" i="2"/>
  <c r="EPU51" i="2"/>
  <c r="EPV51" i="2"/>
  <c r="EPW51" i="2"/>
  <c r="EPX51" i="2"/>
  <c r="EPY51" i="2"/>
  <c r="EPZ51" i="2"/>
  <c r="EQA51" i="2"/>
  <c r="EQB51" i="2"/>
  <c r="EQC51" i="2"/>
  <c r="EQD51" i="2"/>
  <c r="EQE51" i="2"/>
  <c r="EQF51" i="2"/>
  <c r="EQG51" i="2"/>
  <c r="EQH51" i="2"/>
  <c r="EQI51" i="2"/>
  <c r="EQJ51" i="2"/>
  <c r="EQK51" i="2"/>
  <c r="EQL51" i="2"/>
  <c r="EQM51" i="2"/>
  <c r="EQN51" i="2"/>
  <c r="EQO51" i="2"/>
  <c r="EQP51" i="2"/>
  <c r="EQQ51" i="2"/>
  <c r="EQR51" i="2"/>
  <c r="EQS51" i="2"/>
  <c r="EQT51" i="2"/>
  <c r="EQU51" i="2"/>
  <c r="EQV51" i="2"/>
  <c r="EQW51" i="2"/>
  <c r="EQX51" i="2"/>
  <c r="EQY51" i="2"/>
  <c r="EQZ51" i="2"/>
  <c r="ERA51" i="2"/>
  <c r="ERB51" i="2"/>
  <c r="ERC51" i="2"/>
  <c r="ERD51" i="2"/>
  <c r="ERE51" i="2"/>
  <c r="ERF51" i="2"/>
  <c r="ERG51" i="2"/>
  <c r="ERH51" i="2"/>
  <c r="ERI51" i="2"/>
  <c r="ERJ51" i="2"/>
  <c r="ERK51" i="2"/>
  <c r="ERL51" i="2"/>
  <c r="ERM51" i="2"/>
  <c r="ERN51" i="2"/>
  <c r="ERO51" i="2"/>
  <c r="ERP51" i="2"/>
  <c r="ERQ51" i="2"/>
  <c r="ERR51" i="2"/>
  <c r="ERS51" i="2"/>
  <c r="ERT51" i="2"/>
  <c r="ERU51" i="2"/>
  <c r="ERV51" i="2"/>
  <c r="ERW51" i="2"/>
  <c r="ERX51" i="2"/>
  <c r="ERY51" i="2"/>
  <c r="ERZ51" i="2"/>
  <c r="ESA51" i="2"/>
  <c r="ESB51" i="2"/>
  <c r="ESC51" i="2"/>
  <c r="ESD51" i="2"/>
  <c r="ESE51" i="2"/>
  <c r="ESF51" i="2"/>
  <c r="ESG51" i="2"/>
  <c r="ESH51" i="2"/>
  <c r="ESI51" i="2"/>
  <c r="ESJ51" i="2"/>
  <c r="ESK51" i="2"/>
  <c r="ESL51" i="2"/>
  <c r="ESM51" i="2"/>
  <c r="ESN51" i="2"/>
  <c r="ESO51" i="2"/>
  <c r="ESP51" i="2"/>
  <c r="ESQ51" i="2"/>
  <c r="ESR51" i="2"/>
  <c r="ESS51" i="2"/>
  <c r="EST51" i="2"/>
  <c r="ESU51" i="2"/>
  <c r="ESV51" i="2"/>
  <c r="ESW51" i="2"/>
  <c r="ESX51" i="2"/>
  <c r="ESY51" i="2"/>
  <c r="ESZ51" i="2"/>
  <c r="ETA51" i="2"/>
  <c r="ETB51" i="2"/>
  <c r="ETC51" i="2"/>
  <c r="ETD51" i="2"/>
  <c r="ETE51" i="2"/>
  <c r="ETF51" i="2"/>
  <c r="ETG51" i="2"/>
  <c r="ETH51" i="2"/>
  <c r="ETI51" i="2"/>
  <c r="ETJ51" i="2"/>
  <c r="ETK51" i="2"/>
  <c r="ETL51" i="2"/>
  <c r="ETM51" i="2"/>
  <c r="ETN51" i="2"/>
  <c r="ETO51" i="2"/>
  <c r="ETP51" i="2"/>
  <c r="ETQ51" i="2"/>
  <c r="ETR51" i="2"/>
  <c r="ETS51" i="2"/>
  <c r="ETT51" i="2"/>
  <c r="ETU51" i="2"/>
  <c r="ETV51" i="2"/>
  <c r="ETW51" i="2"/>
  <c r="ETX51" i="2"/>
  <c r="ETY51" i="2"/>
  <c r="ETZ51" i="2"/>
  <c r="EUA51" i="2"/>
  <c r="EUB51" i="2"/>
  <c r="EUC51" i="2"/>
  <c r="EUD51" i="2"/>
  <c r="EUE51" i="2"/>
  <c r="EUF51" i="2"/>
  <c r="EUG51" i="2"/>
  <c r="EUH51" i="2"/>
  <c r="EUI51" i="2"/>
  <c r="EUJ51" i="2"/>
  <c r="EUK51" i="2"/>
  <c r="EUL51" i="2"/>
  <c r="EUM51" i="2"/>
  <c r="EUN51" i="2"/>
  <c r="EUO51" i="2"/>
  <c r="EUP51" i="2"/>
  <c r="EUQ51" i="2"/>
  <c r="EUR51" i="2"/>
  <c r="EUS51" i="2"/>
  <c r="EUT51" i="2"/>
  <c r="EUU51" i="2"/>
  <c r="EUV51" i="2"/>
  <c r="EUW51" i="2"/>
  <c r="EUX51" i="2"/>
  <c r="EUY51" i="2"/>
  <c r="EUZ51" i="2"/>
  <c r="EVA51" i="2"/>
  <c r="EVB51" i="2"/>
  <c r="EVC51" i="2"/>
  <c r="EVD51" i="2"/>
  <c r="EVE51" i="2"/>
  <c r="EVF51" i="2"/>
  <c r="EVG51" i="2"/>
  <c r="EVH51" i="2"/>
  <c r="EVI51" i="2"/>
  <c r="EVJ51" i="2"/>
  <c r="EVK51" i="2"/>
  <c r="EVL51" i="2"/>
  <c r="EVM51" i="2"/>
  <c r="EVN51" i="2"/>
  <c r="EVO51" i="2"/>
  <c r="EVP51" i="2"/>
  <c r="EVQ51" i="2"/>
  <c r="EVR51" i="2"/>
  <c r="EVS51" i="2"/>
  <c r="EVT51" i="2"/>
  <c r="EVU51" i="2"/>
  <c r="EVV51" i="2"/>
  <c r="EVW51" i="2"/>
  <c r="EVX51" i="2"/>
  <c r="EVY51" i="2"/>
  <c r="EVZ51" i="2"/>
  <c r="EWA51" i="2"/>
  <c r="EWB51" i="2"/>
  <c r="EWC51" i="2"/>
  <c r="EWD51" i="2"/>
  <c r="EWE51" i="2"/>
  <c r="EWF51" i="2"/>
  <c r="EWG51" i="2"/>
  <c r="EWH51" i="2"/>
  <c r="EWI51" i="2"/>
  <c r="EWJ51" i="2"/>
  <c r="EWK51" i="2"/>
  <c r="EWL51" i="2"/>
  <c r="EWM51" i="2"/>
  <c r="EWN51" i="2"/>
  <c r="EWO51" i="2"/>
  <c r="EWP51" i="2"/>
  <c r="EWQ51" i="2"/>
  <c r="EWR51" i="2"/>
  <c r="EWS51" i="2"/>
  <c r="EWT51" i="2"/>
  <c r="EWU51" i="2"/>
  <c r="EWV51" i="2"/>
  <c r="EWW51" i="2"/>
  <c r="EWX51" i="2"/>
  <c r="EWY51" i="2"/>
  <c r="EWZ51" i="2"/>
  <c r="EXA51" i="2"/>
  <c r="EXB51" i="2"/>
  <c r="EXC51" i="2"/>
  <c r="EXD51" i="2"/>
  <c r="EXE51" i="2"/>
  <c r="EXF51" i="2"/>
  <c r="EXG51" i="2"/>
  <c r="EXH51" i="2"/>
  <c r="EXI51" i="2"/>
  <c r="EXJ51" i="2"/>
  <c r="EXK51" i="2"/>
  <c r="EXL51" i="2"/>
  <c r="EXM51" i="2"/>
  <c r="EXN51" i="2"/>
  <c r="EXO51" i="2"/>
  <c r="EXP51" i="2"/>
  <c r="EXQ51" i="2"/>
  <c r="EXR51" i="2"/>
  <c r="EXS51" i="2"/>
  <c r="EXT51" i="2"/>
  <c r="EXU51" i="2"/>
  <c r="EXV51" i="2"/>
  <c r="EXW51" i="2"/>
  <c r="EXX51" i="2"/>
  <c r="EXY51" i="2"/>
  <c r="EXZ51" i="2"/>
  <c r="EYA51" i="2"/>
  <c r="EYB51" i="2"/>
  <c r="EYC51" i="2"/>
  <c r="EYD51" i="2"/>
  <c r="EYE51" i="2"/>
  <c r="EYF51" i="2"/>
  <c r="EYG51" i="2"/>
  <c r="EYH51" i="2"/>
  <c r="EYI51" i="2"/>
  <c r="EYJ51" i="2"/>
  <c r="EYK51" i="2"/>
  <c r="EYL51" i="2"/>
  <c r="EYM51" i="2"/>
  <c r="EYN51" i="2"/>
  <c r="EYO51" i="2"/>
  <c r="EYP51" i="2"/>
  <c r="EYQ51" i="2"/>
  <c r="EYR51" i="2"/>
  <c r="EYS51" i="2"/>
  <c r="EYT51" i="2"/>
  <c r="EYU51" i="2"/>
  <c r="EYV51" i="2"/>
  <c r="EYW51" i="2"/>
  <c r="EYX51" i="2"/>
  <c r="EYY51" i="2"/>
  <c r="EYZ51" i="2"/>
  <c r="EZA51" i="2"/>
  <c r="EZB51" i="2"/>
  <c r="EZC51" i="2"/>
  <c r="EZD51" i="2"/>
  <c r="EZE51" i="2"/>
  <c r="EZF51" i="2"/>
  <c r="EZG51" i="2"/>
  <c r="EZH51" i="2"/>
  <c r="EZI51" i="2"/>
  <c r="EZJ51" i="2"/>
  <c r="EZK51" i="2"/>
  <c r="EZL51" i="2"/>
  <c r="EZM51" i="2"/>
  <c r="EZN51" i="2"/>
  <c r="EZO51" i="2"/>
  <c r="EZP51" i="2"/>
  <c r="EZQ51" i="2"/>
  <c r="EZR51" i="2"/>
  <c r="EZS51" i="2"/>
  <c r="EZT51" i="2"/>
  <c r="EZU51" i="2"/>
  <c r="EZV51" i="2"/>
  <c r="EZW51" i="2"/>
  <c r="EZX51" i="2"/>
  <c r="EZY51" i="2"/>
  <c r="EZZ51" i="2"/>
  <c r="FAA51" i="2"/>
  <c r="FAB51" i="2"/>
  <c r="FAC51" i="2"/>
  <c r="FAD51" i="2"/>
  <c r="FAE51" i="2"/>
  <c r="FAF51" i="2"/>
  <c r="FAG51" i="2"/>
  <c r="FAH51" i="2"/>
  <c r="FAI51" i="2"/>
  <c r="FAJ51" i="2"/>
  <c r="FAK51" i="2"/>
  <c r="FAL51" i="2"/>
  <c r="FAM51" i="2"/>
  <c r="FAN51" i="2"/>
  <c r="FAO51" i="2"/>
  <c r="FAP51" i="2"/>
  <c r="FAQ51" i="2"/>
  <c r="FAR51" i="2"/>
  <c r="FAS51" i="2"/>
  <c r="FAT51" i="2"/>
  <c r="FAU51" i="2"/>
  <c r="FAV51" i="2"/>
  <c r="FAW51" i="2"/>
  <c r="FAX51" i="2"/>
  <c r="FAY51" i="2"/>
  <c r="FAZ51" i="2"/>
  <c r="FBA51" i="2"/>
  <c r="FBB51" i="2"/>
  <c r="FBC51" i="2"/>
  <c r="FBD51" i="2"/>
  <c r="FBE51" i="2"/>
  <c r="FBF51" i="2"/>
  <c r="FBG51" i="2"/>
  <c r="FBH51" i="2"/>
  <c r="FBI51" i="2"/>
  <c r="FBJ51" i="2"/>
  <c r="FBK51" i="2"/>
  <c r="FBL51" i="2"/>
  <c r="FBM51" i="2"/>
  <c r="FBN51" i="2"/>
  <c r="FBO51" i="2"/>
  <c r="FBP51" i="2"/>
  <c r="FBQ51" i="2"/>
  <c r="FBR51" i="2"/>
  <c r="FBS51" i="2"/>
  <c r="FBT51" i="2"/>
  <c r="FBU51" i="2"/>
  <c r="FBV51" i="2"/>
  <c r="FBW51" i="2"/>
  <c r="FBX51" i="2"/>
  <c r="FBY51" i="2"/>
  <c r="FBZ51" i="2"/>
  <c r="FCA51" i="2"/>
  <c r="FCB51" i="2"/>
  <c r="FCC51" i="2"/>
  <c r="FCD51" i="2"/>
  <c r="FCE51" i="2"/>
  <c r="FCF51" i="2"/>
  <c r="FCG51" i="2"/>
  <c r="FCH51" i="2"/>
  <c r="FCI51" i="2"/>
  <c r="FCJ51" i="2"/>
  <c r="FCK51" i="2"/>
  <c r="FCL51" i="2"/>
  <c r="FCM51" i="2"/>
  <c r="FCN51" i="2"/>
  <c r="FCO51" i="2"/>
  <c r="FCP51" i="2"/>
  <c r="FCQ51" i="2"/>
  <c r="FCR51" i="2"/>
  <c r="FCS51" i="2"/>
  <c r="FCT51" i="2"/>
  <c r="FCU51" i="2"/>
  <c r="FCV51" i="2"/>
  <c r="FCW51" i="2"/>
  <c r="FCX51" i="2"/>
  <c r="FCY51" i="2"/>
  <c r="FCZ51" i="2"/>
  <c r="FDA51" i="2"/>
  <c r="FDB51" i="2"/>
  <c r="FDC51" i="2"/>
  <c r="FDD51" i="2"/>
  <c r="FDE51" i="2"/>
  <c r="FDF51" i="2"/>
  <c r="FDG51" i="2"/>
  <c r="FDH51" i="2"/>
  <c r="FDI51" i="2"/>
  <c r="FDJ51" i="2"/>
  <c r="FDK51" i="2"/>
  <c r="FDL51" i="2"/>
  <c r="FDM51" i="2"/>
  <c r="FDN51" i="2"/>
  <c r="FDO51" i="2"/>
  <c r="FDP51" i="2"/>
  <c r="FDQ51" i="2"/>
  <c r="FDR51" i="2"/>
  <c r="FDS51" i="2"/>
  <c r="FDT51" i="2"/>
  <c r="FDU51" i="2"/>
  <c r="FDV51" i="2"/>
  <c r="FDW51" i="2"/>
  <c r="FDX51" i="2"/>
  <c r="FDY51" i="2"/>
  <c r="FDZ51" i="2"/>
  <c r="FEA51" i="2"/>
  <c r="FEB51" i="2"/>
  <c r="FEC51" i="2"/>
  <c r="FED51" i="2"/>
  <c r="FEE51" i="2"/>
  <c r="FEF51" i="2"/>
  <c r="FEG51" i="2"/>
  <c r="FEH51" i="2"/>
  <c r="FEI51" i="2"/>
  <c r="FEJ51" i="2"/>
  <c r="FEK51" i="2"/>
  <c r="FEL51" i="2"/>
  <c r="FEM51" i="2"/>
  <c r="FEN51" i="2"/>
  <c r="FEO51" i="2"/>
  <c r="FEP51" i="2"/>
  <c r="FEQ51" i="2"/>
  <c r="FER51" i="2"/>
  <c r="FES51" i="2"/>
  <c r="FET51" i="2"/>
  <c r="FEU51" i="2"/>
  <c r="FEV51" i="2"/>
  <c r="FEW51" i="2"/>
  <c r="FEX51" i="2"/>
  <c r="FEY51" i="2"/>
  <c r="FEZ51" i="2"/>
  <c r="FFA51" i="2"/>
  <c r="FFB51" i="2"/>
  <c r="FFC51" i="2"/>
  <c r="FFD51" i="2"/>
  <c r="FFE51" i="2"/>
  <c r="FFF51" i="2"/>
  <c r="FFG51" i="2"/>
  <c r="FFH51" i="2"/>
  <c r="FFI51" i="2"/>
  <c r="FFJ51" i="2"/>
  <c r="FFK51" i="2"/>
  <c r="FFL51" i="2"/>
  <c r="FFM51" i="2"/>
  <c r="FFN51" i="2"/>
  <c r="FFO51" i="2"/>
  <c r="FFP51" i="2"/>
  <c r="FFQ51" i="2"/>
  <c r="FFR51" i="2"/>
  <c r="FFS51" i="2"/>
  <c r="FFT51" i="2"/>
  <c r="FFU51" i="2"/>
  <c r="FFV51" i="2"/>
  <c r="FFW51" i="2"/>
  <c r="FFX51" i="2"/>
  <c r="FFY51" i="2"/>
  <c r="FFZ51" i="2"/>
  <c r="FGA51" i="2"/>
  <c r="FGB51" i="2"/>
  <c r="FGC51" i="2"/>
  <c r="FGD51" i="2"/>
  <c r="FGE51" i="2"/>
  <c r="FGF51" i="2"/>
  <c r="FGG51" i="2"/>
  <c r="FGH51" i="2"/>
  <c r="FGI51" i="2"/>
  <c r="FGJ51" i="2"/>
  <c r="FGK51" i="2"/>
  <c r="FGL51" i="2"/>
  <c r="FGM51" i="2"/>
  <c r="FGN51" i="2"/>
  <c r="FGO51" i="2"/>
  <c r="FGP51" i="2"/>
  <c r="FGQ51" i="2"/>
  <c r="FGR51" i="2"/>
  <c r="FGS51" i="2"/>
  <c r="FGT51" i="2"/>
  <c r="FGU51" i="2"/>
  <c r="FGV51" i="2"/>
  <c r="FGW51" i="2"/>
  <c r="FGX51" i="2"/>
  <c r="FGY51" i="2"/>
  <c r="FGZ51" i="2"/>
  <c r="FHA51" i="2"/>
  <c r="FHB51" i="2"/>
  <c r="FHC51" i="2"/>
  <c r="FHD51" i="2"/>
  <c r="FHE51" i="2"/>
  <c r="FHF51" i="2"/>
  <c r="FHG51" i="2"/>
  <c r="FHH51" i="2"/>
  <c r="FHI51" i="2"/>
  <c r="FHJ51" i="2"/>
  <c r="FHK51" i="2"/>
  <c r="FHL51" i="2"/>
  <c r="FHM51" i="2"/>
  <c r="FHN51" i="2"/>
  <c r="FHO51" i="2"/>
  <c r="FHP51" i="2"/>
  <c r="FHQ51" i="2"/>
  <c r="FHR51" i="2"/>
  <c r="FHS51" i="2"/>
  <c r="FHT51" i="2"/>
  <c r="FHU51" i="2"/>
  <c r="FHV51" i="2"/>
  <c r="FHW51" i="2"/>
  <c r="FHX51" i="2"/>
  <c r="FHY51" i="2"/>
  <c r="FHZ51" i="2"/>
  <c r="FIA51" i="2"/>
  <c r="FIB51" i="2"/>
  <c r="FIC51" i="2"/>
  <c r="FID51" i="2"/>
  <c r="FIE51" i="2"/>
  <c r="FIF51" i="2"/>
  <c r="FIG51" i="2"/>
  <c r="FIH51" i="2"/>
  <c r="FII51" i="2"/>
  <c r="FIJ51" i="2"/>
  <c r="FIK51" i="2"/>
  <c r="FIL51" i="2"/>
  <c r="FIM51" i="2"/>
  <c r="FIN51" i="2"/>
  <c r="FIO51" i="2"/>
  <c r="FIP51" i="2"/>
  <c r="FIQ51" i="2"/>
  <c r="FIR51" i="2"/>
  <c r="FIS51" i="2"/>
  <c r="FIT51" i="2"/>
  <c r="FIU51" i="2"/>
  <c r="FIV51" i="2"/>
  <c r="FIW51" i="2"/>
  <c r="FIX51" i="2"/>
  <c r="FIY51" i="2"/>
  <c r="FIZ51" i="2"/>
  <c r="FJA51" i="2"/>
  <c r="FJB51" i="2"/>
  <c r="FJC51" i="2"/>
  <c r="FJD51" i="2"/>
  <c r="FJE51" i="2"/>
  <c r="FJF51" i="2"/>
  <c r="FJG51" i="2"/>
  <c r="FJH51" i="2"/>
  <c r="FJI51" i="2"/>
  <c r="FJJ51" i="2"/>
  <c r="FJK51" i="2"/>
  <c r="FJL51" i="2"/>
  <c r="FJM51" i="2"/>
  <c r="FJN51" i="2"/>
  <c r="FJO51" i="2"/>
  <c r="FJP51" i="2"/>
  <c r="FJQ51" i="2"/>
  <c r="FJR51" i="2"/>
  <c r="FJS51" i="2"/>
  <c r="FJT51" i="2"/>
  <c r="FJU51" i="2"/>
  <c r="FJV51" i="2"/>
  <c r="FJW51" i="2"/>
  <c r="FJX51" i="2"/>
  <c r="FJY51" i="2"/>
  <c r="FJZ51" i="2"/>
  <c r="FKA51" i="2"/>
  <c r="FKB51" i="2"/>
  <c r="FKC51" i="2"/>
  <c r="FKD51" i="2"/>
  <c r="FKE51" i="2"/>
  <c r="FKF51" i="2"/>
  <c r="FKG51" i="2"/>
  <c r="FKH51" i="2"/>
  <c r="FKI51" i="2"/>
  <c r="FKJ51" i="2"/>
  <c r="FKK51" i="2"/>
  <c r="FKL51" i="2"/>
  <c r="FKM51" i="2"/>
  <c r="FKN51" i="2"/>
  <c r="FKO51" i="2"/>
  <c r="FKP51" i="2"/>
  <c r="FKQ51" i="2"/>
  <c r="FKR51" i="2"/>
  <c r="FKS51" i="2"/>
  <c r="FKT51" i="2"/>
  <c r="FKU51" i="2"/>
  <c r="FKV51" i="2"/>
  <c r="FKW51" i="2"/>
  <c r="FKX51" i="2"/>
  <c r="FKY51" i="2"/>
  <c r="FKZ51" i="2"/>
  <c r="FLA51" i="2"/>
  <c r="FLB51" i="2"/>
  <c r="FLC51" i="2"/>
  <c r="FLD51" i="2"/>
  <c r="FLE51" i="2"/>
  <c r="FLF51" i="2"/>
  <c r="FLG51" i="2"/>
  <c r="FLH51" i="2"/>
  <c r="FLI51" i="2"/>
  <c r="FLJ51" i="2"/>
  <c r="FLK51" i="2"/>
  <c r="FLL51" i="2"/>
  <c r="FLM51" i="2"/>
  <c r="FLN51" i="2"/>
  <c r="FLO51" i="2"/>
  <c r="FLP51" i="2"/>
  <c r="FLQ51" i="2"/>
  <c r="FLR51" i="2"/>
  <c r="FLS51" i="2"/>
  <c r="FLT51" i="2"/>
  <c r="FLU51" i="2"/>
  <c r="FLV51" i="2"/>
  <c r="FLW51" i="2"/>
  <c r="FLX51" i="2"/>
  <c r="FLY51" i="2"/>
  <c r="FLZ51" i="2"/>
  <c r="FMA51" i="2"/>
  <c r="FMB51" i="2"/>
  <c r="FMC51" i="2"/>
  <c r="FMD51" i="2"/>
  <c r="FME51" i="2"/>
  <c r="FMF51" i="2"/>
  <c r="FMG51" i="2"/>
  <c r="FMH51" i="2"/>
  <c r="FMI51" i="2"/>
  <c r="FMJ51" i="2"/>
  <c r="FMK51" i="2"/>
  <c r="FML51" i="2"/>
  <c r="FMM51" i="2"/>
  <c r="FMN51" i="2"/>
  <c r="FMO51" i="2"/>
  <c r="FMP51" i="2"/>
  <c r="FMQ51" i="2"/>
  <c r="FMR51" i="2"/>
  <c r="FMS51" i="2"/>
  <c r="FMT51" i="2"/>
  <c r="FMU51" i="2"/>
  <c r="FMV51" i="2"/>
  <c r="FMW51" i="2"/>
  <c r="FMX51" i="2"/>
  <c r="FMY51" i="2"/>
  <c r="FMZ51" i="2"/>
  <c r="FNA51" i="2"/>
  <c r="FNB51" i="2"/>
  <c r="FNC51" i="2"/>
  <c r="FND51" i="2"/>
  <c r="FNE51" i="2"/>
  <c r="FNF51" i="2"/>
  <c r="FNG51" i="2"/>
  <c r="FNH51" i="2"/>
  <c r="FNI51" i="2"/>
  <c r="FNJ51" i="2"/>
  <c r="FNK51" i="2"/>
  <c r="FNL51" i="2"/>
  <c r="FNM51" i="2"/>
  <c r="FNN51" i="2"/>
  <c r="FNO51" i="2"/>
  <c r="FNP51" i="2"/>
  <c r="FNQ51" i="2"/>
  <c r="FNR51" i="2"/>
  <c r="FNS51" i="2"/>
  <c r="FNT51" i="2"/>
  <c r="FNU51" i="2"/>
  <c r="FNV51" i="2"/>
  <c r="FNW51" i="2"/>
  <c r="FNX51" i="2"/>
  <c r="FNY51" i="2"/>
  <c r="FNZ51" i="2"/>
  <c r="FOA51" i="2"/>
  <c r="FOB51" i="2"/>
  <c r="FOC51" i="2"/>
  <c r="FOD51" i="2"/>
  <c r="FOE51" i="2"/>
  <c r="FOF51" i="2"/>
  <c r="FOG51" i="2"/>
  <c r="FOH51" i="2"/>
  <c r="FOI51" i="2"/>
  <c r="FOJ51" i="2"/>
  <c r="FOK51" i="2"/>
  <c r="FOL51" i="2"/>
  <c r="FOM51" i="2"/>
  <c r="FON51" i="2"/>
  <c r="FOO51" i="2"/>
  <c r="FOP51" i="2"/>
  <c r="FOQ51" i="2"/>
  <c r="FOR51" i="2"/>
  <c r="FOS51" i="2"/>
  <c r="FOT51" i="2"/>
  <c r="FOU51" i="2"/>
  <c r="FOV51" i="2"/>
  <c r="FOW51" i="2"/>
  <c r="FOX51" i="2"/>
  <c r="FOY51" i="2"/>
  <c r="FOZ51" i="2"/>
  <c r="FPA51" i="2"/>
  <c r="FPB51" i="2"/>
  <c r="FPC51" i="2"/>
  <c r="FPD51" i="2"/>
  <c r="FPE51" i="2"/>
  <c r="FPF51" i="2"/>
  <c r="FPG51" i="2"/>
  <c r="FPH51" i="2"/>
  <c r="FPI51" i="2"/>
  <c r="FPJ51" i="2"/>
  <c r="FPK51" i="2"/>
  <c r="FPL51" i="2"/>
  <c r="FPM51" i="2"/>
  <c r="FPN51" i="2"/>
  <c r="FPO51" i="2"/>
  <c r="FPP51" i="2"/>
  <c r="FPQ51" i="2"/>
  <c r="FPR51" i="2"/>
  <c r="FPS51" i="2"/>
  <c r="FPT51" i="2"/>
  <c r="FPU51" i="2"/>
  <c r="FPV51" i="2"/>
  <c r="FPW51" i="2"/>
  <c r="FPX51" i="2"/>
  <c r="FPY51" i="2"/>
  <c r="FPZ51" i="2"/>
  <c r="FQA51" i="2"/>
  <c r="FQB51" i="2"/>
  <c r="FQC51" i="2"/>
  <c r="FQD51" i="2"/>
  <c r="FQE51" i="2"/>
  <c r="FQF51" i="2"/>
  <c r="FQG51" i="2"/>
  <c r="FQH51" i="2"/>
  <c r="FQI51" i="2"/>
  <c r="FQJ51" i="2"/>
  <c r="FQK51" i="2"/>
  <c r="FQL51" i="2"/>
  <c r="FQM51" i="2"/>
  <c r="FQN51" i="2"/>
  <c r="FQO51" i="2"/>
  <c r="FQP51" i="2"/>
  <c r="FQQ51" i="2"/>
  <c r="FQR51" i="2"/>
  <c r="FQS51" i="2"/>
  <c r="FQT51" i="2"/>
  <c r="FQU51" i="2"/>
  <c r="FQV51" i="2"/>
  <c r="FQW51" i="2"/>
  <c r="FQX51" i="2"/>
  <c r="FQY51" i="2"/>
  <c r="FQZ51" i="2"/>
  <c r="FRA51" i="2"/>
  <c r="FRB51" i="2"/>
  <c r="FRC51" i="2"/>
  <c r="FRD51" i="2"/>
  <c r="FRE51" i="2"/>
  <c r="FRF51" i="2"/>
  <c r="FRG51" i="2"/>
  <c r="FRH51" i="2"/>
  <c r="FRI51" i="2"/>
  <c r="FRJ51" i="2"/>
  <c r="FRK51" i="2"/>
  <c r="FRL51" i="2"/>
  <c r="FRM51" i="2"/>
  <c r="FRN51" i="2"/>
  <c r="FRO51" i="2"/>
  <c r="FRP51" i="2"/>
  <c r="FRQ51" i="2"/>
  <c r="FRR51" i="2"/>
  <c r="FRS51" i="2"/>
  <c r="FRT51" i="2"/>
  <c r="FRU51" i="2"/>
  <c r="FRV51" i="2"/>
  <c r="FRW51" i="2"/>
  <c r="FRX51" i="2"/>
  <c r="FRY51" i="2"/>
  <c r="FRZ51" i="2"/>
  <c r="FSA51" i="2"/>
  <c r="FSB51" i="2"/>
  <c r="FSC51" i="2"/>
  <c r="FSD51" i="2"/>
  <c r="FSE51" i="2"/>
  <c r="FSF51" i="2"/>
  <c r="FSG51" i="2"/>
  <c r="FSH51" i="2"/>
  <c r="FSI51" i="2"/>
  <c r="FSJ51" i="2"/>
  <c r="FSK51" i="2"/>
  <c r="FSL51" i="2"/>
  <c r="FSM51" i="2"/>
  <c r="FSN51" i="2"/>
  <c r="FSO51" i="2"/>
  <c r="FSP51" i="2"/>
  <c r="FSQ51" i="2"/>
  <c r="FSR51" i="2"/>
  <c r="FSS51" i="2"/>
  <c r="FST51" i="2"/>
  <c r="FSU51" i="2"/>
  <c r="FSV51" i="2"/>
  <c r="FSW51" i="2"/>
  <c r="FSX51" i="2"/>
  <c r="FSY51" i="2"/>
  <c r="FSZ51" i="2"/>
  <c r="FTA51" i="2"/>
  <c r="FTB51" i="2"/>
  <c r="FTC51" i="2"/>
  <c r="FTD51" i="2"/>
  <c r="FTE51" i="2"/>
  <c r="FTF51" i="2"/>
  <c r="FTG51" i="2"/>
  <c r="FTH51" i="2"/>
  <c r="FTI51" i="2"/>
  <c r="FTJ51" i="2"/>
  <c r="FTK51" i="2"/>
  <c r="FTL51" i="2"/>
  <c r="FTM51" i="2"/>
  <c r="FTN51" i="2"/>
  <c r="FTO51" i="2"/>
  <c r="FTP51" i="2"/>
  <c r="FTQ51" i="2"/>
  <c r="FTR51" i="2"/>
  <c r="FTS51" i="2"/>
  <c r="FTT51" i="2"/>
  <c r="FTU51" i="2"/>
  <c r="FTV51" i="2"/>
  <c r="FTW51" i="2"/>
  <c r="FTX51" i="2"/>
  <c r="FTY51" i="2"/>
  <c r="FTZ51" i="2"/>
  <c r="FUA51" i="2"/>
  <c r="FUB51" i="2"/>
  <c r="FUC51" i="2"/>
  <c r="FUD51" i="2"/>
  <c r="FUE51" i="2"/>
  <c r="FUF51" i="2"/>
  <c r="FUG51" i="2"/>
  <c r="FUH51" i="2"/>
  <c r="FUI51" i="2"/>
  <c r="FUJ51" i="2"/>
  <c r="FUK51" i="2"/>
  <c r="FUL51" i="2"/>
  <c r="FUM51" i="2"/>
  <c r="FUN51" i="2"/>
  <c r="FUO51" i="2"/>
  <c r="FUP51" i="2"/>
  <c r="FUQ51" i="2"/>
  <c r="FUR51" i="2"/>
  <c r="FUS51" i="2"/>
  <c r="FUT51" i="2"/>
  <c r="FUU51" i="2"/>
  <c r="FUV51" i="2"/>
  <c r="FUW51" i="2"/>
  <c r="FUX51" i="2"/>
  <c r="FUY51" i="2"/>
  <c r="FUZ51" i="2"/>
  <c r="FVA51" i="2"/>
  <c r="FVB51" i="2"/>
  <c r="FVC51" i="2"/>
  <c r="FVD51" i="2"/>
  <c r="FVE51" i="2"/>
  <c r="FVF51" i="2"/>
  <c r="FVG51" i="2"/>
  <c r="FVH51" i="2"/>
  <c r="FVI51" i="2"/>
  <c r="FVJ51" i="2"/>
  <c r="FVK51" i="2"/>
  <c r="FVL51" i="2"/>
  <c r="FVM51" i="2"/>
  <c r="FVN51" i="2"/>
  <c r="FVO51" i="2"/>
  <c r="FVP51" i="2"/>
  <c r="FVQ51" i="2"/>
  <c r="FVR51" i="2"/>
  <c r="FVS51" i="2"/>
  <c r="FVT51" i="2"/>
  <c r="FVU51" i="2"/>
  <c r="FVV51" i="2"/>
  <c r="FVW51" i="2"/>
  <c r="FVX51" i="2"/>
  <c r="FVY51" i="2"/>
  <c r="FVZ51" i="2"/>
  <c r="FWA51" i="2"/>
  <c r="FWB51" i="2"/>
  <c r="FWC51" i="2"/>
  <c r="FWD51" i="2"/>
  <c r="FWE51" i="2"/>
  <c r="FWF51" i="2"/>
  <c r="FWG51" i="2"/>
  <c r="FWH51" i="2"/>
  <c r="FWI51" i="2"/>
  <c r="FWJ51" i="2"/>
  <c r="FWK51" i="2"/>
  <c r="FWL51" i="2"/>
  <c r="FWM51" i="2"/>
  <c r="FWN51" i="2"/>
  <c r="FWO51" i="2"/>
  <c r="FWP51" i="2"/>
  <c r="FWQ51" i="2"/>
  <c r="FWR51" i="2"/>
  <c r="FWS51" i="2"/>
  <c r="FWT51" i="2"/>
  <c r="FWU51" i="2"/>
  <c r="FWV51" i="2"/>
  <c r="FWW51" i="2"/>
  <c r="FWX51" i="2"/>
  <c r="FWY51" i="2"/>
  <c r="FWZ51" i="2"/>
  <c r="FXA51" i="2"/>
  <c r="FXB51" i="2"/>
  <c r="FXC51" i="2"/>
  <c r="FXD51" i="2"/>
  <c r="FXE51" i="2"/>
  <c r="FXF51" i="2"/>
  <c r="FXG51" i="2"/>
  <c r="FXH51" i="2"/>
  <c r="FXI51" i="2"/>
  <c r="FXJ51" i="2"/>
  <c r="FXK51" i="2"/>
  <c r="FXL51" i="2"/>
  <c r="FXM51" i="2"/>
  <c r="FXN51" i="2"/>
  <c r="FXO51" i="2"/>
  <c r="FXP51" i="2"/>
  <c r="FXQ51" i="2"/>
  <c r="FXR51" i="2"/>
  <c r="FXS51" i="2"/>
  <c r="FXT51" i="2"/>
  <c r="FXU51" i="2"/>
  <c r="FXV51" i="2"/>
  <c r="FXW51" i="2"/>
  <c r="FXX51" i="2"/>
  <c r="FXY51" i="2"/>
  <c r="FXZ51" i="2"/>
  <c r="FYA51" i="2"/>
  <c r="FYB51" i="2"/>
  <c r="FYC51" i="2"/>
  <c r="FYD51" i="2"/>
  <c r="FYE51" i="2"/>
  <c r="FYF51" i="2"/>
  <c r="FYG51" i="2"/>
  <c r="FYH51" i="2"/>
  <c r="FYI51" i="2"/>
  <c r="FYJ51" i="2"/>
  <c r="FYK51" i="2"/>
  <c r="FYL51" i="2"/>
  <c r="FYM51" i="2"/>
  <c r="FYN51" i="2"/>
  <c r="FYO51" i="2"/>
  <c r="FYP51" i="2"/>
  <c r="FYQ51" i="2"/>
  <c r="FYR51" i="2"/>
  <c r="FYS51" i="2"/>
  <c r="FYT51" i="2"/>
  <c r="FYU51" i="2"/>
  <c r="FYV51" i="2"/>
  <c r="FYW51" i="2"/>
  <c r="FYX51" i="2"/>
  <c r="FYY51" i="2"/>
  <c r="FYZ51" i="2"/>
  <c r="FZA51" i="2"/>
  <c r="FZB51" i="2"/>
  <c r="FZC51" i="2"/>
  <c r="FZD51" i="2"/>
  <c r="FZE51" i="2"/>
  <c r="FZF51" i="2"/>
  <c r="FZG51" i="2"/>
  <c r="FZH51" i="2"/>
  <c r="FZI51" i="2"/>
  <c r="FZJ51" i="2"/>
  <c r="FZK51" i="2"/>
  <c r="FZL51" i="2"/>
  <c r="FZM51" i="2"/>
  <c r="FZN51" i="2"/>
  <c r="FZO51" i="2"/>
  <c r="FZP51" i="2"/>
  <c r="FZQ51" i="2"/>
  <c r="FZR51" i="2"/>
  <c r="FZS51" i="2"/>
  <c r="FZT51" i="2"/>
  <c r="FZU51" i="2"/>
  <c r="FZV51" i="2"/>
  <c r="FZW51" i="2"/>
  <c r="FZX51" i="2"/>
  <c r="FZY51" i="2"/>
  <c r="FZZ51" i="2"/>
  <c r="GAA51" i="2"/>
  <c r="GAB51" i="2"/>
  <c r="GAC51" i="2"/>
  <c r="GAD51" i="2"/>
  <c r="GAE51" i="2"/>
  <c r="GAF51" i="2"/>
  <c r="GAG51" i="2"/>
  <c r="GAH51" i="2"/>
  <c r="GAI51" i="2"/>
  <c r="GAJ51" i="2"/>
  <c r="GAK51" i="2"/>
  <c r="GAL51" i="2"/>
  <c r="GAM51" i="2"/>
  <c r="GAN51" i="2"/>
  <c r="GAO51" i="2"/>
  <c r="GAP51" i="2"/>
  <c r="GAQ51" i="2"/>
  <c r="GAR51" i="2"/>
  <c r="GAS51" i="2"/>
  <c r="GAT51" i="2"/>
  <c r="GAU51" i="2"/>
  <c r="GAV51" i="2"/>
  <c r="GAW51" i="2"/>
  <c r="GAX51" i="2"/>
  <c r="GAY51" i="2"/>
  <c r="GAZ51" i="2"/>
  <c r="GBA51" i="2"/>
  <c r="GBB51" i="2"/>
  <c r="GBC51" i="2"/>
  <c r="GBD51" i="2"/>
  <c r="GBE51" i="2"/>
  <c r="GBF51" i="2"/>
  <c r="GBG51" i="2"/>
  <c r="GBH51" i="2"/>
  <c r="GBI51" i="2"/>
  <c r="GBJ51" i="2"/>
  <c r="GBK51" i="2"/>
  <c r="GBL51" i="2"/>
  <c r="GBM51" i="2"/>
  <c r="GBN51" i="2"/>
  <c r="GBO51" i="2"/>
  <c r="GBP51" i="2"/>
  <c r="GBQ51" i="2"/>
  <c r="GBR51" i="2"/>
  <c r="GBS51" i="2"/>
  <c r="GBT51" i="2"/>
  <c r="GBU51" i="2"/>
  <c r="GBV51" i="2"/>
  <c r="GBW51" i="2"/>
  <c r="GBX51" i="2"/>
  <c r="GBY51" i="2"/>
  <c r="GBZ51" i="2"/>
  <c r="GCA51" i="2"/>
  <c r="GCB51" i="2"/>
  <c r="GCC51" i="2"/>
  <c r="GCD51" i="2"/>
  <c r="GCE51" i="2"/>
  <c r="GCF51" i="2"/>
  <c r="GCG51" i="2"/>
  <c r="GCH51" i="2"/>
  <c r="GCI51" i="2"/>
  <c r="GCJ51" i="2"/>
  <c r="GCK51" i="2"/>
  <c r="GCL51" i="2"/>
  <c r="GCM51" i="2"/>
  <c r="GCN51" i="2"/>
  <c r="GCO51" i="2"/>
  <c r="GCP51" i="2"/>
  <c r="GCQ51" i="2"/>
  <c r="GCR51" i="2"/>
  <c r="GCS51" i="2"/>
  <c r="GCT51" i="2"/>
  <c r="GCU51" i="2"/>
  <c r="GCV51" i="2"/>
  <c r="GCW51" i="2"/>
  <c r="GCX51" i="2"/>
  <c r="GCY51" i="2"/>
  <c r="GCZ51" i="2"/>
  <c r="GDA51" i="2"/>
  <c r="GDB51" i="2"/>
  <c r="GDC51" i="2"/>
  <c r="GDD51" i="2"/>
  <c r="GDE51" i="2"/>
  <c r="GDF51" i="2"/>
  <c r="GDG51" i="2"/>
  <c r="GDH51" i="2"/>
  <c r="GDI51" i="2"/>
  <c r="GDJ51" i="2"/>
  <c r="GDK51" i="2"/>
  <c r="GDL51" i="2"/>
  <c r="GDM51" i="2"/>
  <c r="GDN51" i="2"/>
  <c r="GDO51" i="2"/>
  <c r="GDP51" i="2"/>
  <c r="GDQ51" i="2"/>
  <c r="GDR51" i="2"/>
  <c r="GDS51" i="2"/>
  <c r="GDT51" i="2"/>
  <c r="GDU51" i="2"/>
  <c r="GDV51" i="2"/>
  <c r="GDW51" i="2"/>
  <c r="GDX51" i="2"/>
  <c r="GDY51" i="2"/>
  <c r="GDZ51" i="2"/>
  <c r="GEA51" i="2"/>
  <c r="GEB51" i="2"/>
  <c r="GEC51" i="2"/>
  <c r="GED51" i="2"/>
  <c r="GEE51" i="2"/>
  <c r="GEF51" i="2"/>
  <c r="GEG51" i="2"/>
  <c r="GEH51" i="2"/>
  <c r="GEI51" i="2"/>
  <c r="GEJ51" i="2"/>
  <c r="GEK51" i="2"/>
  <c r="GEL51" i="2"/>
  <c r="GEM51" i="2"/>
  <c r="GEN51" i="2"/>
  <c r="GEO51" i="2"/>
  <c r="GEP51" i="2"/>
  <c r="GEQ51" i="2"/>
  <c r="GER51" i="2"/>
  <c r="GES51" i="2"/>
  <c r="GET51" i="2"/>
  <c r="GEU51" i="2"/>
  <c r="GEV51" i="2"/>
  <c r="GEW51" i="2"/>
  <c r="GEX51" i="2"/>
  <c r="GEY51" i="2"/>
  <c r="GEZ51" i="2"/>
  <c r="GFA51" i="2"/>
  <c r="GFB51" i="2"/>
  <c r="GFC51" i="2"/>
  <c r="GFD51" i="2"/>
  <c r="GFE51" i="2"/>
  <c r="GFF51" i="2"/>
  <c r="GFG51" i="2"/>
  <c r="GFH51" i="2"/>
  <c r="GFI51" i="2"/>
  <c r="GFJ51" i="2"/>
  <c r="GFK51" i="2"/>
  <c r="GFL51" i="2"/>
  <c r="GFM51" i="2"/>
  <c r="GFN51" i="2"/>
  <c r="GFO51" i="2"/>
  <c r="GFP51" i="2"/>
  <c r="GFQ51" i="2"/>
  <c r="GFR51" i="2"/>
  <c r="GFS51" i="2"/>
  <c r="GFT51" i="2"/>
  <c r="GFU51" i="2"/>
  <c r="GFV51" i="2"/>
  <c r="GFW51" i="2"/>
  <c r="GFX51" i="2"/>
  <c r="GFY51" i="2"/>
  <c r="GFZ51" i="2"/>
  <c r="GGA51" i="2"/>
  <c r="GGB51" i="2"/>
  <c r="GGC51" i="2"/>
  <c r="GGD51" i="2"/>
  <c r="GGE51" i="2"/>
  <c r="GGF51" i="2"/>
  <c r="GGG51" i="2"/>
  <c r="GGH51" i="2"/>
  <c r="GGI51" i="2"/>
  <c r="GGJ51" i="2"/>
  <c r="GGK51" i="2"/>
  <c r="GGL51" i="2"/>
  <c r="GGM51" i="2"/>
  <c r="GGN51" i="2"/>
  <c r="GGO51" i="2"/>
  <c r="GGP51" i="2"/>
  <c r="GGQ51" i="2"/>
  <c r="GGR51" i="2"/>
  <c r="GGS51" i="2"/>
  <c r="GGT51" i="2"/>
  <c r="GGU51" i="2"/>
  <c r="GGV51" i="2"/>
  <c r="GGW51" i="2"/>
  <c r="GGX51" i="2"/>
  <c r="GGY51" i="2"/>
  <c r="GGZ51" i="2"/>
  <c r="GHA51" i="2"/>
  <c r="GHB51" i="2"/>
  <c r="GHC51" i="2"/>
  <c r="GHD51" i="2"/>
  <c r="GHE51" i="2"/>
  <c r="GHF51" i="2"/>
  <c r="GHG51" i="2"/>
  <c r="GHH51" i="2"/>
  <c r="GHI51" i="2"/>
  <c r="GHJ51" i="2"/>
  <c r="GHK51" i="2"/>
  <c r="GHL51" i="2"/>
  <c r="GHM51" i="2"/>
  <c r="GHN51" i="2"/>
  <c r="GHO51" i="2"/>
  <c r="GHP51" i="2"/>
  <c r="GHQ51" i="2"/>
  <c r="GHR51" i="2"/>
  <c r="GHS51" i="2"/>
  <c r="GHT51" i="2"/>
  <c r="GHU51" i="2"/>
  <c r="GHV51" i="2"/>
  <c r="GHW51" i="2"/>
  <c r="GHX51" i="2"/>
  <c r="GHY51" i="2"/>
  <c r="GHZ51" i="2"/>
  <c r="GIA51" i="2"/>
  <c r="GIB51" i="2"/>
  <c r="GIC51" i="2"/>
  <c r="GID51" i="2"/>
  <c r="GIE51" i="2"/>
  <c r="GIF51" i="2"/>
  <c r="GIG51" i="2"/>
  <c r="GIH51" i="2"/>
  <c r="GII51" i="2"/>
  <c r="GIJ51" i="2"/>
  <c r="GIK51" i="2"/>
  <c r="GIL51" i="2"/>
  <c r="GIM51" i="2"/>
  <c r="GIN51" i="2"/>
  <c r="GIO51" i="2"/>
  <c r="GIP51" i="2"/>
  <c r="GIQ51" i="2"/>
  <c r="GIR51" i="2"/>
  <c r="GIS51" i="2"/>
  <c r="GIT51" i="2"/>
  <c r="GIU51" i="2"/>
  <c r="GIV51" i="2"/>
  <c r="GIW51" i="2"/>
  <c r="GIX51" i="2"/>
  <c r="GIY51" i="2"/>
  <c r="GIZ51" i="2"/>
  <c r="GJA51" i="2"/>
  <c r="GJB51" i="2"/>
  <c r="GJC51" i="2"/>
  <c r="GJD51" i="2"/>
  <c r="GJE51" i="2"/>
  <c r="GJF51" i="2"/>
  <c r="GJG51" i="2"/>
  <c r="GJH51" i="2"/>
  <c r="GJI51" i="2"/>
  <c r="GJJ51" i="2"/>
  <c r="GJK51" i="2"/>
  <c r="GJL51" i="2"/>
  <c r="GJM51" i="2"/>
  <c r="GJN51" i="2"/>
  <c r="GJO51" i="2"/>
  <c r="GJP51" i="2"/>
  <c r="GJQ51" i="2"/>
  <c r="GJR51" i="2"/>
  <c r="GJS51" i="2"/>
  <c r="GJT51" i="2"/>
  <c r="GJU51" i="2"/>
  <c r="GJV51" i="2"/>
  <c r="GJW51" i="2"/>
  <c r="GJX51" i="2"/>
  <c r="GJY51" i="2"/>
  <c r="GJZ51" i="2"/>
  <c r="GKA51" i="2"/>
  <c r="GKB51" i="2"/>
  <c r="GKC51" i="2"/>
  <c r="GKD51" i="2"/>
  <c r="GKE51" i="2"/>
  <c r="GKF51" i="2"/>
  <c r="GKG51" i="2"/>
  <c r="GKH51" i="2"/>
  <c r="GKI51" i="2"/>
  <c r="GKJ51" i="2"/>
  <c r="GKK51" i="2"/>
  <c r="GKL51" i="2"/>
  <c r="GKM51" i="2"/>
  <c r="GKN51" i="2"/>
  <c r="GKO51" i="2"/>
  <c r="GKP51" i="2"/>
  <c r="GKQ51" i="2"/>
  <c r="GKR51" i="2"/>
  <c r="GKS51" i="2"/>
  <c r="GKT51" i="2"/>
  <c r="GKU51" i="2"/>
  <c r="GKV51" i="2"/>
  <c r="GKW51" i="2"/>
  <c r="GKX51" i="2"/>
  <c r="GKY51" i="2"/>
  <c r="GKZ51" i="2"/>
  <c r="GLA51" i="2"/>
  <c r="GLB51" i="2"/>
  <c r="GLC51" i="2"/>
  <c r="GLD51" i="2"/>
  <c r="GLE51" i="2"/>
  <c r="GLF51" i="2"/>
  <c r="GLG51" i="2"/>
  <c r="GLH51" i="2"/>
  <c r="GLI51" i="2"/>
  <c r="GLJ51" i="2"/>
  <c r="GLK51" i="2"/>
  <c r="GLL51" i="2"/>
  <c r="GLM51" i="2"/>
  <c r="GLN51" i="2"/>
  <c r="GLO51" i="2"/>
  <c r="GLP51" i="2"/>
  <c r="GLQ51" i="2"/>
  <c r="GLR51" i="2"/>
  <c r="GLS51" i="2"/>
  <c r="GLT51" i="2"/>
  <c r="GLU51" i="2"/>
  <c r="GLV51" i="2"/>
  <c r="GLW51" i="2"/>
  <c r="GLX51" i="2"/>
  <c r="GLY51" i="2"/>
  <c r="GLZ51" i="2"/>
  <c r="GMA51" i="2"/>
  <c r="GMB51" i="2"/>
  <c r="GMC51" i="2"/>
  <c r="GMD51" i="2"/>
  <c r="GME51" i="2"/>
  <c r="GMF51" i="2"/>
  <c r="GMG51" i="2"/>
  <c r="GMH51" i="2"/>
  <c r="GMI51" i="2"/>
  <c r="GMJ51" i="2"/>
  <c r="GMK51" i="2"/>
  <c r="GML51" i="2"/>
  <c r="GMM51" i="2"/>
  <c r="GMN51" i="2"/>
  <c r="GMO51" i="2"/>
  <c r="GMP51" i="2"/>
  <c r="GMQ51" i="2"/>
  <c r="GMR51" i="2"/>
  <c r="GMS51" i="2"/>
  <c r="GMT51" i="2"/>
  <c r="GMU51" i="2"/>
  <c r="GMV51" i="2"/>
  <c r="GMW51" i="2"/>
  <c r="GMX51" i="2"/>
  <c r="GMY51" i="2"/>
  <c r="GMZ51" i="2"/>
  <c r="GNA51" i="2"/>
  <c r="GNB51" i="2"/>
  <c r="GNC51" i="2"/>
  <c r="GND51" i="2"/>
  <c r="GNE51" i="2"/>
  <c r="GNF51" i="2"/>
  <c r="GNG51" i="2"/>
  <c r="GNH51" i="2"/>
  <c r="GNI51" i="2"/>
  <c r="GNJ51" i="2"/>
  <c r="GNK51" i="2"/>
  <c r="GNL51" i="2"/>
  <c r="GNM51" i="2"/>
  <c r="GNN51" i="2"/>
  <c r="GNO51" i="2"/>
  <c r="GNP51" i="2"/>
  <c r="GNQ51" i="2"/>
  <c r="GNR51" i="2"/>
  <c r="GNS51" i="2"/>
  <c r="GNT51" i="2"/>
  <c r="GNU51" i="2"/>
  <c r="GNV51" i="2"/>
  <c r="GNW51" i="2"/>
  <c r="GNX51" i="2"/>
  <c r="GNY51" i="2"/>
  <c r="GNZ51" i="2"/>
  <c r="GOA51" i="2"/>
  <c r="GOB51" i="2"/>
  <c r="GOC51" i="2"/>
  <c r="GOD51" i="2"/>
  <c r="GOE51" i="2"/>
  <c r="GOF51" i="2"/>
  <c r="GOG51" i="2"/>
  <c r="GOH51" i="2"/>
  <c r="GOI51" i="2"/>
  <c r="GOJ51" i="2"/>
  <c r="GOK51" i="2"/>
  <c r="GOL51" i="2"/>
  <c r="GOM51" i="2"/>
  <c r="GON51" i="2"/>
  <c r="GOO51" i="2"/>
  <c r="GOP51" i="2"/>
  <c r="GOQ51" i="2"/>
  <c r="GOR51" i="2"/>
  <c r="GOS51" i="2"/>
  <c r="GOT51" i="2"/>
  <c r="GOU51" i="2"/>
  <c r="GOV51" i="2"/>
  <c r="GOW51" i="2"/>
  <c r="GOX51" i="2"/>
  <c r="GOY51" i="2"/>
  <c r="GOZ51" i="2"/>
  <c r="GPA51" i="2"/>
  <c r="GPB51" i="2"/>
  <c r="GPC51" i="2"/>
  <c r="GPD51" i="2"/>
  <c r="GPE51" i="2"/>
  <c r="GPF51" i="2"/>
  <c r="GPG51" i="2"/>
  <c r="GPH51" i="2"/>
  <c r="GPI51" i="2"/>
  <c r="GPJ51" i="2"/>
  <c r="GPK51" i="2"/>
  <c r="GPL51" i="2"/>
  <c r="GPM51" i="2"/>
  <c r="GPN51" i="2"/>
  <c r="GPO51" i="2"/>
  <c r="GPP51" i="2"/>
  <c r="GPQ51" i="2"/>
  <c r="GPR51" i="2"/>
  <c r="GPS51" i="2"/>
  <c r="GPT51" i="2"/>
  <c r="GPU51" i="2"/>
  <c r="GPV51" i="2"/>
  <c r="GPW51" i="2"/>
  <c r="GPX51" i="2"/>
  <c r="GPY51" i="2"/>
  <c r="GPZ51" i="2"/>
  <c r="GQA51" i="2"/>
  <c r="GQB51" i="2"/>
  <c r="GQC51" i="2"/>
  <c r="GQD51" i="2"/>
  <c r="GQE51" i="2"/>
  <c r="GQF51" i="2"/>
  <c r="GQG51" i="2"/>
  <c r="GQH51" i="2"/>
  <c r="GQI51" i="2"/>
  <c r="GQJ51" i="2"/>
  <c r="GQK51" i="2"/>
  <c r="GQL51" i="2"/>
  <c r="GQM51" i="2"/>
  <c r="GQN51" i="2"/>
  <c r="GQO51" i="2"/>
  <c r="GQP51" i="2"/>
  <c r="GQQ51" i="2"/>
  <c r="GQR51" i="2"/>
  <c r="GQS51" i="2"/>
  <c r="GQT51" i="2"/>
  <c r="GQU51" i="2"/>
  <c r="GQV51" i="2"/>
  <c r="GQW51" i="2"/>
  <c r="GQX51" i="2"/>
  <c r="GQY51" i="2"/>
  <c r="GQZ51" i="2"/>
  <c r="GRA51" i="2"/>
  <c r="GRB51" i="2"/>
  <c r="GRC51" i="2"/>
  <c r="GRD51" i="2"/>
  <c r="GRE51" i="2"/>
  <c r="GRF51" i="2"/>
  <c r="GRG51" i="2"/>
  <c r="GRH51" i="2"/>
  <c r="GRI51" i="2"/>
  <c r="GRJ51" i="2"/>
  <c r="GRK51" i="2"/>
  <c r="GRL51" i="2"/>
  <c r="GRM51" i="2"/>
  <c r="GRN51" i="2"/>
  <c r="GRO51" i="2"/>
  <c r="GRP51" i="2"/>
  <c r="GRQ51" i="2"/>
  <c r="GRR51" i="2"/>
  <c r="GRS51" i="2"/>
  <c r="GRT51" i="2"/>
  <c r="GRU51" i="2"/>
  <c r="GRV51" i="2"/>
  <c r="GRW51" i="2"/>
  <c r="GRX51" i="2"/>
  <c r="GRY51" i="2"/>
  <c r="GRZ51" i="2"/>
  <c r="GSA51" i="2"/>
  <c r="GSB51" i="2"/>
  <c r="GSC51" i="2"/>
  <c r="GSD51" i="2"/>
  <c r="GSE51" i="2"/>
  <c r="GSF51" i="2"/>
  <c r="GSG51" i="2"/>
  <c r="GSH51" i="2"/>
  <c r="GSI51" i="2"/>
  <c r="GSJ51" i="2"/>
  <c r="GSK51" i="2"/>
  <c r="GSL51" i="2"/>
  <c r="GSM51" i="2"/>
  <c r="GSN51" i="2"/>
  <c r="GSO51" i="2"/>
  <c r="GSP51" i="2"/>
  <c r="GSQ51" i="2"/>
  <c r="GSR51" i="2"/>
  <c r="GSS51" i="2"/>
  <c r="GST51" i="2"/>
  <c r="GSU51" i="2"/>
  <c r="GSV51" i="2"/>
  <c r="GSW51" i="2"/>
  <c r="GSX51" i="2"/>
  <c r="GSY51" i="2"/>
  <c r="GSZ51" i="2"/>
  <c r="GTA51" i="2"/>
  <c r="GTB51" i="2"/>
  <c r="GTC51" i="2"/>
  <c r="GTD51" i="2"/>
  <c r="GTE51" i="2"/>
  <c r="GTF51" i="2"/>
  <c r="GTG51" i="2"/>
  <c r="GTH51" i="2"/>
  <c r="GTI51" i="2"/>
  <c r="GTJ51" i="2"/>
  <c r="GTK51" i="2"/>
  <c r="GTL51" i="2"/>
  <c r="GTM51" i="2"/>
  <c r="GTN51" i="2"/>
  <c r="GTO51" i="2"/>
  <c r="GTP51" i="2"/>
  <c r="GTQ51" i="2"/>
  <c r="GTR51" i="2"/>
  <c r="GTS51" i="2"/>
  <c r="GTT51" i="2"/>
  <c r="GTU51" i="2"/>
  <c r="GTV51" i="2"/>
  <c r="GTW51" i="2"/>
  <c r="GTX51" i="2"/>
  <c r="GTY51" i="2"/>
  <c r="GTZ51" i="2"/>
  <c r="GUA51" i="2"/>
  <c r="GUB51" i="2"/>
  <c r="GUC51" i="2"/>
  <c r="GUD51" i="2"/>
  <c r="GUE51" i="2"/>
  <c r="GUF51" i="2"/>
  <c r="GUG51" i="2"/>
  <c r="GUH51" i="2"/>
  <c r="GUI51" i="2"/>
  <c r="GUJ51" i="2"/>
  <c r="GUK51" i="2"/>
  <c r="GUL51" i="2"/>
  <c r="GUM51" i="2"/>
  <c r="GUN51" i="2"/>
  <c r="GUO51" i="2"/>
  <c r="GUP51" i="2"/>
  <c r="GUQ51" i="2"/>
  <c r="GUR51" i="2"/>
  <c r="GUS51" i="2"/>
  <c r="GUT51" i="2"/>
  <c r="GUU51" i="2"/>
  <c r="GUV51" i="2"/>
  <c r="GUW51" i="2"/>
  <c r="GUX51" i="2"/>
  <c r="GUY51" i="2"/>
  <c r="GUZ51" i="2"/>
  <c r="GVA51" i="2"/>
  <c r="GVB51" i="2"/>
  <c r="GVC51" i="2"/>
  <c r="GVD51" i="2"/>
  <c r="GVE51" i="2"/>
  <c r="GVF51" i="2"/>
  <c r="GVG51" i="2"/>
  <c r="GVH51" i="2"/>
  <c r="GVI51" i="2"/>
  <c r="GVJ51" i="2"/>
  <c r="GVK51" i="2"/>
  <c r="GVL51" i="2"/>
  <c r="GVM51" i="2"/>
  <c r="GVN51" i="2"/>
  <c r="GVO51" i="2"/>
  <c r="GVP51" i="2"/>
  <c r="GVQ51" i="2"/>
  <c r="GVR51" i="2"/>
  <c r="GVS51" i="2"/>
  <c r="GVT51" i="2"/>
  <c r="GVU51" i="2"/>
  <c r="GVV51" i="2"/>
  <c r="GVW51" i="2"/>
  <c r="GVX51" i="2"/>
  <c r="GVY51" i="2"/>
  <c r="GVZ51" i="2"/>
  <c r="GWA51" i="2"/>
  <c r="GWB51" i="2"/>
  <c r="GWC51" i="2"/>
  <c r="GWD51" i="2"/>
  <c r="GWE51" i="2"/>
  <c r="GWF51" i="2"/>
  <c r="GWG51" i="2"/>
  <c r="GWH51" i="2"/>
  <c r="GWI51" i="2"/>
  <c r="GWJ51" i="2"/>
  <c r="GWK51" i="2"/>
  <c r="GWL51" i="2"/>
  <c r="GWM51" i="2"/>
  <c r="GWN51" i="2"/>
  <c r="GWO51" i="2"/>
  <c r="GWP51" i="2"/>
  <c r="GWQ51" i="2"/>
  <c r="GWR51" i="2"/>
  <c r="GWS51" i="2"/>
  <c r="GWT51" i="2"/>
  <c r="GWU51" i="2"/>
  <c r="GWV51" i="2"/>
  <c r="GWW51" i="2"/>
  <c r="GWX51" i="2"/>
  <c r="GWY51" i="2"/>
  <c r="GWZ51" i="2"/>
  <c r="GXA51" i="2"/>
  <c r="GXB51" i="2"/>
  <c r="GXC51" i="2"/>
  <c r="GXD51" i="2"/>
  <c r="GXE51" i="2"/>
  <c r="GXF51" i="2"/>
  <c r="GXG51" i="2"/>
  <c r="GXH51" i="2"/>
  <c r="GXI51" i="2"/>
  <c r="GXJ51" i="2"/>
  <c r="GXK51" i="2"/>
  <c r="GXL51" i="2"/>
  <c r="GXM51" i="2"/>
  <c r="GXN51" i="2"/>
  <c r="GXO51" i="2"/>
  <c r="GXP51" i="2"/>
  <c r="GXQ51" i="2"/>
  <c r="GXR51" i="2"/>
  <c r="GXS51" i="2"/>
  <c r="GXT51" i="2"/>
  <c r="GXU51" i="2"/>
  <c r="GXV51" i="2"/>
  <c r="GXW51" i="2"/>
  <c r="GXX51" i="2"/>
  <c r="GXY51" i="2"/>
  <c r="GXZ51" i="2"/>
  <c r="GYA51" i="2"/>
  <c r="GYB51" i="2"/>
  <c r="GYC51" i="2"/>
  <c r="GYD51" i="2"/>
  <c r="GYE51" i="2"/>
  <c r="GYF51" i="2"/>
  <c r="GYG51" i="2"/>
  <c r="GYH51" i="2"/>
  <c r="GYI51" i="2"/>
  <c r="GYJ51" i="2"/>
  <c r="GYK51" i="2"/>
  <c r="GYL51" i="2"/>
  <c r="GYM51" i="2"/>
  <c r="GYN51" i="2"/>
  <c r="GYO51" i="2"/>
  <c r="GYP51" i="2"/>
  <c r="GYQ51" i="2"/>
  <c r="GYR51" i="2"/>
  <c r="GYS51" i="2"/>
  <c r="GYT51" i="2"/>
  <c r="GYU51" i="2"/>
  <c r="GYV51" i="2"/>
  <c r="GYW51" i="2"/>
  <c r="GYX51" i="2"/>
  <c r="GYY51" i="2"/>
  <c r="GYZ51" i="2"/>
  <c r="GZA51" i="2"/>
  <c r="GZB51" i="2"/>
  <c r="GZC51" i="2"/>
  <c r="GZD51" i="2"/>
  <c r="GZE51" i="2"/>
  <c r="GZF51" i="2"/>
  <c r="GZG51" i="2"/>
  <c r="GZH51" i="2"/>
  <c r="GZI51" i="2"/>
  <c r="GZJ51" i="2"/>
  <c r="GZK51" i="2"/>
  <c r="GZL51" i="2"/>
  <c r="GZM51" i="2"/>
  <c r="GZN51" i="2"/>
  <c r="GZO51" i="2"/>
  <c r="GZP51" i="2"/>
  <c r="GZQ51" i="2"/>
  <c r="GZR51" i="2"/>
  <c r="GZS51" i="2"/>
  <c r="GZT51" i="2"/>
  <c r="GZU51" i="2"/>
  <c r="GZV51" i="2"/>
  <c r="GZW51" i="2"/>
  <c r="GZX51" i="2"/>
  <c r="GZY51" i="2"/>
  <c r="GZZ51" i="2"/>
  <c r="HAA51" i="2"/>
  <c r="HAB51" i="2"/>
  <c r="HAC51" i="2"/>
  <c r="HAD51" i="2"/>
  <c r="HAE51" i="2"/>
  <c r="HAF51" i="2"/>
  <c r="HAG51" i="2"/>
  <c r="HAH51" i="2"/>
  <c r="HAI51" i="2"/>
  <c r="HAJ51" i="2"/>
  <c r="HAK51" i="2"/>
  <c r="HAL51" i="2"/>
  <c r="HAM51" i="2"/>
  <c r="HAN51" i="2"/>
  <c r="HAO51" i="2"/>
  <c r="HAP51" i="2"/>
  <c r="HAQ51" i="2"/>
  <c r="HAR51" i="2"/>
  <c r="HAS51" i="2"/>
  <c r="HAT51" i="2"/>
  <c r="HAU51" i="2"/>
  <c r="HAV51" i="2"/>
  <c r="HAW51" i="2"/>
  <c r="HAX51" i="2"/>
  <c r="HAY51" i="2"/>
  <c r="HAZ51" i="2"/>
  <c r="HBA51" i="2"/>
  <c r="HBB51" i="2"/>
  <c r="HBC51" i="2"/>
  <c r="HBD51" i="2"/>
  <c r="HBE51" i="2"/>
  <c r="HBF51" i="2"/>
  <c r="HBG51" i="2"/>
  <c r="HBH51" i="2"/>
  <c r="HBI51" i="2"/>
  <c r="HBJ51" i="2"/>
  <c r="HBK51" i="2"/>
  <c r="HBL51" i="2"/>
  <c r="HBM51" i="2"/>
  <c r="HBN51" i="2"/>
  <c r="HBO51" i="2"/>
  <c r="HBP51" i="2"/>
  <c r="HBQ51" i="2"/>
  <c r="HBR51" i="2"/>
  <c r="HBS51" i="2"/>
  <c r="HBT51" i="2"/>
  <c r="HBU51" i="2"/>
  <c r="HBV51" i="2"/>
  <c r="HBW51" i="2"/>
  <c r="HBX51" i="2"/>
  <c r="HBY51" i="2"/>
  <c r="HBZ51" i="2"/>
  <c r="HCA51" i="2"/>
  <c r="HCB51" i="2"/>
  <c r="HCC51" i="2"/>
  <c r="HCD51" i="2"/>
  <c r="HCE51" i="2"/>
  <c r="HCF51" i="2"/>
  <c r="HCG51" i="2"/>
  <c r="HCH51" i="2"/>
  <c r="HCI51" i="2"/>
  <c r="HCJ51" i="2"/>
  <c r="HCK51" i="2"/>
  <c r="HCL51" i="2"/>
  <c r="HCM51" i="2"/>
  <c r="HCN51" i="2"/>
  <c r="HCO51" i="2"/>
  <c r="HCP51" i="2"/>
  <c r="HCQ51" i="2"/>
  <c r="HCR51" i="2"/>
  <c r="HCS51" i="2"/>
  <c r="HCT51" i="2"/>
  <c r="HCU51" i="2"/>
  <c r="HCV51" i="2"/>
  <c r="HCW51" i="2"/>
  <c r="HCX51" i="2"/>
  <c r="HCY51" i="2"/>
  <c r="HCZ51" i="2"/>
  <c r="HDA51" i="2"/>
  <c r="HDB51" i="2"/>
  <c r="HDC51" i="2"/>
  <c r="HDD51" i="2"/>
  <c r="HDE51" i="2"/>
  <c r="HDF51" i="2"/>
  <c r="HDG51" i="2"/>
  <c r="HDH51" i="2"/>
  <c r="HDI51" i="2"/>
  <c r="HDJ51" i="2"/>
  <c r="HDK51" i="2"/>
  <c r="HDL51" i="2"/>
  <c r="HDM51" i="2"/>
  <c r="HDN51" i="2"/>
  <c r="HDO51" i="2"/>
  <c r="HDP51" i="2"/>
  <c r="HDQ51" i="2"/>
  <c r="HDR51" i="2"/>
  <c r="HDS51" i="2"/>
  <c r="HDT51" i="2"/>
  <c r="HDU51" i="2"/>
  <c r="HDV51" i="2"/>
  <c r="HDW51" i="2"/>
  <c r="HDX51" i="2"/>
  <c r="HDY51" i="2"/>
  <c r="HDZ51" i="2"/>
  <c r="HEA51" i="2"/>
  <c r="HEB51" i="2"/>
  <c r="HEC51" i="2"/>
  <c r="HED51" i="2"/>
  <c r="HEE51" i="2"/>
  <c r="HEF51" i="2"/>
  <c r="HEG51" i="2"/>
  <c r="HEH51" i="2"/>
  <c r="HEI51" i="2"/>
  <c r="HEJ51" i="2"/>
  <c r="HEK51" i="2"/>
  <c r="HEL51" i="2"/>
  <c r="HEM51" i="2"/>
  <c r="HEN51" i="2"/>
  <c r="HEO51" i="2"/>
  <c r="HEP51" i="2"/>
  <c r="HEQ51" i="2"/>
  <c r="HER51" i="2"/>
  <c r="HES51" i="2"/>
  <c r="HET51" i="2"/>
  <c r="HEU51" i="2"/>
  <c r="HEV51" i="2"/>
  <c r="HEW51" i="2"/>
  <c r="HEX51" i="2"/>
  <c r="HEY51" i="2"/>
  <c r="HEZ51" i="2"/>
  <c r="HFA51" i="2"/>
  <c r="HFB51" i="2"/>
  <c r="HFC51" i="2"/>
  <c r="HFD51" i="2"/>
  <c r="HFE51" i="2"/>
  <c r="HFF51" i="2"/>
  <c r="HFG51" i="2"/>
  <c r="HFH51" i="2"/>
  <c r="HFI51" i="2"/>
  <c r="HFJ51" i="2"/>
  <c r="HFK51" i="2"/>
  <c r="HFL51" i="2"/>
  <c r="HFM51" i="2"/>
  <c r="HFN51" i="2"/>
  <c r="HFO51" i="2"/>
  <c r="HFP51" i="2"/>
  <c r="HFQ51" i="2"/>
  <c r="HFR51" i="2"/>
  <c r="HFS51" i="2"/>
  <c r="HFT51" i="2"/>
  <c r="HFU51" i="2"/>
  <c r="HFV51" i="2"/>
  <c r="HFW51" i="2"/>
  <c r="HFX51" i="2"/>
  <c r="HFY51" i="2"/>
  <c r="HFZ51" i="2"/>
  <c r="HGA51" i="2"/>
  <c r="HGB51" i="2"/>
  <c r="HGC51" i="2"/>
  <c r="HGD51" i="2"/>
  <c r="HGE51" i="2"/>
  <c r="HGF51" i="2"/>
  <c r="HGG51" i="2"/>
  <c r="HGH51" i="2"/>
  <c r="HGI51" i="2"/>
  <c r="HGJ51" i="2"/>
  <c r="HGK51" i="2"/>
  <c r="HGL51" i="2"/>
  <c r="HGM51" i="2"/>
  <c r="HGN51" i="2"/>
  <c r="HGO51" i="2"/>
  <c r="HGP51" i="2"/>
  <c r="HGQ51" i="2"/>
  <c r="HGR51" i="2"/>
  <c r="HGS51" i="2"/>
  <c r="HGT51" i="2"/>
  <c r="HGU51" i="2"/>
  <c r="HGV51" i="2"/>
  <c r="HGW51" i="2"/>
  <c r="HGX51" i="2"/>
  <c r="HGY51" i="2"/>
  <c r="HGZ51" i="2"/>
  <c r="HHA51" i="2"/>
  <c r="HHB51" i="2"/>
  <c r="HHC51" i="2"/>
  <c r="HHD51" i="2"/>
  <c r="HHE51" i="2"/>
  <c r="HHF51" i="2"/>
  <c r="HHG51" i="2"/>
  <c r="HHH51" i="2"/>
  <c r="HHI51" i="2"/>
  <c r="HHJ51" i="2"/>
  <c r="HHK51" i="2"/>
  <c r="HHL51" i="2"/>
  <c r="HHM51" i="2"/>
  <c r="HHN51" i="2"/>
  <c r="HHO51" i="2"/>
  <c r="HHP51" i="2"/>
  <c r="HHQ51" i="2"/>
  <c r="HHR51" i="2"/>
  <c r="HHS51" i="2"/>
  <c r="HHT51" i="2"/>
  <c r="HHU51" i="2"/>
  <c r="HHV51" i="2"/>
  <c r="HHW51" i="2"/>
  <c r="HHX51" i="2"/>
  <c r="HHY51" i="2"/>
  <c r="HHZ51" i="2"/>
  <c r="HIA51" i="2"/>
  <c r="HIB51" i="2"/>
  <c r="HIC51" i="2"/>
  <c r="HID51" i="2"/>
  <c r="HIE51" i="2"/>
  <c r="HIF51" i="2"/>
  <c r="HIG51" i="2"/>
  <c r="HIH51" i="2"/>
  <c r="HII51" i="2"/>
  <c r="HIJ51" i="2"/>
  <c r="HIK51" i="2"/>
  <c r="HIL51" i="2"/>
  <c r="HIM51" i="2"/>
  <c r="HIN51" i="2"/>
  <c r="HIO51" i="2"/>
  <c r="HIP51" i="2"/>
  <c r="HIQ51" i="2"/>
  <c r="HIR51" i="2"/>
  <c r="HIS51" i="2"/>
  <c r="HIT51" i="2"/>
  <c r="HIU51" i="2"/>
  <c r="HIV51" i="2"/>
  <c r="HIW51" i="2"/>
  <c r="HIX51" i="2"/>
  <c r="HIY51" i="2"/>
  <c r="HIZ51" i="2"/>
  <c r="HJA51" i="2"/>
  <c r="HJB51" i="2"/>
  <c r="HJC51" i="2"/>
  <c r="HJD51" i="2"/>
  <c r="HJE51" i="2"/>
  <c r="HJF51" i="2"/>
  <c r="HJG51" i="2"/>
  <c r="HJH51" i="2"/>
  <c r="HJI51" i="2"/>
  <c r="HJJ51" i="2"/>
  <c r="HJK51" i="2"/>
  <c r="HJL51" i="2"/>
  <c r="HJM51" i="2"/>
  <c r="HJN51" i="2"/>
  <c r="HJO51" i="2"/>
  <c r="HJP51" i="2"/>
  <c r="HJQ51" i="2"/>
  <c r="HJR51" i="2"/>
  <c r="HJS51" i="2"/>
  <c r="HJT51" i="2"/>
  <c r="HJU51" i="2"/>
  <c r="HJV51" i="2"/>
  <c r="HJW51" i="2"/>
  <c r="HJX51" i="2"/>
  <c r="HJY51" i="2"/>
  <c r="HJZ51" i="2"/>
  <c r="HKA51" i="2"/>
  <c r="HKB51" i="2"/>
  <c r="HKC51" i="2"/>
  <c r="HKD51" i="2"/>
  <c r="HKE51" i="2"/>
  <c r="HKF51" i="2"/>
  <c r="HKG51" i="2"/>
  <c r="HKH51" i="2"/>
  <c r="HKI51" i="2"/>
  <c r="HKJ51" i="2"/>
  <c r="HKK51" i="2"/>
  <c r="HKL51" i="2"/>
  <c r="HKM51" i="2"/>
  <c r="HKN51" i="2"/>
  <c r="HKO51" i="2"/>
  <c r="HKP51" i="2"/>
  <c r="HKQ51" i="2"/>
  <c r="HKR51" i="2"/>
  <c r="HKS51" i="2"/>
  <c r="HKT51" i="2"/>
  <c r="HKU51" i="2"/>
  <c r="HKV51" i="2"/>
  <c r="HKW51" i="2"/>
  <c r="HKX51" i="2"/>
  <c r="HKY51" i="2"/>
  <c r="HKZ51" i="2"/>
  <c r="HLA51" i="2"/>
  <c r="HLB51" i="2"/>
  <c r="HLC51" i="2"/>
  <c r="HLD51" i="2"/>
  <c r="HLE51" i="2"/>
  <c r="HLF51" i="2"/>
  <c r="HLG51" i="2"/>
  <c r="HLH51" i="2"/>
  <c r="HLI51" i="2"/>
  <c r="HLJ51" i="2"/>
  <c r="HLK51" i="2"/>
  <c r="HLL51" i="2"/>
  <c r="HLM51" i="2"/>
  <c r="HLN51" i="2"/>
  <c r="HLO51" i="2"/>
  <c r="HLP51" i="2"/>
  <c r="HLQ51" i="2"/>
  <c r="HLR51" i="2"/>
  <c r="HLS51" i="2"/>
  <c r="HLT51" i="2"/>
  <c r="HLU51" i="2"/>
  <c r="HLV51" i="2"/>
  <c r="HLW51" i="2"/>
  <c r="HLX51" i="2"/>
  <c r="HLY51" i="2"/>
  <c r="HLZ51" i="2"/>
  <c r="HMA51" i="2"/>
  <c r="HMB51" i="2"/>
  <c r="HMC51" i="2"/>
  <c r="HMD51" i="2"/>
  <c r="HME51" i="2"/>
  <c r="HMF51" i="2"/>
  <c r="HMG51" i="2"/>
  <c r="HMH51" i="2"/>
  <c r="HMI51" i="2"/>
  <c r="HMJ51" i="2"/>
  <c r="HMK51" i="2"/>
  <c r="HML51" i="2"/>
  <c r="HMM51" i="2"/>
  <c r="HMN51" i="2"/>
  <c r="HMO51" i="2"/>
  <c r="HMP51" i="2"/>
  <c r="HMQ51" i="2"/>
  <c r="HMR51" i="2"/>
  <c r="HMS51" i="2"/>
  <c r="HMT51" i="2"/>
  <c r="HMU51" i="2"/>
  <c r="HMV51" i="2"/>
  <c r="HMW51" i="2"/>
  <c r="HMX51" i="2"/>
  <c r="HMY51" i="2"/>
  <c r="HMZ51" i="2"/>
  <c r="HNA51" i="2"/>
  <c r="HNB51" i="2"/>
  <c r="HNC51" i="2"/>
  <c r="HND51" i="2"/>
  <c r="HNE51" i="2"/>
  <c r="HNF51" i="2"/>
  <c r="HNG51" i="2"/>
  <c r="HNH51" i="2"/>
  <c r="HNI51" i="2"/>
  <c r="HNJ51" i="2"/>
  <c r="HNK51" i="2"/>
  <c r="HNL51" i="2"/>
  <c r="HNM51" i="2"/>
  <c r="HNN51" i="2"/>
  <c r="HNO51" i="2"/>
  <c r="HNP51" i="2"/>
  <c r="HNQ51" i="2"/>
  <c r="HNR51" i="2"/>
  <c r="HNS51" i="2"/>
  <c r="HNT51" i="2"/>
  <c r="HNU51" i="2"/>
  <c r="HNV51" i="2"/>
  <c r="HNW51" i="2"/>
  <c r="HNX51" i="2"/>
  <c r="HNY51" i="2"/>
  <c r="HNZ51" i="2"/>
  <c r="HOA51" i="2"/>
  <c r="HOB51" i="2"/>
  <c r="HOC51" i="2"/>
  <c r="HOD51" i="2"/>
  <c r="HOE51" i="2"/>
  <c r="HOF51" i="2"/>
  <c r="HOG51" i="2"/>
  <c r="HOH51" i="2"/>
  <c r="HOI51" i="2"/>
  <c r="HOJ51" i="2"/>
  <c r="HOK51" i="2"/>
  <c r="HOL51" i="2"/>
  <c r="HOM51" i="2"/>
  <c r="HON51" i="2"/>
  <c r="HOO51" i="2"/>
  <c r="HOP51" i="2"/>
  <c r="HOQ51" i="2"/>
  <c r="HOR51" i="2"/>
  <c r="HOS51" i="2"/>
  <c r="HOT51" i="2"/>
  <c r="HOU51" i="2"/>
  <c r="HOV51" i="2"/>
  <c r="HOW51" i="2"/>
  <c r="HOX51" i="2"/>
  <c r="HOY51" i="2"/>
  <c r="HOZ51" i="2"/>
  <c r="HPA51" i="2"/>
  <c r="HPB51" i="2"/>
  <c r="HPC51" i="2"/>
  <c r="HPD51" i="2"/>
  <c r="HPE51" i="2"/>
  <c r="HPF51" i="2"/>
  <c r="HPG51" i="2"/>
  <c r="HPH51" i="2"/>
  <c r="HPI51" i="2"/>
  <c r="HPJ51" i="2"/>
  <c r="HPK51" i="2"/>
  <c r="HPL51" i="2"/>
  <c r="HPM51" i="2"/>
  <c r="HPN51" i="2"/>
  <c r="HPO51" i="2"/>
  <c r="HPP51" i="2"/>
  <c r="HPQ51" i="2"/>
  <c r="HPR51" i="2"/>
  <c r="HPS51" i="2"/>
  <c r="HPT51" i="2"/>
  <c r="HPU51" i="2"/>
  <c r="HPV51" i="2"/>
  <c r="HPW51" i="2"/>
  <c r="HPX51" i="2"/>
  <c r="HPY51" i="2"/>
  <c r="HPZ51" i="2"/>
  <c r="HQA51" i="2"/>
  <c r="HQB51" i="2"/>
  <c r="HQC51" i="2"/>
  <c r="HQD51" i="2"/>
  <c r="HQE51" i="2"/>
  <c r="HQF51" i="2"/>
  <c r="HQG51" i="2"/>
  <c r="HQH51" i="2"/>
  <c r="HQI51" i="2"/>
  <c r="HQJ51" i="2"/>
  <c r="HQK51" i="2"/>
  <c r="HQL51" i="2"/>
  <c r="HQM51" i="2"/>
  <c r="HQN51" i="2"/>
  <c r="HQO51" i="2"/>
  <c r="HQP51" i="2"/>
  <c r="HQQ51" i="2"/>
  <c r="HQR51" i="2"/>
  <c r="HQS51" i="2"/>
  <c r="HQT51" i="2"/>
  <c r="HQU51" i="2"/>
  <c r="HQV51" i="2"/>
  <c r="HQW51" i="2"/>
  <c r="HQX51" i="2"/>
  <c r="HQY51" i="2"/>
  <c r="HQZ51" i="2"/>
  <c r="HRA51" i="2"/>
  <c r="HRB51" i="2"/>
  <c r="HRC51" i="2"/>
  <c r="HRD51" i="2"/>
  <c r="HRE51" i="2"/>
  <c r="HRF51" i="2"/>
  <c r="HRG51" i="2"/>
  <c r="HRH51" i="2"/>
  <c r="HRI51" i="2"/>
  <c r="HRJ51" i="2"/>
  <c r="HRK51" i="2"/>
  <c r="HRL51" i="2"/>
  <c r="HRM51" i="2"/>
  <c r="HRN51" i="2"/>
  <c r="HRO51" i="2"/>
  <c r="HRP51" i="2"/>
  <c r="HRQ51" i="2"/>
  <c r="HRR51" i="2"/>
  <c r="HRS51" i="2"/>
  <c r="HRT51" i="2"/>
  <c r="HRU51" i="2"/>
  <c r="HRV51" i="2"/>
  <c r="HRW51" i="2"/>
  <c r="HRX51" i="2"/>
  <c r="HRY51" i="2"/>
  <c r="HRZ51" i="2"/>
  <c r="HSA51" i="2"/>
  <c r="HSB51" i="2"/>
  <c r="HSC51" i="2"/>
  <c r="HSD51" i="2"/>
  <c r="HSE51" i="2"/>
  <c r="HSF51" i="2"/>
  <c r="HSG51" i="2"/>
  <c r="HSH51" i="2"/>
  <c r="HSI51" i="2"/>
  <c r="HSJ51" i="2"/>
  <c r="HSK51" i="2"/>
  <c r="HSL51" i="2"/>
  <c r="HSM51" i="2"/>
  <c r="HSN51" i="2"/>
  <c r="HSO51" i="2"/>
  <c r="HSP51" i="2"/>
  <c r="HSQ51" i="2"/>
  <c r="HSR51" i="2"/>
  <c r="HSS51" i="2"/>
  <c r="HST51" i="2"/>
  <c r="HSU51" i="2"/>
  <c r="HSV51" i="2"/>
  <c r="HSW51" i="2"/>
  <c r="HSX51" i="2"/>
  <c r="HSY51" i="2"/>
  <c r="HSZ51" i="2"/>
  <c r="HTA51" i="2"/>
  <c r="HTB51" i="2"/>
  <c r="HTC51" i="2"/>
  <c r="HTD51" i="2"/>
  <c r="HTE51" i="2"/>
  <c r="HTF51" i="2"/>
  <c r="HTG51" i="2"/>
  <c r="HTH51" i="2"/>
  <c r="HTI51" i="2"/>
  <c r="HTJ51" i="2"/>
  <c r="HTK51" i="2"/>
  <c r="HTL51" i="2"/>
  <c r="HTM51" i="2"/>
  <c r="HTN51" i="2"/>
  <c r="HTO51" i="2"/>
  <c r="HTP51" i="2"/>
  <c r="HTQ51" i="2"/>
  <c r="HTR51" i="2"/>
  <c r="HTS51" i="2"/>
  <c r="HTT51" i="2"/>
  <c r="HTU51" i="2"/>
  <c r="HTV51" i="2"/>
  <c r="HTW51" i="2"/>
  <c r="HTX51" i="2"/>
  <c r="HTY51" i="2"/>
  <c r="HTZ51" i="2"/>
  <c r="HUA51" i="2"/>
  <c r="HUB51" i="2"/>
  <c r="HUC51" i="2"/>
  <c r="HUD51" i="2"/>
  <c r="HUE51" i="2"/>
  <c r="HUF51" i="2"/>
  <c r="HUG51" i="2"/>
  <c r="HUH51" i="2"/>
  <c r="HUI51" i="2"/>
  <c r="HUJ51" i="2"/>
  <c r="HUK51" i="2"/>
  <c r="HUL51" i="2"/>
  <c r="HUM51" i="2"/>
  <c r="HUN51" i="2"/>
  <c r="HUO51" i="2"/>
  <c r="HUP51" i="2"/>
  <c r="HUQ51" i="2"/>
  <c r="HUR51" i="2"/>
  <c r="HUS51" i="2"/>
  <c r="HUT51" i="2"/>
  <c r="HUU51" i="2"/>
  <c r="HUV51" i="2"/>
  <c r="HUW51" i="2"/>
  <c r="HUX51" i="2"/>
  <c r="HUY51" i="2"/>
  <c r="HUZ51" i="2"/>
  <c r="HVA51" i="2"/>
  <c r="HVB51" i="2"/>
  <c r="HVC51" i="2"/>
  <c r="HVD51" i="2"/>
  <c r="HVE51" i="2"/>
  <c r="HVF51" i="2"/>
  <c r="HVG51" i="2"/>
  <c r="HVH51" i="2"/>
  <c r="HVI51" i="2"/>
  <c r="HVJ51" i="2"/>
  <c r="HVK51" i="2"/>
  <c r="HVL51" i="2"/>
  <c r="HVM51" i="2"/>
  <c r="HVN51" i="2"/>
  <c r="HVO51" i="2"/>
  <c r="HVP51" i="2"/>
  <c r="HVQ51" i="2"/>
  <c r="HVR51" i="2"/>
  <c r="HVS51" i="2"/>
  <c r="HVT51" i="2"/>
  <c r="HVU51" i="2"/>
  <c r="HVV51" i="2"/>
  <c r="HVW51" i="2"/>
  <c r="HVX51" i="2"/>
  <c r="HVY51" i="2"/>
  <c r="HVZ51" i="2"/>
  <c r="HWA51" i="2"/>
  <c r="HWB51" i="2"/>
  <c r="HWC51" i="2"/>
  <c r="HWD51" i="2"/>
  <c r="HWE51" i="2"/>
  <c r="HWF51" i="2"/>
  <c r="HWG51" i="2"/>
  <c r="HWH51" i="2"/>
  <c r="HWI51" i="2"/>
  <c r="HWJ51" i="2"/>
  <c r="HWK51" i="2"/>
  <c r="HWL51" i="2"/>
  <c r="HWM51" i="2"/>
  <c r="HWN51" i="2"/>
  <c r="HWO51" i="2"/>
  <c r="HWP51" i="2"/>
  <c r="HWQ51" i="2"/>
  <c r="HWR51" i="2"/>
  <c r="HWS51" i="2"/>
  <c r="HWT51" i="2"/>
  <c r="HWU51" i="2"/>
  <c r="HWV51" i="2"/>
  <c r="HWW51" i="2"/>
  <c r="HWX51" i="2"/>
  <c r="HWY51" i="2"/>
  <c r="HWZ51" i="2"/>
  <c r="HXA51" i="2"/>
  <c r="HXB51" i="2"/>
  <c r="HXC51" i="2"/>
  <c r="HXD51" i="2"/>
  <c r="HXE51" i="2"/>
  <c r="HXF51" i="2"/>
  <c r="HXG51" i="2"/>
  <c r="HXH51" i="2"/>
  <c r="HXI51" i="2"/>
  <c r="HXJ51" i="2"/>
  <c r="HXK51" i="2"/>
  <c r="HXL51" i="2"/>
  <c r="HXM51" i="2"/>
  <c r="HXN51" i="2"/>
  <c r="HXO51" i="2"/>
  <c r="HXP51" i="2"/>
  <c r="HXQ51" i="2"/>
  <c r="HXR51" i="2"/>
  <c r="HXS51" i="2"/>
  <c r="HXT51" i="2"/>
  <c r="HXU51" i="2"/>
  <c r="HXV51" i="2"/>
  <c r="HXW51" i="2"/>
  <c r="HXX51" i="2"/>
  <c r="HXY51" i="2"/>
  <c r="HXZ51" i="2"/>
  <c r="HYA51" i="2"/>
  <c r="HYB51" i="2"/>
  <c r="HYC51" i="2"/>
  <c r="HYD51" i="2"/>
  <c r="HYE51" i="2"/>
  <c r="HYF51" i="2"/>
  <c r="HYG51" i="2"/>
  <c r="HYH51" i="2"/>
  <c r="HYI51" i="2"/>
  <c r="HYJ51" i="2"/>
  <c r="HYK51" i="2"/>
  <c r="HYL51" i="2"/>
  <c r="HYM51" i="2"/>
  <c r="HYN51" i="2"/>
  <c r="HYO51" i="2"/>
  <c r="HYP51" i="2"/>
  <c r="HYQ51" i="2"/>
  <c r="HYR51" i="2"/>
  <c r="HYS51" i="2"/>
  <c r="HYT51" i="2"/>
  <c r="HYU51" i="2"/>
  <c r="HYV51" i="2"/>
  <c r="HYW51" i="2"/>
  <c r="HYX51" i="2"/>
  <c r="HYY51" i="2"/>
  <c r="HYZ51" i="2"/>
  <c r="HZA51" i="2"/>
  <c r="HZB51" i="2"/>
  <c r="HZC51" i="2"/>
  <c r="HZD51" i="2"/>
  <c r="HZE51" i="2"/>
  <c r="HZF51" i="2"/>
  <c r="HZG51" i="2"/>
  <c r="HZH51" i="2"/>
  <c r="HZI51" i="2"/>
  <c r="HZJ51" i="2"/>
  <c r="HZK51" i="2"/>
  <c r="HZL51" i="2"/>
  <c r="HZM51" i="2"/>
  <c r="HZN51" i="2"/>
  <c r="HZO51" i="2"/>
  <c r="HZP51" i="2"/>
  <c r="HZQ51" i="2"/>
  <c r="HZR51" i="2"/>
  <c r="HZS51" i="2"/>
  <c r="HZT51" i="2"/>
  <c r="HZU51" i="2"/>
  <c r="HZV51" i="2"/>
  <c r="HZW51" i="2"/>
  <c r="HZX51" i="2"/>
  <c r="HZY51" i="2"/>
  <c r="HZZ51" i="2"/>
  <c r="IAA51" i="2"/>
  <c r="IAB51" i="2"/>
  <c r="IAC51" i="2"/>
  <c r="IAD51" i="2"/>
  <c r="IAE51" i="2"/>
  <c r="IAF51" i="2"/>
  <c r="IAG51" i="2"/>
  <c r="IAH51" i="2"/>
  <c r="IAI51" i="2"/>
  <c r="IAJ51" i="2"/>
  <c r="IAK51" i="2"/>
  <c r="IAL51" i="2"/>
  <c r="IAM51" i="2"/>
  <c r="IAN51" i="2"/>
  <c r="IAO51" i="2"/>
  <c r="IAP51" i="2"/>
  <c r="IAQ51" i="2"/>
  <c r="IAR51" i="2"/>
  <c r="IAS51" i="2"/>
  <c r="IAT51" i="2"/>
  <c r="IAU51" i="2"/>
  <c r="IAV51" i="2"/>
  <c r="IAW51" i="2"/>
  <c r="IAX51" i="2"/>
  <c r="IAY51" i="2"/>
  <c r="IAZ51" i="2"/>
  <c r="IBA51" i="2"/>
  <c r="IBB51" i="2"/>
  <c r="IBC51" i="2"/>
  <c r="IBD51" i="2"/>
  <c r="IBE51" i="2"/>
  <c r="IBF51" i="2"/>
  <c r="IBG51" i="2"/>
  <c r="IBH51" i="2"/>
  <c r="IBI51" i="2"/>
  <c r="IBJ51" i="2"/>
  <c r="IBK51" i="2"/>
  <c r="IBL51" i="2"/>
  <c r="IBM51" i="2"/>
  <c r="IBN51" i="2"/>
  <c r="IBO51" i="2"/>
  <c r="IBP51" i="2"/>
  <c r="IBQ51" i="2"/>
  <c r="IBR51" i="2"/>
  <c r="IBS51" i="2"/>
  <c r="IBT51" i="2"/>
  <c r="IBU51" i="2"/>
  <c r="IBV51" i="2"/>
  <c r="IBW51" i="2"/>
  <c r="IBX51" i="2"/>
  <c r="IBY51" i="2"/>
  <c r="IBZ51" i="2"/>
  <c r="ICA51" i="2"/>
  <c r="ICB51" i="2"/>
  <c r="ICC51" i="2"/>
  <c r="ICD51" i="2"/>
  <c r="ICE51" i="2"/>
  <c r="ICF51" i="2"/>
  <c r="ICG51" i="2"/>
  <c r="ICH51" i="2"/>
  <c r="ICI51" i="2"/>
  <c r="ICJ51" i="2"/>
  <c r="ICK51" i="2"/>
  <c r="ICL51" i="2"/>
  <c r="ICM51" i="2"/>
  <c r="ICN51" i="2"/>
  <c r="ICO51" i="2"/>
  <c r="ICP51" i="2"/>
  <c r="ICQ51" i="2"/>
  <c r="ICR51" i="2"/>
  <c r="ICS51" i="2"/>
  <c r="ICT51" i="2"/>
  <c r="ICU51" i="2"/>
  <c r="ICV51" i="2"/>
  <c r="ICW51" i="2"/>
  <c r="ICX51" i="2"/>
  <c r="ICY51" i="2"/>
  <c r="ICZ51" i="2"/>
  <c r="IDA51" i="2"/>
  <c r="IDB51" i="2"/>
  <c r="IDC51" i="2"/>
  <c r="IDD51" i="2"/>
  <c r="IDE51" i="2"/>
  <c r="IDF51" i="2"/>
  <c r="IDG51" i="2"/>
  <c r="IDH51" i="2"/>
  <c r="IDI51" i="2"/>
  <c r="IDJ51" i="2"/>
  <c r="IDK51" i="2"/>
  <c r="IDL51" i="2"/>
  <c r="IDM51" i="2"/>
  <c r="IDN51" i="2"/>
  <c r="IDO51" i="2"/>
  <c r="IDP51" i="2"/>
  <c r="IDQ51" i="2"/>
  <c r="IDR51" i="2"/>
  <c r="IDS51" i="2"/>
  <c r="IDT51" i="2"/>
  <c r="IDU51" i="2"/>
  <c r="IDV51" i="2"/>
  <c r="IDW51" i="2"/>
  <c r="IDX51" i="2"/>
  <c r="IDY51" i="2"/>
  <c r="IDZ51" i="2"/>
  <c r="IEA51" i="2"/>
  <c r="IEB51" i="2"/>
  <c r="IEC51" i="2"/>
  <c r="IED51" i="2"/>
  <c r="IEE51" i="2"/>
  <c r="IEF51" i="2"/>
  <c r="IEG51" i="2"/>
  <c r="IEH51" i="2"/>
  <c r="IEI51" i="2"/>
  <c r="IEJ51" i="2"/>
  <c r="IEK51" i="2"/>
  <c r="IEL51" i="2"/>
  <c r="IEM51" i="2"/>
  <c r="IEN51" i="2"/>
  <c r="IEO51" i="2"/>
  <c r="IEP51" i="2"/>
  <c r="IEQ51" i="2"/>
  <c r="IER51" i="2"/>
  <c r="IES51" i="2"/>
  <c r="IET51" i="2"/>
  <c r="IEU51" i="2"/>
  <c r="IEV51" i="2"/>
  <c r="IEW51" i="2"/>
  <c r="IEX51" i="2"/>
  <c r="IEY51" i="2"/>
  <c r="IEZ51" i="2"/>
  <c r="IFA51" i="2"/>
  <c r="IFB51" i="2"/>
  <c r="IFC51" i="2"/>
  <c r="IFD51" i="2"/>
  <c r="IFE51" i="2"/>
  <c r="IFF51" i="2"/>
  <c r="IFG51" i="2"/>
  <c r="IFH51" i="2"/>
  <c r="IFI51" i="2"/>
  <c r="IFJ51" i="2"/>
  <c r="IFK51" i="2"/>
  <c r="IFL51" i="2"/>
  <c r="IFM51" i="2"/>
  <c r="IFN51" i="2"/>
  <c r="IFO51" i="2"/>
  <c r="IFP51" i="2"/>
  <c r="IFQ51" i="2"/>
  <c r="IFR51" i="2"/>
  <c r="IFS51" i="2"/>
  <c r="IFT51" i="2"/>
  <c r="IFU51" i="2"/>
  <c r="IFV51" i="2"/>
  <c r="IFW51" i="2"/>
  <c r="IFX51" i="2"/>
  <c r="IFY51" i="2"/>
  <c r="IFZ51" i="2"/>
  <c r="IGA51" i="2"/>
  <c r="IGB51" i="2"/>
  <c r="IGC51" i="2"/>
  <c r="IGD51" i="2"/>
  <c r="IGE51" i="2"/>
  <c r="IGF51" i="2"/>
  <c r="IGG51" i="2"/>
  <c r="IGH51" i="2"/>
  <c r="IGI51" i="2"/>
  <c r="IGJ51" i="2"/>
  <c r="IGK51" i="2"/>
  <c r="IGL51" i="2"/>
  <c r="IGM51" i="2"/>
  <c r="IGN51" i="2"/>
  <c r="IGO51" i="2"/>
  <c r="IGP51" i="2"/>
  <c r="IGQ51" i="2"/>
  <c r="IGR51" i="2"/>
  <c r="IGS51" i="2"/>
  <c r="IGT51" i="2"/>
  <c r="IGU51" i="2"/>
  <c r="IGV51" i="2"/>
  <c r="IGW51" i="2"/>
  <c r="IGX51" i="2"/>
  <c r="IGY51" i="2"/>
  <c r="IGZ51" i="2"/>
  <c r="IHA51" i="2"/>
  <c r="IHB51" i="2"/>
  <c r="IHC51" i="2"/>
  <c r="IHD51" i="2"/>
  <c r="IHE51" i="2"/>
  <c r="IHF51" i="2"/>
  <c r="IHG51" i="2"/>
  <c r="IHH51" i="2"/>
  <c r="IHI51" i="2"/>
  <c r="IHJ51" i="2"/>
  <c r="IHK51" i="2"/>
  <c r="IHL51" i="2"/>
  <c r="IHM51" i="2"/>
  <c r="IHN51" i="2"/>
  <c r="IHO51" i="2"/>
  <c r="IHP51" i="2"/>
  <c r="IHQ51" i="2"/>
  <c r="IHR51" i="2"/>
  <c r="IHS51" i="2"/>
  <c r="IHT51" i="2"/>
  <c r="IHU51" i="2"/>
  <c r="IHV51" i="2"/>
  <c r="IHW51" i="2"/>
  <c r="IHX51" i="2"/>
  <c r="IHY51" i="2"/>
  <c r="IHZ51" i="2"/>
  <c r="IIA51" i="2"/>
  <c r="IIB51" i="2"/>
  <c r="IIC51" i="2"/>
  <c r="IID51" i="2"/>
  <c r="IIE51" i="2"/>
  <c r="IIF51" i="2"/>
  <c r="IIG51" i="2"/>
  <c r="IIH51" i="2"/>
  <c r="III51" i="2"/>
  <c r="IIJ51" i="2"/>
  <c r="IIK51" i="2"/>
  <c r="IIL51" i="2"/>
  <c r="IIM51" i="2"/>
  <c r="IIN51" i="2"/>
  <c r="IIO51" i="2"/>
  <c r="IIP51" i="2"/>
  <c r="IIQ51" i="2"/>
  <c r="IIR51" i="2"/>
  <c r="IIS51" i="2"/>
  <c r="IIT51" i="2"/>
  <c r="IIU51" i="2"/>
  <c r="IIV51" i="2"/>
  <c r="IIW51" i="2"/>
  <c r="IIX51" i="2"/>
  <c r="IIY51" i="2"/>
  <c r="IIZ51" i="2"/>
  <c r="IJA51" i="2"/>
  <c r="IJB51" i="2"/>
  <c r="IJC51" i="2"/>
  <c r="IJD51" i="2"/>
  <c r="IJE51" i="2"/>
  <c r="IJF51" i="2"/>
  <c r="IJG51" i="2"/>
  <c r="IJH51" i="2"/>
  <c r="IJI51" i="2"/>
  <c r="IJJ51" i="2"/>
  <c r="IJK51" i="2"/>
  <c r="IJL51" i="2"/>
  <c r="IJM51" i="2"/>
  <c r="IJN51" i="2"/>
  <c r="IJO51" i="2"/>
  <c r="IJP51" i="2"/>
  <c r="IJQ51" i="2"/>
  <c r="IJR51" i="2"/>
  <c r="IJS51" i="2"/>
  <c r="IJT51" i="2"/>
  <c r="IJU51" i="2"/>
  <c r="IJV51" i="2"/>
  <c r="IJW51" i="2"/>
  <c r="IJX51" i="2"/>
  <c r="IJY51" i="2"/>
  <c r="IJZ51" i="2"/>
  <c r="IKA51" i="2"/>
  <c r="IKB51" i="2"/>
  <c r="IKC51" i="2"/>
  <c r="IKD51" i="2"/>
  <c r="IKE51" i="2"/>
  <c r="IKF51" i="2"/>
  <c r="IKG51" i="2"/>
  <c r="IKH51" i="2"/>
  <c r="IKI51" i="2"/>
  <c r="IKJ51" i="2"/>
  <c r="IKK51" i="2"/>
  <c r="IKL51" i="2"/>
  <c r="IKM51" i="2"/>
  <c r="IKN51" i="2"/>
  <c r="IKO51" i="2"/>
  <c r="IKP51" i="2"/>
  <c r="IKQ51" i="2"/>
  <c r="IKR51" i="2"/>
  <c r="IKS51" i="2"/>
  <c r="IKT51" i="2"/>
  <c r="IKU51" i="2"/>
  <c r="IKV51" i="2"/>
  <c r="IKW51" i="2"/>
  <c r="IKX51" i="2"/>
  <c r="IKY51" i="2"/>
  <c r="IKZ51" i="2"/>
  <c r="ILA51" i="2"/>
  <c r="ILB51" i="2"/>
  <c r="ILC51" i="2"/>
  <c r="ILD51" i="2"/>
  <c r="ILE51" i="2"/>
  <c r="ILF51" i="2"/>
  <c r="ILG51" i="2"/>
  <c r="ILH51" i="2"/>
  <c r="ILI51" i="2"/>
  <c r="ILJ51" i="2"/>
  <c r="ILK51" i="2"/>
  <c r="ILL51" i="2"/>
  <c r="ILM51" i="2"/>
  <c r="ILN51" i="2"/>
  <c r="ILO51" i="2"/>
  <c r="ILP51" i="2"/>
  <c r="ILQ51" i="2"/>
  <c r="ILR51" i="2"/>
  <c r="ILS51" i="2"/>
  <c r="ILT51" i="2"/>
  <c r="ILU51" i="2"/>
  <c r="ILV51" i="2"/>
  <c r="ILW51" i="2"/>
  <c r="ILX51" i="2"/>
  <c r="ILY51" i="2"/>
  <c r="ILZ51" i="2"/>
  <c r="IMA51" i="2"/>
  <c r="IMB51" i="2"/>
  <c r="IMC51" i="2"/>
  <c r="IMD51" i="2"/>
  <c r="IME51" i="2"/>
  <c r="IMF51" i="2"/>
  <c r="IMG51" i="2"/>
  <c r="IMH51" i="2"/>
  <c r="IMI51" i="2"/>
  <c r="IMJ51" i="2"/>
  <c r="IMK51" i="2"/>
  <c r="IML51" i="2"/>
  <c r="IMM51" i="2"/>
  <c r="IMN51" i="2"/>
  <c r="IMO51" i="2"/>
  <c r="IMP51" i="2"/>
  <c r="IMQ51" i="2"/>
  <c r="IMR51" i="2"/>
  <c r="IMS51" i="2"/>
  <c r="IMT51" i="2"/>
  <c r="IMU51" i="2"/>
  <c r="IMV51" i="2"/>
  <c r="IMW51" i="2"/>
  <c r="IMX51" i="2"/>
  <c r="IMY51" i="2"/>
  <c r="IMZ51" i="2"/>
  <c r="INA51" i="2"/>
  <c r="INB51" i="2"/>
  <c r="INC51" i="2"/>
  <c r="IND51" i="2"/>
  <c r="INE51" i="2"/>
  <c r="INF51" i="2"/>
  <c r="ING51" i="2"/>
  <c r="INH51" i="2"/>
  <c r="INI51" i="2"/>
  <c r="INJ51" i="2"/>
  <c r="INK51" i="2"/>
  <c r="INL51" i="2"/>
  <c r="INM51" i="2"/>
  <c r="INN51" i="2"/>
  <c r="INO51" i="2"/>
  <c r="INP51" i="2"/>
  <c r="INQ51" i="2"/>
  <c r="INR51" i="2"/>
  <c r="INS51" i="2"/>
  <c r="INT51" i="2"/>
  <c r="INU51" i="2"/>
  <c r="INV51" i="2"/>
  <c r="INW51" i="2"/>
  <c r="INX51" i="2"/>
  <c r="INY51" i="2"/>
  <c r="INZ51" i="2"/>
  <c r="IOA51" i="2"/>
  <c r="IOB51" i="2"/>
  <c r="IOC51" i="2"/>
  <c r="IOD51" i="2"/>
  <c r="IOE51" i="2"/>
  <c r="IOF51" i="2"/>
  <c r="IOG51" i="2"/>
  <c r="IOH51" i="2"/>
  <c r="IOI51" i="2"/>
  <c r="IOJ51" i="2"/>
  <c r="IOK51" i="2"/>
  <c r="IOL51" i="2"/>
  <c r="IOM51" i="2"/>
  <c r="ION51" i="2"/>
  <c r="IOO51" i="2"/>
  <c r="IOP51" i="2"/>
  <c r="IOQ51" i="2"/>
  <c r="IOR51" i="2"/>
  <c r="IOS51" i="2"/>
  <c r="IOT51" i="2"/>
  <c r="IOU51" i="2"/>
  <c r="IOV51" i="2"/>
  <c r="IOW51" i="2"/>
  <c r="IOX51" i="2"/>
  <c r="IOY51" i="2"/>
  <c r="IOZ51" i="2"/>
  <c r="IPA51" i="2"/>
  <c r="IPB51" i="2"/>
  <c r="IPC51" i="2"/>
  <c r="IPD51" i="2"/>
  <c r="IPE51" i="2"/>
  <c r="IPF51" i="2"/>
  <c r="IPG51" i="2"/>
  <c r="IPH51" i="2"/>
  <c r="IPI51" i="2"/>
  <c r="IPJ51" i="2"/>
  <c r="IPK51" i="2"/>
  <c r="IPL51" i="2"/>
  <c r="IPM51" i="2"/>
  <c r="IPN51" i="2"/>
  <c r="IPO51" i="2"/>
  <c r="IPP51" i="2"/>
  <c r="IPQ51" i="2"/>
  <c r="IPR51" i="2"/>
  <c r="IPS51" i="2"/>
  <c r="IPT51" i="2"/>
  <c r="IPU51" i="2"/>
  <c r="IPV51" i="2"/>
  <c r="IPW51" i="2"/>
  <c r="IPX51" i="2"/>
  <c r="IPY51" i="2"/>
  <c r="IPZ51" i="2"/>
  <c r="IQA51" i="2"/>
  <c r="IQB51" i="2"/>
  <c r="IQC51" i="2"/>
  <c r="IQD51" i="2"/>
  <c r="IQE51" i="2"/>
  <c r="IQF51" i="2"/>
  <c r="IQG51" i="2"/>
  <c r="IQH51" i="2"/>
  <c r="IQI51" i="2"/>
  <c r="IQJ51" i="2"/>
  <c r="IQK51" i="2"/>
  <c r="IQL51" i="2"/>
  <c r="IQM51" i="2"/>
  <c r="IQN51" i="2"/>
  <c r="IQO51" i="2"/>
  <c r="IQP51" i="2"/>
  <c r="IQQ51" i="2"/>
  <c r="IQR51" i="2"/>
  <c r="IQS51" i="2"/>
  <c r="IQT51" i="2"/>
  <c r="IQU51" i="2"/>
  <c r="IQV51" i="2"/>
  <c r="IQW51" i="2"/>
  <c r="IQX51" i="2"/>
  <c r="IQY51" i="2"/>
  <c r="IQZ51" i="2"/>
  <c r="IRA51" i="2"/>
  <c r="IRB51" i="2"/>
  <c r="IRC51" i="2"/>
  <c r="IRD51" i="2"/>
  <c r="IRE51" i="2"/>
  <c r="IRF51" i="2"/>
  <c r="IRG51" i="2"/>
  <c r="IRH51" i="2"/>
  <c r="IRI51" i="2"/>
  <c r="IRJ51" i="2"/>
  <c r="IRK51" i="2"/>
  <c r="IRL51" i="2"/>
  <c r="IRM51" i="2"/>
  <c r="IRN51" i="2"/>
  <c r="IRO51" i="2"/>
  <c r="IRP51" i="2"/>
  <c r="IRQ51" i="2"/>
  <c r="IRR51" i="2"/>
  <c r="IRS51" i="2"/>
  <c r="IRT51" i="2"/>
  <c r="IRU51" i="2"/>
  <c r="IRV51" i="2"/>
  <c r="IRW51" i="2"/>
  <c r="IRX51" i="2"/>
  <c r="IRY51" i="2"/>
  <c r="IRZ51" i="2"/>
  <c r="ISA51" i="2"/>
  <c r="ISB51" i="2"/>
  <c r="ISC51" i="2"/>
  <c r="ISD51" i="2"/>
  <c r="ISE51" i="2"/>
  <c r="ISF51" i="2"/>
  <c r="ISG51" i="2"/>
  <c r="ISH51" i="2"/>
  <c r="ISI51" i="2"/>
  <c r="ISJ51" i="2"/>
  <c r="ISK51" i="2"/>
  <c r="ISL51" i="2"/>
  <c r="ISM51" i="2"/>
  <c r="ISN51" i="2"/>
  <c r="ISO51" i="2"/>
  <c r="ISP51" i="2"/>
  <c r="ISQ51" i="2"/>
  <c r="ISR51" i="2"/>
  <c r="ISS51" i="2"/>
  <c r="IST51" i="2"/>
  <c r="ISU51" i="2"/>
  <c r="ISV51" i="2"/>
  <c r="ISW51" i="2"/>
  <c r="ISX51" i="2"/>
  <c r="ISY51" i="2"/>
  <c r="ISZ51" i="2"/>
  <c r="ITA51" i="2"/>
  <c r="ITB51" i="2"/>
  <c r="ITC51" i="2"/>
  <c r="ITD51" i="2"/>
  <c r="ITE51" i="2"/>
  <c r="ITF51" i="2"/>
  <c r="ITG51" i="2"/>
  <c r="ITH51" i="2"/>
  <c r="ITI51" i="2"/>
  <c r="ITJ51" i="2"/>
  <c r="ITK51" i="2"/>
  <c r="ITL51" i="2"/>
  <c r="ITM51" i="2"/>
  <c r="ITN51" i="2"/>
  <c r="ITO51" i="2"/>
  <c r="ITP51" i="2"/>
  <c r="ITQ51" i="2"/>
  <c r="ITR51" i="2"/>
  <c r="ITS51" i="2"/>
  <c r="ITT51" i="2"/>
  <c r="ITU51" i="2"/>
  <c r="ITV51" i="2"/>
  <c r="ITW51" i="2"/>
  <c r="ITX51" i="2"/>
  <c r="ITY51" i="2"/>
  <c r="ITZ51" i="2"/>
  <c r="IUA51" i="2"/>
  <c r="IUB51" i="2"/>
  <c r="IUC51" i="2"/>
  <c r="IUD51" i="2"/>
  <c r="IUE51" i="2"/>
  <c r="IUF51" i="2"/>
  <c r="IUG51" i="2"/>
  <c r="IUH51" i="2"/>
  <c r="IUI51" i="2"/>
  <c r="IUJ51" i="2"/>
  <c r="IUK51" i="2"/>
  <c r="IUL51" i="2"/>
  <c r="IUM51" i="2"/>
  <c r="IUN51" i="2"/>
  <c r="IUO51" i="2"/>
  <c r="IUP51" i="2"/>
  <c r="IUQ51" i="2"/>
  <c r="IUR51" i="2"/>
  <c r="IUS51" i="2"/>
  <c r="IUT51" i="2"/>
  <c r="IUU51" i="2"/>
  <c r="IUV51" i="2"/>
  <c r="IUW51" i="2"/>
  <c r="IUX51" i="2"/>
  <c r="IUY51" i="2"/>
  <c r="IUZ51" i="2"/>
  <c r="IVA51" i="2"/>
  <c r="IVB51" i="2"/>
  <c r="IVC51" i="2"/>
  <c r="IVD51" i="2"/>
  <c r="IVE51" i="2"/>
  <c r="IVF51" i="2"/>
  <c r="IVG51" i="2"/>
  <c r="IVH51" i="2"/>
  <c r="IVI51" i="2"/>
  <c r="IVJ51" i="2"/>
  <c r="IVK51" i="2"/>
  <c r="IVL51" i="2"/>
  <c r="IVM51" i="2"/>
  <c r="IVN51" i="2"/>
  <c r="IVO51" i="2"/>
  <c r="IVP51" i="2"/>
  <c r="IVQ51" i="2"/>
  <c r="IVR51" i="2"/>
  <c r="IVS51" i="2"/>
  <c r="IVT51" i="2"/>
  <c r="IVU51" i="2"/>
  <c r="IVV51" i="2"/>
  <c r="IVW51" i="2"/>
  <c r="IVX51" i="2"/>
  <c r="IVY51" i="2"/>
  <c r="IVZ51" i="2"/>
  <c r="IWA51" i="2"/>
  <c r="IWB51" i="2"/>
  <c r="IWC51" i="2"/>
  <c r="IWD51" i="2"/>
  <c r="IWE51" i="2"/>
  <c r="IWF51" i="2"/>
  <c r="IWG51" i="2"/>
  <c r="IWH51" i="2"/>
  <c r="IWI51" i="2"/>
  <c r="IWJ51" i="2"/>
  <c r="IWK51" i="2"/>
  <c r="IWL51" i="2"/>
  <c r="IWM51" i="2"/>
  <c r="IWN51" i="2"/>
  <c r="IWO51" i="2"/>
  <c r="IWP51" i="2"/>
  <c r="IWQ51" i="2"/>
  <c r="IWR51" i="2"/>
  <c r="IWS51" i="2"/>
  <c r="IWT51" i="2"/>
  <c r="IWU51" i="2"/>
  <c r="IWV51" i="2"/>
  <c r="IWW51" i="2"/>
  <c r="IWX51" i="2"/>
  <c r="IWY51" i="2"/>
  <c r="IWZ51" i="2"/>
  <c r="IXA51" i="2"/>
  <c r="IXB51" i="2"/>
  <c r="IXC51" i="2"/>
  <c r="IXD51" i="2"/>
  <c r="IXE51" i="2"/>
  <c r="IXF51" i="2"/>
  <c r="IXG51" i="2"/>
  <c r="IXH51" i="2"/>
  <c r="IXI51" i="2"/>
  <c r="IXJ51" i="2"/>
  <c r="IXK51" i="2"/>
  <c r="IXL51" i="2"/>
  <c r="IXM51" i="2"/>
  <c r="IXN51" i="2"/>
  <c r="IXO51" i="2"/>
  <c r="IXP51" i="2"/>
  <c r="IXQ51" i="2"/>
  <c r="IXR51" i="2"/>
  <c r="IXS51" i="2"/>
  <c r="IXT51" i="2"/>
  <c r="IXU51" i="2"/>
  <c r="IXV51" i="2"/>
  <c r="IXW51" i="2"/>
  <c r="IXX51" i="2"/>
  <c r="IXY51" i="2"/>
  <c r="IXZ51" i="2"/>
  <c r="IYA51" i="2"/>
  <c r="IYB51" i="2"/>
  <c r="IYC51" i="2"/>
  <c r="IYD51" i="2"/>
  <c r="IYE51" i="2"/>
  <c r="IYF51" i="2"/>
  <c r="IYG51" i="2"/>
  <c r="IYH51" i="2"/>
  <c r="IYI51" i="2"/>
  <c r="IYJ51" i="2"/>
  <c r="IYK51" i="2"/>
  <c r="IYL51" i="2"/>
  <c r="IYM51" i="2"/>
  <c r="IYN51" i="2"/>
  <c r="IYO51" i="2"/>
  <c r="IYP51" i="2"/>
  <c r="IYQ51" i="2"/>
  <c r="IYR51" i="2"/>
  <c r="IYS51" i="2"/>
  <c r="IYT51" i="2"/>
  <c r="IYU51" i="2"/>
  <c r="IYV51" i="2"/>
  <c r="IYW51" i="2"/>
  <c r="IYX51" i="2"/>
  <c r="IYY51" i="2"/>
  <c r="IYZ51" i="2"/>
  <c r="IZA51" i="2"/>
  <c r="IZB51" i="2"/>
  <c r="IZC51" i="2"/>
  <c r="IZD51" i="2"/>
  <c r="IZE51" i="2"/>
  <c r="IZF51" i="2"/>
  <c r="IZG51" i="2"/>
  <c r="IZH51" i="2"/>
  <c r="IZI51" i="2"/>
  <c r="IZJ51" i="2"/>
  <c r="IZK51" i="2"/>
  <c r="IZL51" i="2"/>
  <c r="IZM51" i="2"/>
  <c r="IZN51" i="2"/>
  <c r="IZO51" i="2"/>
  <c r="IZP51" i="2"/>
  <c r="IZQ51" i="2"/>
  <c r="IZR51" i="2"/>
  <c r="IZS51" i="2"/>
  <c r="IZT51" i="2"/>
  <c r="IZU51" i="2"/>
  <c r="IZV51" i="2"/>
  <c r="IZW51" i="2"/>
  <c r="IZX51" i="2"/>
  <c r="IZY51" i="2"/>
  <c r="IZZ51" i="2"/>
  <c r="JAA51" i="2"/>
  <c r="JAB51" i="2"/>
  <c r="JAC51" i="2"/>
  <c r="JAD51" i="2"/>
  <c r="JAE51" i="2"/>
  <c r="JAF51" i="2"/>
  <c r="JAG51" i="2"/>
  <c r="JAH51" i="2"/>
  <c r="JAI51" i="2"/>
  <c r="JAJ51" i="2"/>
  <c r="JAK51" i="2"/>
  <c r="JAL51" i="2"/>
  <c r="JAM51" i="2"/>
  <c r="JAN51" i="2"/>
  <c r="JAO51" i="2"/>
  <c r="JAP51" i="2"/>
  <c r="JAQ51" i="2"/>
  <c r="JAR51" i="2"/>
  <c r="JAS51" i="2"/>
  <c r="JAT51" i="2"/>
  <c r="JAU51" i="2"/>
  <c r="JAV51" i="2"/>
  <c r="JAW51" i="2"/>
  <c r="JAX51" i="2"/>
  <c r="JAY51" i="2"/>
  <c r="JAZ51" i="2"/>
  <c r="JBA51" i="2"/>
  <c r="JBB51" i="2"/>
  <c r="JBC51" i="2"/>
  <c r="JBD51" i="2"/>
  <c r="JBE51" i="2"/>
  <c r="JBF51" i="2"/>
  <c r="JBG51" i="2"/>
  <c r="JBH51" i="2"/>
  <c r="JBI51" i="2"/>
  <c r="JBJ51" i="2"/>
  <c r="JBK51" i="2"/>
  <c r="JBL51" i="2"/>
  <c r="JBM51" i="2"/>
  <c r="JBN51" i="2"/>
  <c r="JBO51" i="2"/>
  <c r="JBP51" i="2"/>
  <c r="JBQ51" i="2"/>
  <c r="JBR51" i="2"/>
  <c r="JBS51" i="2"/>
  <c r="JBT51" i="2"/>
  <c r="JBU51" i="2"/>
  <c r="JBV51" i="2"/>
  <c r="JBW51" i="2"/>
  <c r="JBX51" i="2"/>
  <c r="JBY51" i="2"/>
  <c r="JBZ51" i="2"/>
  <c r="JCA51" i="2"/>
  <c r="JCB51" i="2"/>
  <c r="JCC51" i="2"/>
  <c r="JCD51" i="2"/>
  <c r="JCE51" i="2"/>
  <c r="JCF51" i="2"/>
  <c r="JCG51" i="2"/>
  <c r="JCH51" i="2"/>
  <c r="JCI51" i="2"/>
  <c r="JCJ51" i="2"/>
  <c r="JCK51" i="2"/>
  <c r="JCL51" i="2"/>
  <c r="JCM51" i="2"/>
  <c r="JCN51" i="2"/>
  <c r="JCO51" i="2"/>
  <c r="JCP51" i="2"/>
  <c r="JCQ51" i="2"/>
  <c r="JCR51" i="2"/>
  <c r="JCS51" i="2"/>
  <c r="JCT51" i="2"/>
  <c r="JCU51" i="2"/>
  <c r="JCV51" i="2"/>
  <c r="JCW51" i="2"/>
  <c r="JCX51" i="2"/>
  <c r="JCY51" i="2"/>
  <c r="JCZ51" i="2"/>
  <c r="JDA51" i="2"/>
  <c r="JDB51" i="2"/>
  <c r="JDC51" i="2"/>
  <c r="JDD51" i="2"/>
  <c r="JDE51" i="2"/>
  <c r="JDF51" i="2"/>
  <c r="JDG51" i="2"/>
  <c r="JDH51" i="2"/>
  <c r="JDI51" i="2"/>
  <c r="JDJ51" i="2"/>
  <c r="JDK51" i="2"/>
  <c r="JDL51" i="2"/>
  <c r="JDM51" i="2"/>
  <c r="JDN51" i="2"/>
  <c r="JDO51" i="2"/>
  <c r="JDP51" i="2"/>
  <c r="JDQ51" i="2"/>
  <c r="JDR51" i="2"/>
  <c r="JDS51" i="2"/>
  <c r="JDT51" i="2"/>
  <c r="JDU51" i="2"/>
  <c r="JDV51" i="2"/>
  <c r="JDW51" i="2"/>
  <c r="JDX51" i="2"/>
  <c r="JDY51" i="2"/>
  <c r="JDZ51" i="2"/>
  <c r="JEA51" i="2"/>
  <c r="JEB51" i="2"/>
  <c r="JEC51" i="2"/>
  <c r="JED51" i="2"/>
  <c r="JEE51" i="2"/>
  <c r="JEF51" i="2"/>
  <c r="JEG51" i="2"/>
  <c r="JEH51" i="2"/>
  <c r="JEI51" i="2"/>
  <c r="JEJ51" i="2"/>
  <c r="JEK51" i="2"/>
  <c r="JEL51" i="2"/>
  <c r="JEM51" i="2"/>
  <c r="JEN51" i="2"/>
  <c r="JEO51" i="2"/>
  <c r="JEP51" i="2"/>
  <c r="JEQ51" i="2"/>
  <c r="JER51" i="2"/>
  <c r="JES51" i="2"/>
  <c r="JET51" i="2"/>
  <c r="JEU51" i="2"/>
  <c r="JEV51" i="2"/>
  <c r="JEW51" i="2"/>
  <c r="JEX51" i="2"/>
  <c r="JEY51" i="2"/>
  <c r="JEZ51" i="2"/>
  <c r="JFA51" i="2"/>
  <c r="JFB51" i="2"/>
  <c r="JFC51" i="2"/>
  <c r="JFD51" i="2"/>
  <c r="JFE51" i="2"/>
  <c r="JFF51" i="2"/>
  <c r="JFG51" i="2"/>
  <c r="JFH51" i="2"/>
  <c r="JFI51" i="2"/>
  <c r="JFJ51" i="2"/>
  <c r="JFK51" i="2"/>
  <c r="JFL51" i="2"/>
  <c r="JFM51" i="2"/>
  <c r="JFN51" i="2"/>
  <c r="JFO51" i="2"/>
  <c r="JFP51" i="2"/>
  <c r="JFQ51" i="2"/>
  <c r="JFR51" i="2"/>
  <c r="JFS51" i="2"/>
  <c r="JFT51" i="2"/>
  <c r="JFU51" i="2"/>
  <c r="JFV51" i="2"/>
  <c r="JFW51" i="2"/>
  <c r="JFX51" i="2"/>
  <c r="JFY51" i="2"/>
  <c r="JFZ51" i="2"/>
  <c r="JGA51" i="2"/>
  <c r="JGB51" i="2"/>
  <c r="JGC51" i="2"/>
  <c r="JGD51" i="2"/>
  <c r="JGE51" i="2"/>
  <c r="JGF51" i="2"/>
  <c r="JGG51" i="2"/>
  <c r="JGH51" i="2"/>
  <c r="JGI51" i="2"/>
  <c r="JGJ51" i="2"/>
  <c r="JGK51" i="2"/>
  <c r="JGL51" i="2"/>
  <c r="JGM51" i="2"/>
  <c r="JGN51" i="2"/>
  <c r="JGO51" i="2"/>
  <c r="JGP51" i="2"/>
  <c r="JGQ51" i="2"/>
  <c r="JGR51" i="2"/>
  <c r="JGS51" i="2"/>
  <c r="JGT51" i="2"/>
  <c r="JGU51" i="2"/>
  <c r="JGV51" i="2"/>
  <c r="JGW51" i="2"/>
  <c r="JGX51" i="2"/>
  <c r="JGY51" i="2"/>
  <c r="JGZ51" i="2"/>
  <c r="JHA51" i="2"/>
  <c r="JHB51" i="2"/>
  <c r="JHC51" i="2"/>
  <c r="JHD51" i="2"/>
  <c r="JHE51" i="2"/>
  <c r="JHF51" i="2"/>
  <c r="JHG51" i="2"/>
  <c r="JHH51" i="2"/>
  <c r="JHI51" i="2"/>
  <c r="JHJ51" i="2"/>
  <c r="JHK51" i="2"/>
  <c r="JHL51" i="2"/>
  <c r="JHM51" i="2"/>
  <c r="JHN51" i="2"/>
  <c r="JHO51" i="2"/>
  <c r="JHP51" i="2"/>
  <c r="JHQ51" i="2"/>
  <c r="JHR51" i="2"/>
  <c r="JHS51" i="2"/>
  <c r="JHT51" i="2"/>
  <c r="JHU51" i="2"/>
  <c r="JHV51" i="2"/>
  <c r="JHW51" i="2"/>
  <c r="JHX51" i="2"/>
  <c r="JHY51" i="2"/>
  <c r="JHZ51" i="2"/>
  <c r="JIA51" i="2"/>
  <c r="JIB51" i="2"/>
  <c r="JIC51" i="2"/>
  <c r="JID51" i="2"/>
  <c r="JIE51" i="2"/>
  <c r="JIF51" i="2"/>
  <c r="JIG51" i="2"/>
  <c r="JIH51" i="2"/>
  <c r="JII51" i="2"/>
  <c r="JIJ51" i="2"/>
  <c r="JIK51" i="2"/>
  <c r="JIL51" i="2"/>
  <c r="JIM51" i="2"/>
  <c r="JIN51" i="2"/>
  <c r="JIO51" i="2"/>
  <c r="JIP51" i="2"/>
  <c r="JIQ51" i="2"/>
  <c r="JIR51" i="2"/>
  <c r="JIS51" i="2"/>
  <c r="JIT51" i="2"/>
  <c r="JIU51" i="2"/>
  <c r="JIV51" i="2"/>
  <c r="JIW51" i="2"/>
  <c r="JIX51" i="2"/>
  <c r="JIY51" i="2"/>
  <c r="JIZ51" i="2"/>
  <c r="JJA51" i="2"/>
  <c r="JJB51" i="2"/>
  <c r="JJC51" i="2"/>
  <c r="JJD51" i="2"/>
  <c r="JJE51" i="2"/>
  <c r="JJF51" i="2"/>
  <c r="JJG51" i="2"/>
  <c r="JJH51" i="2"/>
  <c r="JJI51" i="2"/>
  <c r="JJJ51" i="2"/>
  <c r="JJK51" i="2"/>
  <c r="JJL51" i="2"/>
  <c r="JJM51" i="2"/>
  <c r="JJN51" i="2"/>
  <c r="JJO51" i="2"/>
  <c r="JJP51" i="2"/>
  <c r="JJQ51" i="2"/>
  <c r="JJR51" i="2"/>
  <c r="JJS51" i="2"/>
  <c r="JJT51" i="2"/>
  <c r="JJU51" i="2"/>
  <c r="JJV51" i="2"/>
  <c r="JJW51" i="2"/>
  <c r="JJX51" i="2"/>
  <c r="JJY51" i="2"/>
  <c r="JJZ51" i="2"/>
  <c r="JKA51" i="2"/>
  <c r="JKB51" i="2"/>
  <c r="JKC51" i="2"/>
  <c r="JKD51" i="2"/>
  <c r="JKE51" i="2"/>
  <c r="JKF51" i="2"/>
  <c r="JKG51" i="2"/>
  <c r="JKH51" i="2"/>
  <c r="JKI51" i="2"/>
  <c r="JKJ51" i="2"/>
  <c r="JKK51" i="2"/>
  <c r="JKL51" i="2"/>
  <c r="JKM51" i="2"/>
  <c r="JKN51" i="2"/>
  <c r="JKO51" i="2"/>
  <c r="JKP51" i="2"/>
  <c r="JKQ51" i="2"/>
  <c r="JKR51" i="2"/>
  <c r="JKS51" i="2"/>
  <c r="JKT51" i="2"/>
  <c r="JKU51" i="2"/>
  <c r="JKV51" i="2"/>
  <c r="JKW51" i="2"/>
  <c r="JKX51" i="2"/>
  <c r="JKY51" i="2"/>
  <c r="JKZ51" i="2"/>
  <c r="JLA51" i="2"/>
  <c r="JLB51" i="2"/>
  <c r="JLC51" i="2"/>
  <c r="JLD51" i="2"/>
  <c r="JLE51" i="2"/>
  <c r="JLF51" i="2"/>
  <c r="JLG51" i="2"/>
  <c r="JLH51" i="2"/>
  <c r="JLI51" i="2"/>
  <c r="JLJ51" i="2"/>
  <c r="JLK51" i="2"/>
  <c r="JLL51" i="2"/>
  <c r="JLM51" i="2"/>
  <c r="JLN51" i="2"/>
  <c r="JLO51" i="2"/>
  <c r="JLP51" i="2"/>
  <c r="JLQ51" i="2"/>
  <c r="JLR51" i="2"/>
  <c r="JLS51" i="2"/>
  <c r="JLT51" i="2"/>
  <c r="JLU51" i="2"/>
  <c r="JLV51" i="2"/>
  <c r="JLW51" i="2"/>
  <c r="JLX51" i="2"/>
  <c r="JLY51" i="2"/>
  <c r="JLZ51" i="2"/>
  <c r="JMA51" i="2"/>
  <c r="JMB51" i="2"/>
  <c r="JMC51" i="2"/>
  <c r="JMD51" i="2"/>
  <c r="JME51" i="2"/>
  <c r="JMF51" i="2"/>
  <c r="JMG51" i="2"/>
  <c r="JMH51" i="2"/>
  <c r="JMI51" i="2"/>
  <c r="JMJ51" i="2"/>
  <c r="JMK51" i="2"/>
  <c r="JML51" i="2"/>
  <c r="JMM51" i="2"/>
  <c r="JMN51" i="2"/>
  <c r="JMO51" i="2"/>
  <c r="JMP51" i="2"/>
  <c r="JMQ51" i="2"/>
  <c r="JMR51" i="2"/>
  <c r="JMS51" i="2"/>
  <c r="JMT51" i="2"/>
  <c r="JMU51" i="2"/>
  <c r="JMV51" i="2"/>
  <c r="JMW51" i="2"/>
  <c r="JMX51" i="2"/>
  <c r="JMY51" i="2"/>
  <c r="JMZ51" i="2"/>
  <c r="JNA51" i="2"/>
  <c r="JNB51" i="2"/>
  <c r="JNC51" i="2"/>
  <c r="JND51" i="2"/>
  <c r="JNE51" i="2"/>
  <c r="JNF51" i="2"/>
  <c r="JNG51" i="2"/>
  <c r="JNH51" i="2"/>
  <c r="JNI51" i="2"/>
  <c r="JNJ51" i="2"/>
  <c r="JNK51" i="2"/>
  <c r="JNL51" i="2"/>
  <c r="JNM51" i="2"/>
  <c r="JNN51" i="2"/>
  <c r="JNO51" i="2"/>
  <c r="JNP51" i="2"/>
  <c r="JNQ51" i="2"/>
  <c r="JNR51" i="2"/>
  <c r="JNS51" i="2"/>
  <c r="JNT51" i="2"/>
  <c r="JNU51" i="2"/>
  <c r="JNV51" i="2"/>
  <c r="JNW51" i="2"/>
  <c r="JNX51" i="2"/>
  <c r="JNY51" i="2"/>
  <c r="JNZ51" i="2"/>
  <c r="JOA51" i="2"/>
  <c r="JOB51" i="2"/>
  <c r="JOC51" i="2"/>
  <c r="JOD51" i="2"/>
  <c r="JOE51" i="2"/>
  <c r="JOF51" i="2"/>
  <c r="JOG51" i="2"/>
  <c r="JOH51" i="2"/>
  <c r="JOI51" i="2"/>
  <c r="JOJ51" i="2"/>
  <c r="JOK51" i="2"/>
  <c r="JOL51" i="2"/>
  <c r="JOM51" i="2"/>
  <c r="JON51" i="2"/>
  <c r="JOO51" i="2"/>
  <c r="JOP51" i="2"/>
  <c r="JOQ51" i="2"/>
  <c r="JOR51" i="2"/>
  <c r="JOS51" i="2"/>
  <c r="JOT51" i="2"/>
  <c r="JOU51" i="2"/>
  <c r="JOV51" i="2"/>
  <c r="JOW51" i="2"/>
  <c r="JOX51" i="2"/>
  <c r="JOY51" i="2"/>
  <c r="JOZ51" i="2"/>
  <c r="JPA51" i="2"/>
  <c r="JPB51" i="2"/>
  <c r="JPC51" i="2"/>
  <c r="JPD51" i="2"/>
  <c r="JPE51" i="2"/>
  <c r="JPF51" i="2"/>
  <c r="JPG51" i="2"/>
  <c r="JPH51" i="2"/>
  <c r="JPI51" i="2"/>
  <c r="JPJ51" i="2"/>
  <c r="JPK51" i="2"/>
  <c r="JPL51" i="2"/>
  <c r="JPM51" i="2"/>
  <c r="JPN51" i="2"/>
  <c r="JPO51" i="2"/>
  <c r="JPP51" i="2"/>
  <c r="JPQ51" i="2"/>
  <c r="JPR51" i="2"/>
  <c r="JPS51" i="2"/>
  <c r="JPT51" i="2"/>
  <c r="JPU51" i="2"/>
  <c r="JPV51" i="2"/>
  <c r="JPW51" i="2"/>
  <c r="JPX51" i="2"/>
  <c r="JPY51" i="2"/>
  <c r="JPZ51" i="2"/>
  <c r="JQA51" i="2"/>
  <c r="JQB51" i="2"/>
  <c r="JQC51" i="2"/>
  <c r="JQD51" i="2"/>
  <c r="JQE51" i="2"/>
  <c r="JQF51" i="2"/>
  <c r="JQG51" i="2"/>
  <c r="JQH51" i="2"/>
  <c r="JQI51" i="2"/>
  <c r="JQJ51" i="2"/>
  <c r="JQK51" i="2"/>
  <c r="JQL51" i="2"/>
  <c r="JQM51" i="2"/>
  <c r="JQN51" i="2"/>
  <c r="JQO51" i="2"/>
  <c r="JQP51" i="2"/>
  <c r="JQQ51" i="2"/>
  <c r="JQR51" i="2"/>
  <c r="JQS51" i="2"/>
  <c r="JQT51" i="2"/>
  <c r="JQU51" i="2"/>
  <c r="JQV51" i="2"/>
  <c r="JQW51" i="2"/>
  <c r="JQX51" i="2"/>
  <c r="JQY51" i="2"/>
  <c r="JQZ51" i="2"/>
  <c r="JRA51" i="2"/>
  <c r="JRB51" i="2"/>
  <c r="JRC51" i="2"/>
  <c r="JRD51" i="2"/>
  <c r="JRE51" i="2"/>
  <c r="JRF51" i="2"/>
  <c r="JRG51" i="2"/>
  <c r="JRH51" i="2"/>
  <c r="JRI51" i="2"/>
  <c r="JRJ51" i="2"/>
  <c r="JRK51" i="2"/>
  <c r="JRL51" i="2"/>
  <c r="JRM51" i="2"/>
  <c r="JRN51" i="2"/>
  <c r="JRO51" i="2"/>
  <c r="JRP51" i="2"/>
  <c r="JRQ51" i="2"/>
  <c r="JRR51" i="2"/>
  <c r="JRS51" i="2"/>
  <c r="JRT51" i="2"/>
  <c r="JRU51" i="2"/>
  <c r="JRV51" i="2"/>
  <c r="JRW51" i="2"/>
  <c r="JRX51" i="2"/>
  <c r="JRY51" i="2"/>
  <c r="JRZ51" i="2"/>
  <c r="JSA51" i="2"/>
  <c r="JSB51" i="2"/>
  <c r="JSC51" i="2"/>
  <c r="JSD51" i="2"/>
  <c r="JSE51" i="2"/>
  <c r="JSF51" i="2"/>
  <c r="JSG51" i="2"/>
  <c r="JSH51" i="2"/>
  <c r="JSI51" i="2"/>
  <c r="JSJ51" i="2"/>
  <c r="JSK51" i="2"/>
  <c r="JSL51" i="2"/>
  <c r="JSM51" i="2"/>
  <c r="JSN51" i="2"/>
  <c r="JSO51" i="2"/>
  <c r="JSP51" i="2"/>
  <c r="JSQ51" i="2"/>
  <c r="JSR51" i="2"/>
  <c r="JSS51" i="2"/>
  <c r="JST51" i="2"/>
  <c r="JSU51" i="2"/>
  <c r="JSV51" i="2"/>
  <c r="JSW51" i="2"/>
  <c r="JSX51" i="2"/>
  <c r="JSY51" i="2"/>
  <c r="JSZ51" i="2"/>
  <c r="JTA51" i="2"/>
  <c r="JTB51" i="2"/>
  <c r="JTC51" i="2"/>
  <c r="JTD51" i="2"/>
  <c r="JTE51" i="2"/>
  <c r="JTF51" i="2"/>
  <c r="JTG51" i="2"/>
  <c r="JTH51" i="2"/>
  <c r="JTI51" i="2"/>
  <c r="JTJ51" i="2"/>
  <c r="JTK51" i="2"/>
  <c r="JTL51" i="2"/>
  <c r="JTM51" i="2"/>
  <c r="JTN51" i="2"/>
  <c r="JTO51" i="2"/>
  <c r="JTP51" i="2"/>
  <c r="JTQ51" i="2"/>
  <c r="JTR51" i="2"/>
  <c r="JTS51" i="2"/>
  <c r="JTT51" i="2"/>
  <c r="JTU51" i="2"/>
  <c r="JTV51" i="2"/>
  <c r="JTW51" i="2"/>
  <c r="JTX51" i="2"/>
  <c r="JTY51" i="2"/>
  <c r="JTZ51" i="2"/>
  <c r="JUA51" i="2"/>
  <c r="JUB51" i="2"/>
  <c r="JUC51" i="2"/>
  <c r="JUD51" i="2"/>
  <c r="JUE51" i="2"/>
  <c r="JUF51" i="2"/>
  <c r="JUG51" i="2"/>
  <c r="JUH51" i="2"/>
  <c r="JUI51" i="2"/>
  <c r="JUJ51" i="2"/>
  <c r="JUK51" i="2"/>
  <c r="JUL51" i="2"/>
  <c r="JUM51" i="2"/>
  <c r="JUN51" i="2"/>
  <c r="JUO51" i="2"/>
  <c r="JUP51" i="2"/>
  <c r="JUQ51" i="2"/>
  <c r="JUR51" i="2"/>
  <c r="JUS51" i="2"/>
  <c r="JUT51" i="2"/>
  <c r="JUU51" i="2"/>
  <c r="JUV51" i="2"/>
  <c r="JUW51" i="2"/>
  <c r="JUX51" i="2"/>
  <c r="JUY51" i="2"/>
  <c r="JUZ51" i="2"/>
  <c r="JVA51" i="2"/>
  <c r="JVB51" i="2"/>
  <c r="JVC51" i="2"/>
  <c r="JVD51" i="2"/>
  <c r="JVE51" i="2"/>
  <c r="JVF51" i="2"/>
  <c r="JVG51" i="2"/>
  <c r="JVH51" i="2"/>
  <c r="JVI51" i="2"/>
  <c r="JVJ51" i="2"/>
  <c r="JVK51" i="2"/>
  <c r="JVL51" i="2"/>
  <c r="JVM51" i="2"/>
  <c r="JVN51" i="2"/>
  <c r="JVO51" i="2"/>
  <c r="JVP51" i="2"/>
  <c r="JVQ51" i="2"/>
  <c r="JVR51" i="2"/>
  <c r="JVS51" i="2"/>
  <c r="JVT51" i="2"/>
  <c r="JVU51" i="2"/>
  <c r="JVV51" i="2"/>
  <c r="JVW51" i="2"/>
  <c r="JVX51" i="2"/>
  <c r="JVY51" i="2"/>
  <c r="JVZ51" i="2"/>
  <c r="JWA51" i="2"/>
  <c r="JWB51" i="2"/>
  <c r="JWC51" i="2"/>
  <c r="JWD51" i="2"/>
  <c r="JWE51" i="2"/>
  <c r="JWF51" i="2"/>
  <c r="JWG51" i="2"/>
  <c r="JWH51" i="2"/>
  <c r="JWI51" i="2"/>
  <c r="JWJ51" i="2"/>
  <c r="JWK51" i="2"/>
  <c r="JWL51" i="2"/>
  <c r="JWM51" i="2"/>
  <c r="JWN51" i="2"/>
  <c r="JWO51" i="2"/>
  <c r="JWP51" i="2"/>
  <c r="JWQ51" i="2"/>
  <c r="JWR51" i="2"/>
  <c r="JWS51" i="2"/>
  <c r="JWT51" i="2"/>
  <c r="JWU51" i="2"/>
  <c r="JWV51" i="2"/>
  <c r="JWW51" i="2"/>
  <c r="JWX51" i="2"/>
  <c r="JWY51" i="2"/>
  <c r="JWZ51" i="2"/>
  <c r="JXA51" i="2"/>
  <c r="JXB51" i="2"/>
  <c r="JXC51" i="2"/>
  <c r="JXD51" i="2"/>
  <c r="JXE51" i="2"/>
  <c r="JXF51" i="2"/>
  <c r="JXG51" i="2"/>
  <c r="JXH51" i="2"/>
  <c r="JXI51" i="2"/>
  <c r="JXJ51" i="2"/>
  <c r="JXK51" i="2"/>
  <c r="JXL51" i="2"/>
  <c r="JXM51" i="2"/>
  <c r="JXN51" i="2"/>
  <c r="JXO51" i="2"/>
  <c r="JXP51" i="2"/>
  <c r="JXQ51" i="2"/>
  <c r="JXR51" i="2"/>
  <c r="JXS51" i="2"/>
  <c r="JXT51" i="2"/>
  <c r="JXU51" i="2"/>
  <c r="JXV51" i="2"/>
  <c r="JXW51" i="2"/>
  <c r="JXX51" i="2"/>
  <c r="JXY51" i="2"/>
  <c r="JXZ51" i="2"/>
  <c r="JYA51" i="2"/>
  <c r="JYB51" i="2"/>
  <c r="JYC51" i="2"/>
  <c r="JYD51" i="2"/>
  <c r="JYE51" i="2"/>
  <c r="JYF51" i="2"/>
  <c r="JYG51" i="2"/>
  <c r="JYH51" i="2"/>
  <c r="JYI51" i="2"/>
  <c r="JYJ51" i="2"/>
  <c r="JYK51" i="2"/>
  <c r="JYL51" i="2"/>
  <c r="JYM51" i="2"/>
  <c r="JYN51" i="2"/>
  <c r="JYO51" i="2"/>
  <c r="JYP51" i="2"/>
  <c r="JYQ51" i="2"/>
  <c r="JYR51" i="2"/>
  <c r="JYS51" i="2"/>
  <c r="JYT51" i="2"/>
  <c r="JYU51" i="2"/>
  <c r="JYV51" i="2"/>
  <c r="JYW51" i="2"/>
  <c r="JYX51" i="2"/>
  <c r="JYY51" i="2"/>
  <c r="JYZ51" i="2"/>
  <c r="JZA51" i="2"/>
  <c r="JZB51" i="2"/>
  <c r="JZC51" i="2"/>
  <c r="JZD51" i="2"/>
  <c r="JZE51" i="2"/>
  <c r="JZF51" i="2"/>
  <c r="JZG51" i="2"/>
  <c r="JZH51" i="2"/>
  <c r="JZI51" i="2"/>
  <c r="JZJ51" i="2"/>
  <c r="JZK51" i="2"/>
  <c r="JZL51" i="2"/>
  <c r="JZM51" i="2"/>
  <c r="JZN51" i="2"/>
  <c r="JZO51" i="2"/>
  <c r="JZP51" i="2"/>
  <c r="JZQ51" i="2"/>
  <c r="JZR51" i="2"/>
  <c r="JZS51" i="2"/>
  <c r="JZT51" i="2"/>
  <c r="JZU51" i="2"/>
  <c r="JZV51" i="2"/>
  <c r="JZW51" i="2"/>
  <c r="JZX51" i="2"/>
  <c r="JZY51" i="2"/>
  <c r="JZZ51" i="2"/>
  <c r="KAA51" i="2"/>
  <c r="KAB51" i="2"/>
  <c r="KAC51" i="2"/>
  <c r="KAD51" i="2"/>
  <c r="KAE51" i="2"/>
  <c r="KAF51" i="2"/>
  <c r="KAG51" i="2"/>
  <c r="KAH51" i="2"/>
  <c r="KAI51" i="2"/>
  <c r="KAJ51" i="2"/>
  <c r="KAK51" i="2"/>
  <c r="KAL51" i="2"/>
  <c r="KAM51" i="2"/>
  <c r="KAN51" i="2"/>
  <c r="KAO51" i="2"/>
  <c r="KAP51" i="2"/>
  <c r="KAQ51" i="2"/>
  <c r="KAR51" i="2"/>
  <c r="KAS51" i="2"/>
  <c r="KAT51" i="2"/>
  <c r="KAU51" i="2"/>
  <c r="KAV51" i="2"/>
  <c r="KAW51" i="2"/>
  <c r="KAX51" i="2"/>
  <c r="KAY51" i="2"/>
  <c r="KAZ51" i="2"/>
  <c r="KBA51" i="2"/>
  <c r="KBB51" i="2"/>
  <c r="KBC51" i="2"/>
  <c r="KBD51" i="2"/>
  <c r="KBE51" i="2"/>
  <c r="KBF51" i="2"/>
  <c r="KBG51" i="2"/>
  <c r="KBH51" i="2"/>
  <c r="KBI51" i="2"/>
  <c r="KBJ51" i="2"/>
  <c r="KBK51" i="2"/>
  <c r="KBL51" i="2"/>
  <c r="KBM51" i="2"/>
  <c r="KBN51" i="2"/>
  <c r="KBO51" i="2"/>
  <c r="KBP51" i="2"/>
  <c r="KBQ51" i="2"/>
  <c r="KBR51" i="2"/>
  <c r="KBS51" i="2"/>
  <c r="KBT51" i="2"/>
  <c r="KBU51" i="2"/>
  <c r="KBV51" i="2"/>
  <c r="KBW51" i="2"/>
  <c r="KBX51" i="2"/>
  <c r="KBY51" i="2"/>
  <c r="KBZ51" i="2"/>
  <c r="KCA51" i="2"/>
  <c r="KCB51" i="2"/>
  <c r="KCC51" i="2"/>
  <c r="KCD51" i="2"/>
  <c r="KCE51" i="2"/>
  <c r="KCF51" i="2"/>
  <c r="KCG51" i="2"/>
  <c r="KCH51" i="2"/>
  <c r="KCI51" i="2"/>
  <c r="KCJ51" i="2"/>
  <c r="KCK51" i="2"/>
  <c r="KCL51" i="2"/>
  <c r="KCM51" i="2"/>
  <c r="KCN51" i="2"/>
  <c r="KCO51" i="2"/>
  <c r="KCP51" i="2"/>
  <c r="KCQ51" i="2"/>
  <c r="KCR51" i="2"/>
  <c r="KCS51" i="2"/>
  <c r="KCT51" i="2"/>
  <c r="KCU51" i="2"/>
  <c r="KCV51" i="2"/>
  <c r="KCW51" i="2"/>
  <c r="KCX51" i="2"/>
  <c r="KCY51" i="2"/>
  <c r="KCZ51" i="2"/>
  <c r="KDA51" i="2"/>
  <c r="KDB51" i="2"/>
  <c r="KDC51" i="2"/>
  <c r="KDD51" i="2"/>
  <c r="KDE51" i="2"/>
  <c r="KDF51" i="2"/>
  <c r="KDG51" i="2"/>
  <c r="KDH51" i="2"/>
  <c r="KDI51" i="2"/>
  <c r="KDJ51" i="2"/>
  <c r="KDK51" i="2"/>
  <c r="KDL51" i="2"/>
  <c r="KDM51" i="2"/>
  <c r="KDN51" i="2"/>
  <c r="KDO51" i="2"/>
  <c r="KDP51" i="2"/>
  <c r="KDQ51" i="2"/>
  <c r="KDR51" i="2"/>
  <c r="KDS51" i="2"/>
  <c r="KDT51" i="2"/>
  <c r="KDU51" i="2"/>
  <c r="KDV51" i="2"/>
  <c r="KDW51" i="2"/>
  <c r="KDX51" i="2"/>
  <c r="KDY51" i="2"/>
  <c r="KDZ51" i="2"/>
  <c r="KEA51" i="2"/>
  <c r="KEB51" i="2"/>
  <c r="KEC51" i="2"/>
  <c r="KED51" i="2"/>
  <c r="KEE51" i="2"/>
  <c r="KEF51" i="2"/>
  <c r="KEG51" i="2"/>
  <c r="KEH51" i="2"/>
  <c r="KEI51" i="2"/>
  <c r="KEJ51" i="2"/>
  <c r="KEK51" i="2"/>
  <c r="KEL51" i="2"/>
  <c r="KEM51" i="2"/>
  <c r="KEN51" i="2"/>
  <c r="KEO51" i="2"/>
  <c r="KEP51" i="2"/>
  <c r="KEQ51" i="2"/>
  <c r="KER51" i="2"/>
  <c r="KES51" i="2"/>
  <c r="KET51" i="2"/>
  <c r="KEU51" i="2"/>
  <c r="KEV51" i="2"/>
  <c r="KEW51" i="2"/>
  <c r="KEX51" i="2"/>
  <c r="KEY51" i="2"/>
  <c r="KEZ51" i="2"/>
  <c r="KFA51" i="2"/>
  <c r="KFB51" i="2"/>
  <c r="KFC51" i="2"/>
  <c r="KFD51" i="2"/>
  <c r="KFE51" i="2"/>
  <c r="KFF51" i="2"/>
  <c r="KFG51" i="2"/>
  <c r="KFH51" i="2"/>
  <c r="KFI51" i="2"/>
  <c r="KFJ51" i="2"/>
  <c r="KFK51" i="2"/>
  <c r="KFL51" i="2"/>
  <c r="KFM51" i="2"/>
  <c r="KFN51" i="2"/>
  <c r="KFO51" i="2"/>
  <c r="KFP51" i="2"/>
  <c r="KFQ51" i="2"/>
  <c r="KFR51" i="2"/>
  <c r="KFS51" i="2"/>
  <c r="KFT51" i="2"/>
  <c r="KFU51" i="2"/>
  <c r="KFV51" i="2"/>
  <c r="KFW51" i="2"/>
  <c r="KFX51" i="2"/>
  <c r="KFY51" i="2"/>
  <c r="KFZ51" i="2"/>
  <c r="KGA51" i="2"/>
  <c r="KGB51" i="2"/>
  <c r="KGC51" i="2"/>
  <c r="KGD51" i="2"/>
  <c r="KGE51" i="2"/>
  <c r="KGF51" i="2"/>
  <c r="KGG51" i="2"/>
  <c r="KGH51" i="2"/>
  <c r="KGI51" i="2"/>
  <c r="KGJ51" i="2"/>
  <c r="KGK51" i="2"/>
  <c r="KGL51" i="2"/>
  <c r="KGM51" i="2"/>
  <c r="KGN51" i="2"/>
  <c r="KGO51" i="2"/>
  <c r="KGP51" i="2"/>
  <c r="KGQ51" i="2"/>
  <c r="KGR51" i="2"/>
  <c r="KGS51" i="2"/>
  <c r="KGT51" i="2"/>
  <c r="KGU51" i="2"/>
  <c r="KGV51" i="2"/>
  <c r="KGW51" i="2"/>
  <c r="KGX51" i="2"/>
  <c r="KGY51" i="2"/>
  <c r="KGZ51" i="2"/>
  <c r="KHA51" i="2"/>
  <c r="KHB51" i="2"/>
  <c r="KHC51" i="2"/>
  <c r="KHD51" i="2"/>
  <c r="KHE51" i="2"/>
  <c r="KHF51" i="2"/>
  <c r="KHG51" i="2"/>
  <c r="KHH51" i="2"/>
  <c r="KHI51" i="2"/>
  <c r="KHJ51" i="2"/>
  <c r="KHK51" i="2"/>
  <c r="KHL51" i="2"/>
  <c r="KHM51" i="2"/>
  <c r="KHN51" i="2"/>
  <c r="KHO51" i="2"/>
  <c r="KHP51" i="2"/>
  <c r="KHQ51" i="2"/>
  <c r="KHR51" i="2"/>
  <c r="KHS51" i="2"/>
  <c r="KHT51" i="2"/>
  <c r="KHU51" i="2"/>
  <c r="KHV51" i="2"/>
  <c r="KHW51" i="2"/>
  <c r="KHX51" i="2"/>
  <c r="KHY51" i="2"/>
  <c r="KHZ51" i="2"/>
  <c r="KIA51" i="2"/>
  <c r="KIB51" i="2"/>
  <c r="KIC51" i="2"/>
  <c r="KID51" i="2"/>
  <c r="KIE51" i="2"/>
  <c r="KIF51" i="2"/>
  <c r="KIG51" i="2"/>
  <c r="KIH51" i="2"/>
  <c r="KII51" i="2"/>
  <c r="KIJ51" i="2"/>
  <c r="KIK51" i="2"/>
  <c r="KIL51" i="2"/>
  <c r="KIM51" i="2"/>
  <c r="KIN51" i="2"/>
  <c r="KIO51" i="2"/>
  <c r="KIP51" i="2"/>
  <c r="KIQ51" i="2"/>
  <c r="KIR51" i="2"/>
  <c r="KIS51" i="2"/>
  <c r="KIT51" i="2"/>
  <c r="KIU51" i="2"/>
  <c r="KIV51" i="2"/>
  <c r="KIW51" i="2"/>
  <c r="KIX51" i="2"/>
  <c r="KIY51" i="2"/>
  <c r="KIZ51" i="2"/>
  <c r="KJA51" i="2"/>
  <c r="KJB51" i="2"/>
  <c r="KJC51" i="2"/>
  <c r="KJD51" i="2"/>
  <c r="KJE51" i="2"/>
  <c r="KJF51" i="2"/>
  <c r="KJG51" i="2"/>
  <c r="KJH51" i="2"/>
  <c r="KJI51" i="2"/>
  <c r="KJJ51" i="2"/>
  <c r="KJK51" i="2"/>
  <c r="KJL51" i="2"/>
  <c r="KJM51" i="2"/>
  <c r="KJN51" i="2"/>
  <c r="KJO51" i="2"/>
  <c r="KJP51" i="2"/>
  <c r="KJQ51" i="2"/>
  <c r="KJR51" i="2"/>
  <c r="KJS51" i="2"/>
  <c r="KJT51" i="2"/>
  <c r="KJU51" i="2"/>
  <c r="KJV51" i="2"/>
  <c r="KJW51" i="2"/>
  <c r="KJX51" i="2"/>
  <c r="KJY51" i="2"/>
  <c r="KJZ51" i="2"/>
  <c r="KKA51" i="2"/>
  <c r="KKB51" i="2"/>
  <c r="KKC51" i="2"/>
  <c r="KKD51" i="2"/>
  <c r="KKE51" i="2"/>
  <c r="KKF51" i="2"/>
  <c r="KKG51" i="2"/>
  <c r="KKH51" i="2"/>
  <c r="KKI51" i="2"/>
  <c r="KKJ51" i="2"/>
  <c r="KKK51" i="2"/>
  <c r="KKL51" i="2"/>
  <c r="KKM51" i="2"/>
  <c r="KKN51" i="2"/>
  <c r="KKO51" i="2"/>
  <c r="KKP51" i="2"/>
  <c r="KKQ51" i="2"/>
  <c r="KKR51" i="2"/>
  <c r="KKS51" i="2"/>
  <c r="KKT51" i="2"/>
  <c r="KKU51" i="2"/>
  <c r="KKV51" i="2"/>
  <c r="KKW51" i="2"/>
  <c r="KKX51" i="2"/>
  <c r="KKY51" i="2"/>
  <c r="KKZ51" i="2"/>
  <c r="KLA51" i="2"/>
  <c r="KLB51" i="2"/>
  <c r="KLC51" i="2"/>
  <c r="KLD51" i="2"/>
  <c r="KLE51" i="2"/>
  <c r="KLF51" i="2"/>
  <c r="KLG51" i="2"/>
  <c r="KLH51" i="2"/>
  <c r="KLI51" i="2"/>
  <c r="KLJ51" i="2"/>
  <c r="KLK51" i="2"/>
  <c r="KLL51" i="2"/>
  <c r="KLM51" i="2"/>
  <c r="KLN51" i="2"/>
  <c r="KLO51" i="2"/>
  <c r="KLP51" i="2"/>
  <c r="KLQ51" i="2"/>
  <c r="KLR51" i="2"/>
  <c r="KLS51" i="2"/>
  <c r="KLT51" i="2"/>
  <c r="KLU51" i="2"/>
  <c r="KLV51" i="2"/>
  <c r="KLW51" i="2"/>
  <c r="KLX51" i="2"/>
  <c r="KLY51" i="2"/>
  <c r="KLZ51" i="2"/>
  <c r="KMA51" i="2"/>
  <c r="KMB51" i="2"/>
  <c r="KMC51" i="2"/>
  <c r="KMD51" i="2"/>
  <c r="KME51" i="2"/>
  <c r="KMF51" i="2"/>
  <c r="KMG51" i="2"/>
  <c r="KMH51" i="2"/>
  <c r="KMI51" i="2"/>
  <c r="KMJ51" i="2"/>
  <c r="KMK51" i="2"/>
  <c r="KML51" i="2"/>
  <c r="KMM51" i="2"/>
  <c r="KMN51" i="2"/>
  <c r="KMO51" i="2"/>
  <c r="KMP51" i="2"/>
  <c r="KMQ51" i="2"/>
  <c r="KMR51" i="2"/>
  <c r="KMS51" i="2"/>
  <c r="KMT51" i="2"/>
  <c r="KMU51" i="2"/>
  <c r="KMV51" i="2"/>
  <c r="KMW51" i="2"/>
  <c r="KMX51" i="2"/>
  <c r="KMY51" i="2"/>
  <c r="KMZ51" i="2"/>
  <c r="KNA51" i="2"/>
  <c r="KNB51" i="2"/>
  <c r="KNC51" i="2"/>
  <c r="KND51" i="2"/>
  <c r="KNE51" i="2"/>
  <c r="KNF51" i="2"/>
  <c r="KNG51" i="2"/>
  <c r="KNH51" i="2"/>
  <c r="KNI51" i="2"/>
  <c r="KNJ51" i="2"/>
  <c r="KNK51" i="2"/>
  <c r="KNL51" i="2"/>
  <c r="KNM51" i="2"/>
  <c r="KNN51" i="2"/>
  <c r="KNO51" i="2"/>
  <c r="KNP51" i="2"/>
  <c r="KNQ51" i="2"/>
  <c r="KNR51" i="2"/>
  <c r="KNS51" i="2"/>
  <c r="KNT51" i="2"/>
  <c r="KNU51" i="2"/>
  <c r="KNV51" i="2"/>
  <c r="KNW51" i="2"/>
  <c r="KNX51" i="2"/>
  <c r="KNY51" i="2"/>
  <c r="KNZ51" i="2"/>
  <c r="KOA51" i="2"/>
  <c r="KOB51" i="2"/>
  <c r="KOC51" i="2"/>
  <c r="KOD51" i="2"/>
  <c r="KOE51" i="2"/>
  <c r="KOF51" i="2"/>
  <c r="KOG51" i="2"/>
  <c r="KOH51" i="2"/>
  <c r="KOI51" i="2"/>
  <c r="KOJ51" i="2"/>
  <c r="KOK51" i="2"/>
  <c r="KOL51" i="2"/>
  <c r="KOM51" i="2"/>
  <c r="KON51" i="2"/>
  <c r="KOO51" i="2"/>
  <c r="KOP51" i="2"/>
  <c r="KOQ51" i="2"/>
  <c r="KOR51" i="2"/>
  <c r="KOS51" i="2"/>
  <c r="KOT51" i="2"/>
  <c r="KOU51" i="2"/>
  <c r="KOV51" i="2"/>
  <c r="KOW51" i="2"/>
  <c r="KOX51" i="2"/>
  <c r="KOY51" i="2"/>
  <c r="KOZ51" i="2"/>
  <c r="KPA51" i="2"/>
  <c r="KPB51" i="2"/>
  <c r="KPC51" i="2"/>
  <c r="KPD51" i="2"/>
  <c r="KPE51" i="2"/>
  <c r="KPF51" i="2"/>
  <c r="KPG51" i="2"/>
  <c r="KPH51" i="2"/>
  <c r="KPI51" i="2"/>
  <c r="KPJ51" i="2"/>
  <c r="KPK51" i="2"/>
  <c r="KPL51" i="2"/>
  <c r="KPM51" i="2"/>
  <c r="KPN51" i="2"/>
  <c r="KPO51" i="2"/>
  <c r="KPP51" i="2"/>
  <c r="KPQ51" i="2"/>
  <c r="KPR51" i="2"/>
  <c r="KPS51" i="2"/>
  <c r="KPT51" i="2"/>
  <c r="KPU51" i="2"/>
  <c r="KPV51" i="2"/>
  <c r="KPW51" i="2"/>
  <c r="KPX51" i="2"/>
  <c r="KPY51" i="2"/>
  <c r="KPZ51" i="2"/>
  <c r="KQA51" i="2"/>
  <c r="KQB51" i="2"/>
  <c r="KQC51" i="2"/>
  <c r="KQD51" i="2"/>
  <c r="KQE51" i="2"/>
  <c r="KQF51" i="2"/>
  <c r="KQG51" i="2"/>
  <c r="KQH51" i="2"/>
  <c r="KQI51" i="2"/>
  <c r="KQJ51" i="2"/>
  <c r="KQK51" i="2"/>
  <c r="KQL51" i="2"/>
  <c r="KQM51" i="2"/>
  <c r="KQN51" i="2"/>
  <c r="KQO51" i="2"/>
  <c r="KQP51" i="2"/>
  <c r="KQQ51" i="2"/>
  <c r="KQR51" i="2"/>
  <c r="KQS51" i="2"/>
  <c r="KQT51" i="2"/>
  <c r="KQU51" i="2"/>
  <c r="KQV51" i="2"/>
  <c r="KQW51" i="2"/>
  <c r="KQX51" i="2"/>
  <c r="KQY51" i="2"/>
  <c r="KQZ51" i="2"/>
  <c r="KRA51" i="2"/>
  <c r="KRB51" i="2"/>
  <c r="KRC51" i="2"/>
  <c r="KRD51" i="2"/>
  <c r="KRE51" i="2"/>
  <c r="KRF51" i="2"/>
  <c r="KRG51" i="2"/>
  <c r="KRH51" i="2"/>
  <c r="KRI51" i="2"/>
  <c r="KRJ51" i="2"/>
  <c r="KRK51" i="2"/>
  <c r="KRL51" i="2"/>
  <c r="KRM51" i="2"/>
  <c r="KRN51" i="2"/>
  <c r="KRO51" i="2"/>
  <c r="KRP51" i="2"/>
  <c r="KRQ51" i="2"/>
  <c r="KRR51" i="2"/>
  <c r="KRS51" i="2"/>
  <c r="KRT51" i="2"/>
  <c r="KRU51" i="2"/>
  <c r="KRV51" i="2"/>
  <c r="KRW51" i="2"/>
  <c r="KRX51" i="2"/>
  <c r="KRY51" i="2"/>
  <c r="KRZ51" i="2"/>
  <c r="KSA51" i="2"/>
  <c r="KSB51" i="2"/>
  <c r="KSC51" i="2"/>
  <c r="KSD51" i="2"/>
  <c r="KSE51" i="2"/>
  <c r="KSF51" i="2"/>
  <c r="KSG51" i="2"/>
  <c r="KSH51" i="2"/>
  <c r="KSI51" i="2"/>
  <c r="KSJ51" i="2"/>
  <c r="KSK51" i="2"/>
  <c r="KSL51" i="2"/>
  <c r="KSM51" i="2"/>
  <c r="KSN51" i="2"/>
  <c r="KSO51" i="2"/>
  <c r="KSP51" i="2"/>
  <c r="KSQ51" i="2"/>
  <c r="KSR51" i="2"/>
  <c r="KSS51" i="2"/>
  <c r="KST51" i="2"/>
  <c r="KSU51" i="2"/>
  <c r="KSV51" i="2"/>
  <c r="KSW51" i="2"/>
  <c r="KSX51" i="2"/>
  <c r="KSY51" i="2"/>
  <c r="KSZ51" i="2"/>
  <c r="KTA51" i="2"/>
  <c r="KTB51" i="2"/>
  <c r="KTC51" i="2"/>
  <c r="KTD51" i="2"/>
  <c r="KTE51" i="2"/>
  <c r="KTF51" i="2"/>
  <c r="KTG51" i="2"/>
  <c r="KTH51" i="2"/>
  <c r="KTI51" i="2"/>
  <c r="KTJ51" i="2"/>
  <c r="KTK51" i="2"/>
  <c r="KTL51" i="2"/>
  <c r="KTM51" i="2"/>
  <c r="KTN51" i="2"/>
  <c r="KTO51" i="2"/>
  <c r="KTP51" i="2"/>
  <c r="KTQ51" i="2"/>
  <c r="KTR51" i="2"/>
  <c r="KTS51" i="2"/>
  <c r="KTT51" i="2"/>
  <c r="KTU51" i="2"/>
  <c r="KTV51" i="2"/>
  <c r="KTW51" i="2"/>
  <c r="KTX51" i="2"/>
  <c r="KTY51" i="2"/>
  <c r="KTZ51" i="2"/>
  <c r="KUA51" i="2"/>
  <c r="KUB51" i="2"/>
  <c r="KUC51" i="2"/>
  <c r="KUD51" i="2"/>
  <c r="KUE51" i="2"/>
  <c r="KUF51" i="2"/>
  <c r="KUG51" i="2"/>
  <c r="KUH51" i="2"/>
  <c r="KUI51" i="2"/>
  <c r="KUJ51" i="2"/>
  <c r="KUK51" i="2"/>
  <c r="KUL51" i="2"/>
  <c r="KUM51" i="2"/>
  <c r="KUN51" i="2"/>
  <c r="KUO51" i="2"/>
  <c r="KUP51" i="2"/>
  <c r="KUQ51" i="2"/>
  <c r="KUR51" i="2"/>
  <c r="KUS51" i="2"/>
  <c r="KUT51" i="2"/>
  <c r="KUU51" i="2"/>
  <c r="KUV51" i="2"/>
  <c r="KUW51" i="2"/>
  <c r="KUX51" i="2"/>
  <c r="KUY51" i="2"/>
  <c r="KUZ51" i="2"/>
  <c r="KVA51" i="2"/>
  <c r="KVB51" i="2"/>
  <c r="KVC51" i="2"/>
  <c r="KVD51" i="2"/>
  <c r="KVE51" i="2"/>
  <c r="KVF51" i="2"/>
  <c r="KVG51" i="2"/>
  <c r="KVH51" i="2"/>
  <c r="KVI51" i="2"/>
  <c r="KVJ51" i="2"/>
  <c r="KVK51" i="2"/>
  <c r="KVL51" i="2"/>
  <c r="KVM51" i="2"/>
  <c r="KVN51" i="2"/>
  <c r="KVO51" i="2"/>
  <c r="KVP51" i="2"/>
  <c r="KVQ51" i="2"/>
  <c r="KVR51" i="2"/>
  <c r="KVS51" i="2"/>
  <c r="KVT51" i="2"/>
  <c r="KVU51" i="2"/>
  <c r="KVV51" i="2"/>
  <c r="KVW51" i="2"/>
  <c r="KVX51" i="2"/>
  <c r="KVY51" i="2"/>
  <c r="KVZ51" i="2"/>
  <c r="KWA51" i="2"/>
  <c r="KWB51" i="2"/>
  <c r="KWC51" i="2"/>
  <c r="KWD51" i="2"/>
  <c r="KWE51" i="2"/>
  <c r="KWF51" i="2"/>
  <c r="KWG51" i="2"/>
  <c r="KWH51" i="2"/>
  <c r="KWI51" i="2"/>
  <c r="KWJ51" i="2"/>
  <c r="KWK51" i="2"/>
  <c r="KWL51" i="2"/>
  <c r="KWM51" i="2"/>
  <c r="KWN51" i="2"/>
  <c r="KWO51" i="2"/>
  <c r="KWP51" i="2"/>
  <c r="KWQ51" i="2"/>
  <c r="KWR51" i="2"/>
  <c r="KWS51" i="2"/>
  <c r="KWT51" i="2"/>
  <c r="KWU51" i="2"/>
  <c r="KWV51" i="2"/>
  <c r="KWW51" i="2"/>
  <c r="KWX51" i="2"/>
  <c r="KWY51" i="2"/>
  <c r="KWZ51" i="2"/>
  <c r="KXA51" i="2"/>
  <c r="KXB51" i="2"/>
  <c r="KXC51" i="2"/>
  <c r="KXD51" i="2"/>
  <c r="KXE51" i="2"/>
  <c r="KXF51" i="2"/>
  <c r="KXG51" i="2"/>
  <c r="KXH51" i="2"/>
  <c r="KXI51" i="2"/>
  <c r="KXJ51" i="2"/>
  <c r="KXK51" i="2"/>
  <c r="KXL51" i="2"/>
  <c r="KXM51" i="2"/>
  <c r="KXN51" i="2"/>
  <c r="KXO51" i="2"/>
  <c r="KXP51" i="2"/>
  <c r="KXQ51" i="2"/>
  <c r="KXR51" i="2"/>
  <c r="KXS51" i="2"/>
  <c r="KXT51" i="2"/>
  <c r="KXU51" i="2"/>
  <c r="KXV51" i="2"/>
  <c r="KXW51" i="2"/>
  <c r="KXX51" i="2"/>
  <c r="KXY51" i="2"/>
  <c r="KXZ51" i="2"/>
  <c r="KYA51" i="2"/>
  <c r="KYB51" i="2"/>
  <c r="KYC51" i="2"/>
  <c r="KYD51" i="2"/>
  <c r="KYE51" i="2"/>
  <c r="KYF51" i="2"/>
  <c r="KYG51" i="2"/>
  <c r="KYH51" i="2"/>
  <c r="KYI51" i="2"/>
  <c r="KYJ51" i="2"/>
  <c r="KYK51" i="2"/>
  <c r="KYL51" i="2"/>
  <c r="KYM51" i="2"/>
  <c r="KYN51" i="2"/>
  <c r="KYO51" i="2"/>
  <c r="KYP51" i="2"/>
  <c r="KYQ51" i="2"/>
  <c r="KYR51" i="2"/>
  <c r="KYS51" i="2"/>
  <c r="KYT51" i="2"/>
  <c r="KYU51" i="2"/>
  <c r="KYV51" i="2"/>
  <c r="KYW51" i="2"/>
  <c r="KYX51" i="2"/>
  <c r="KYY51" i="2"/>
  <c r="KYZ51" i="2"/>
  <c r="KZA51" i="2"/>
  <c r="KZB51" i="2"/>
  <c r="KZC51" i="2"/>
  <c r="KZD51" i="2"/>
  <c r="KZE51" i="2"/>
  <c r="KZF51" i="2"/>
  <c r="KZG51" i="2"/>
  <c r="KZH51" i="2"/>
  <c r="KZI51" i="2"/>
  <c r="KZJ51" i="2"/>
  <c r="KZK51" i="2"/>
  <c r="KZL51" i="2"/>
  <c r="KZM51" i="2"/>
  <c r="KZN51" i="2"/>
  <c r="KZO51" i="2"/>
  <c r="KZP51" i="2"/>
  <c r="KZQ51" i="2"/>
  <c r="KZR51" i="2"/>
  <c r="KZS51" i="2"/>
  <c r="KZT51" i="2"/>
  <c r="KZU51" i="2"/>
  <c r="KZV51" i="2"/>
  <c r="KZW51" i="2"/>
  <c r="KZX51" i="2"/>
  <c r="KZY51" i="2"/>
  <c r="KZZ51" i="2"/>
  <c r="LAA51" i="2"/>
  <c r="LAB51" i="2"/>
  <c r="LAC51" i="2"/>
  <c r="LAD51" i="2"/>
  <c r="LAE51" i="2"/>
  <c r="LAF51" i="2"/>
  <c r="LAG51" i="2"/>
  <c r="LAH51" i="2"/>
  <c r="LAI51" i="2"/>
  <c r="LAJ51" i="2"/>
  <c r="LAK51" i="2"/>
  <c r="LAL51" i="2"/>
  <c r="LAM51" i="2"/>
  <c r="LAN51" i="2"/>
  <c r="LAO51" i="2"/>
  <c r="LAP51" i="2"/>
  <c r="LAQ51" i="2"/>
  <c r="LAR51" i="2"/>
  <c r="LAS51" i="2"/>
  <c r="LAT51" i="2"/>
  <c r="LAU51" i="2"/>
  <c r="LAV51" i="2"/>
  <c r="LAW51" i="2"/>
  <c r="LAX51" i="2"/>
  <c r="LAY51" i="2"/>
  <c r="LAZ51" i="2"/>
  <c r="LBA51" i="2"/>
  <c r="LBB51" i="2"/>
  <c r="LBC51" i="2"/>
  <c r="LBD51" i="2"/>
  <c r="LBE51" i="2"/>
  <c r="LBF51" i="2"/>
  <c r="LBG51" i="2"/>
  <c r="LBH51" i="2"/>
  <c r="LBI51" i="2"/>
  <c r="LBJ51" i="2"/>
  <c r="LBK51" i="2"/>
  <c r="LBL51" i="2"/>
  <c r="LBM51" i="2"/>
  <c r="LBN51" i="2"/>
  <c r="LBO51" i="2"/>
  <c r="LBP51" i="2"/>
  <c r="LBQ51" i="2"/>
  <c r="LBR51" i="2"/>
  <c r="LBS51" i="2"/>
  <c r="LBT51" i="2"/>
  <c r="LBU51" i="2"/>
  <c r="LBV51" i="2"/>
  <c r="LBW51" i="2"/>
  <c r="LBX51" i="2"/>
  <c r="LBY51" i="2"/>
  <c r="LBZ51" i="2"/>
  <c r="LCA51" i="2"/>
  <c r="LCB51" i="2"/>
  <c r="LCC51" i="2"/>
  <c r="LCD51" i="2"/>
  <c r="LCE51" i="2"/>
  <c r="LCF51" i="2"/>
  <c r="LCG51" i="2"/>
  <c r="LCH51" i="2"/>
  <c r="LCI51" i="2"/>
  <c r="LCJ51" i="2"/>
  <c r="LCK51" i="2"/>
  <c r="LCL51" i="2"/>
  <c r="LCM51" i="2"/>
  <c r="LCN51" i="2"/>
  <c r="LCO51" i="2"/>
  <c r="LCP51" i="2"/>
  <c r="LCQ51" i="2"/>
  <c r="LCR51" i="2"/>
  <c r="LCS51" i="2"/>
  <c r="LCT51" i="2"/>
  <c r="LCU51" i="2"/>
  <c r="LCV51" i="2"/>
  <c r="LCW51" i="2"/>
  <c r="LCX51" i="2"/>
  <c r="LCY51" i="2"/>
  <c r="LCZ51" i="2"/>
  <c r="LDA51" i="2"/>
  <c r="LDB51" i="2"/>
  <c r="LDC51" i="2"/>
  <c r="LDD51" i="2"/>
  <c r="LDE51" i="2"/>
  <c r="LDF51" i="2"/>
  <c r="LDG51" i="2"/>
  <c r="LDH51" i="2"/>
  <c r="LDI51" i="2"/>
  <c r="LDJ51" i="2"/>
  <c r="LDK51" i="2"/>
  <c r="LDL51" i="2"/>
  <c r="LDM51" i="2"/>
  <c r="LDN51" i="2"/>
  <c r="LDO51" i="2"/>
  <c r="LDP51" i="2"/>
  <c r="LDQ51" i="2"/>
  <c r="LDR51" i="2"/>
  <c r="LDS51" i="2"/>
  <c r="LDT51" i="2"/>
  <c r="LDU51" i="2"/>
  <c r="LDV51" i="2"/>
  <c r="LDW51" i="2"/>
  <c r="LDX51" i="2"/>
  <c r="LDY51" i="2"/>
  <c r="LDZ51" i="2"/>
  <c r="LEA51" i="2"/>
  <c r="LEB51" i="2"/>
  <c r="LEC51" i="2"/>
  <c r="LED51" i="2"/>
  <c r="LEE51" i="2"/>
  <c r="LEF51" i="2"/>
  <c r="LEG51" i="2"/>
  <c r="LEH51" i="2"/>
  <c r="LEI51" i="2"/>
  <c r="LEJ51" i="2"/>
  <c r="LEK51" i="2"/>
  <c r="LEL51" i="2"/>
  <c r="LEM51" i="2"/>
  <c r="LEN51" i="2"/>
  <c r="LEO51" i="2"/>
  <c r="LEP51" i="2"/>
  <c r="LEQ51" i="2"/>
  <c r="LER51" i="2"/>
  <c r="LES51" i="2"/>
  <c r="LET51" i="2"/>
  <c r="LEU51" i="2"/>
  <c r="LEV51" i="2"/>
  <c r="LEW51" i="2"/>
  <c r="LEX51" i="2"/>
  <c r="LEY51" i="2"/>
  <c r="LEZ51" i="2"/>
  <c r="LFA51" i="2"/>
  <c r="LFB51" i="2"/>
  <c r="LFC51" i="2"/>
  <c r="LFD51" i="2"/>
  <c r="LFE51" i="2"/>
  <c r="LFF51" i="2"/>
  <c r="LFG51" i="2"/>
  <c r="LFH51" i="2"/>
  <c r="LFI51" i="2"/>
  <c r="LFJ51" i="2"/>
  <c r="LFK51" i="2"/>
  <c r="LFL51" i="2"/>
  <c r="LFM51" i="2"/>
  <c r="LFN51" i="2"/>
  <c r="LFO51" i="2"/>
  <c r="LFP51" i="2"/>
  <c r="LFQ51" i="2"/>
  <c r="LFR51" i="2"/>
  <c r="LFS51" i="2"/>
  <c r="LFT51" i="2"/>
  <c r="LFU51" i="2"/>
  <c r="LFV51" i="2"/>
  <c r="LFW51" i="2"/>
  <c r="LFX51" i="2"/>
  <c r="LFY51" i="2"/>
  <c r="LFZ51" i="2"/>
  <c r="LGA51" i="2"/>
  <c r="LGB51" i="2"/>
  <c r="LGC51" i="2"/>
  <c r="LGD51" i="2"/>
  <c r="LGE51" i="2"/>
  <c r="LGF51" i="2"/>
  <c r="LGG51" i="2"/>
  <c r="LGH51" i="2"/>
  <c r="LGI51" i="2"/>
  <c r="LGJ51" i="2"/>
  <c r="LGK51" i="2"/>
  <c r="LGL51" i="2"/>
  <c r="LGM51" i="2"/>
  <c r="LGN51" i="2"/>
  <c r="LGO51" i="2"/>
  <c r="LGP51" i="2"/>
  <c r="LGQ51" i="2"/>
  <c r="LGR51" i="2"/>
  <c r="LGS51" i="2"/>
  <c r="LGT51" i="2"/>
  <c r="LGU51" i="2"/>
  <c r="LGV51" i="2"/>
  <c r="LGW51" i="2"/>
  <c r="LGX51" i="2"/>
  <c r="LGY51" i="2"/>
  <c r="LGZ51" i="2"/>
  <c r="LHA51" i="2"/>
  <c r="LHB51" i="2"/>
  <c r="LHC51" i="2"/>
  <c r="LHD51" i="2"/>
  <c r="LHE51" i="2"/>
  <c r="LHF51" i="2"/>
  <c r="LHG51" i="2"/>
  <c r="LHH51" i="2"/>
  <c r="LHI51" i="2"/>
  <c r="LHJ51" i="2"/>
  <c r="LHK51" i="2"/>
  <c r="LHL51" i="2"/>
  <c r="LHM51" i="2"/>
  <c r="LHN51" i="2"/>
  <c r="LHO51" i="2"/>
  <c r="LHP51" i="2"/>
  <c r="LHQ51" i="2"/>
  <c r="LHR51" i="2"/>
  <c r="LHS51" i="2"/>
  <c r="LHT51" i="2"/>
  <c r="LHU51" i="2"/>
  <c r="LHV51" i="2"/>
  <c r="LHW51" i="2"/>
  <c r="LHX51" i="2"/>
  <c r="LHY51" i="2"/>
  <c r="LHZ51" i="2"/>
  <c r="LIA51" i="2"/>
  <c r="LIB51" i="2"/>
  <c r="LIC51" i="2"/>
  <c r="LID51" i="2"/>
  <c r="LIE51" i="2"/>
  <c r="LIF51" i="2"/>
  <c r="LIG51" i="2"/>
  <c r="LIH51" i="2"/>
  <c r="LII51" i="2"/>
  <c r="LIJ51" i="2"/>
  <c r="LIK51" i="2"/>
  <c r="LIL51" i="2"/>
  <c r="LIM51" i="2"/>
  <c r="LIN51" i="2"/>
  <c r="LIO51" i="2"/>
  <c r="LIP51" i="2"/>
  <c r="LIQ51" i="2"/>
  <c r="LIR51" i="2"/>
  <c r="LIS51" i="2"/>
  <c r="LIT51" i="2"/>
  <c r="LIU51" i="2"/>
  <c r="LIV51" i="2"/>
  <c r="LIW51" i="2"/>
  <c r="LIX51" i="2"/>
  <c r="LIY51" i="2"/>
  <c r="LIZ51" i="2"/>
  <c r="LJA51" i="2"/>
  <c r="LJB51" i="2"/>
  <c r="LJC51" i="2"/>
  <c r="LJD51" i="2"/>
  <c r="LJE51" i="2"/>
  <c r="LJF51" i="2"/>
  <c r="LJG51" i="2"/>
  <c r="LJH51" i="2"/>
  <c r="LJI51" i="2"/>
  <c r="LJJ51" i="2"/>
  <c r="LJK51" i="2"/>
  <c r="LJL51" i="2"/>
  <c r="LJM51" i="2"/>
  <c r="LJN51" i="2"/>
  <c r="LJO51" i="2"/>
  <c r="LJP51" i="2"/>
  <c r="LJQ51" i="2"/>
  <c r="LJR51" i="2"/>
  <c r="LJS51" i="2"/>
  <c r="LJT51" i="2"/>
  <c r="LJU51" i="2"/>
  <c r="LJV51" i="2"/>
  <c r="LJW51" i="2"/>
  <c r="LJX51" i="2"/>
  <c r="LJY51" i="2"/>
  <c r="LJZ51" i="2"/>
  <c r="LKA51" i="2"/>
  <c r="LKB51" i="2"/>
  <c r="LKC51" i="2"/>
  <c r="LKD51" i="2"/>
  <c r="LKE51" i="2"/>
  <c r="LKF51" i="2"/>
  <c r="LKG51" i="2"/>
  <c r="LKH51" i="2"/>
  <c r="LKI51" i="2"/>
  <c r="LKJ51" i="2"/>
  <c r="LKK51" i="2"/>
  <c r="LKL51" i="2"/>
  <c r="LKM51" i="2"/>
  <c r="LKN51" i="2"/>
  <c r="LKO51" i="2"/>
  <c r="LKP51" i="2"/>
  <c r="LKQ51" i="2"/>
  <c r="LKR51" i="2"/>
  <c r="LKS51" i="2"/>
  <c r="LKT51" i="2"/>
  <c r="LKU51" i="2"/>
  <c r="LKV51" i="2"/>
  <c r="LKW51" i="2"/>
  <c r="LKX51" i="2"/>
  <c r="LKY51" i="2"/>
  <c r="LKZ51" i="2"/>
  <c r="LLA51" i="2"/>
  <c r="LLB51" i="2"/>
  <c r="LLC51" i="2"/>
  <c r="LLD51" i="2"/>
  <c r="LLE51" i="2"/>
  <c r="LLF51" i="2"/>
  <c r="LLG51" i="2"/>
  <c r="LLH51" i="2"/>
  <c r="LLI51" i="2"/>
  <c r="LLJ51" i="2"/>
  <c r="LLK51" i="2"/>
  <c r="LLL51" i="2"/>
  <c r="LLM51" i="2"/>
  <c r="LLN51" i="2"/>
  <c r="LLO51" i="2"/>
  <c r="LLP51" i="2"/>
  <c r="LLQ51" i="2"/>
  <c r="LLR51" i="2"/>
  <c r="LLS51" i="2"/>
  <c r="LLT51" i="2"/>
  <c r="LLU51" i="2"/>
  <c r="LLV51" i="2"/>
  <c r="LLW51" i="2"/>
  <c r="LLX51" i="2"/>
  <c r="LLY51" i="2"/>
  <c r="LLZ51" i="2"/>
  <c r="LMA51" i="2"/>
  <c r="LMB51" i="2"/>
  <c r="LMC51" i="2"/>
  <c r="LMD51" i="2"/>
  <c r="LME51" i="2"/>
  <c r="LMF51" i="2"/>
  <c r="LMG51" i="2"/>
  <c r="LMH51" i="2"/>
  <c r="LMI51" i="2"/>
  <c r="LMJ51" i="2"/>
  <c r="LMK51" i="2"/>
  <c r="LML51" i="2"/>
  <c r="LMM51" i="2"/>
  <c r="LMN51" i="2"/>
  <c r="LMO51" i="2"/>
  <c r="LMP51" i="2"/>
  <c r="LMQ51" i="2"/>
  <c r="LMR51" i="2"/>
  <c r="LMS51" i="2"/>
  <c r="LMT51" i="2"/>
  <c r="LMU51" i="2"/>
  <c r="LMV51" i="2"/>
  <c r="LMW51" i="2"/>
  <c r="LMX51" i="2"/>
  <c r="LMY51" i="2"/>
  <c r="LMZ51" i="2"/>
  <c r="LNA51" i="2"/>
  <c r="LNB51" i="2"/>
  <c r="LNC51" i="2"/>
  <c r="LND51" i="2"/>
  <c r="LNE51" i="2"/>
  <c r="LNF51" i="2"/>
  <c r="LNG51" i="2"/>
  <c r="LNH51" i="2"/>
  <c r="LNI51" i="2"/>
  <c r="LNJ51" i="2"/>
  <c r="LNK51" i="2"/>
  <c r="LNL51" i="2"/>
  <c r="LNM51" i="2"/>
  <c r="LNN51" i="2"/>
  <c r="LNO51" i="2"/>
  <c r="LNP51" i="2"/>
  <c r="LNQ51" i="2"/>
  <c r="LNR51" i="2"/>
  <c r="LNS51" i="2"/>
  <c r="LNT51" i="2"/>
  <c r="LNU51" i="2"/>
  <c r="LNV51" i="2"/>
  <c r="LNW51" i="2"/>
  <c r="LNX51" i="2"/>
  <c r="LNY51" i="2"/>
  <c r="LNZ51" i="2"/>
  <c r="LOA51" i="2"/>
  <c r="LOB51" i="2"/>
  <c r="LOC51" i="2"/>
  <c r="LOD51" i="2"/>
  <c r="LOE51" i="2"/>
  <c r="LOF51" i="2"/>
  <c r="LOG51" i="2"/>
  <c r="LOH51" i="2"/>
  <c r="LOI51" i="2"/>
  <c r="LOJ51" i="2"/>
  <c r="LOK51" i="2"/>
  <c r="LOL51" i="2"/>
  <c r="LOM51" i="2"/>
  <c r="LON51" i="2"/>
  <c r="LOO51" i="2"/>
  <c r="LOP51" i="2"/>
  <c r="LOQ51" i="2"/>
  <c r="LOR51" i="2"/>
  <c r="LOS51" i="2"/>
  <c r="LOT51" i="2"/>
  <c r="LOU51" i="2"/>
  <c r="LOV51" i="2"/>
  <c r="LOW51" i="2"/>
  <c r="LOX51" i="2"/>
  <c r="LOY51" i="2"/>
  <c r="LOZ51" i="2"/>
  <c r="LPA51" i="2"/>
  <c r="LPB51" i="2"/>
  <c r="LPC51" i="2"/>
  <c r="LPD51" i="2"/>
  <c r="LPE51" i="2"/>
  <c r="LPF51" i="2"/>
  <c r="LPG51" i="2"/>
  <c r="LPH51" i="2"/>
  <c r="LPI51" i="2"/>
  <c r="LPJ51" i="2"/>
  <c r="LPK51" i="2"/>
  <c r="LPL51" i="2"/>
  <c r="LPM51" i="2"/>
  <c r="LPN51" i="2"/>
  <c r="LPO51" i="2"/>
  <c r="LPP51" i="2"/>
  <c r="LPQ51" i="2"/>
  <c r="LPR51" i="2"/>
  <c r="LPS51" i="2"/>
  <c r="LPT51" i="2"/>
  <c r="LPU51" i="2"/>
  <c r="LPV51" i="2"/>
  <c r="LPW51" i="2"/>
  <c r="LPX51" i="2"/>
  <c r="LPY51" i="2"/>
  <c r="LPZ51" i="2"/>
  <c r="LQA51" i="2"/>
  <c r="LQB51" i="2"/>
  <c r="LQC51" i="2"/>
  <c r="LQD51" i="2"/>
  <c r="LQE51" i="2"/>
  <c r="LQF51" i="2"/>
  <c r="LQG51" i="2"/>
  <c r="LQH51" i="2"/>
  <c r="LQI51" i="2"/>
  <c r="LQJ51" i="2"/>
  <c r="LQK51" i="2"/>
  <c r="LQL51" i="2"/>
  <c r="LQM51" i="2"/>
  <c r="LQN51" i="2"/>
  <c r="LQO51" i="2"/>
  <c r="LQP51" i="2"/>
  <c r="LQQ51" i="2"/>
  <c r="LQR51" i="2"/>
  <c r="LQS51" i="2"/>
  <c r="LQT51" i="2"/>
  <c r="LQU51" i="2"/>
  <c r="LQV51" i="2"/>
  <c r="LQW51" i="2"/>
  <c r="LQX51" i="2"/>
  <c r="LQY51" i="2"/>
  <c r="LQZ51" i="2"/>
  <c r="LRA51" i="2"/>
  <c r="LRB51" i="2"/>
  <c r="LRC51" i="2"/>
  <c r="LRD51" i="2"/>
  <c r="LRE51" i="2"/>
  <c r="LRF51" i="2"/>
  <c r="LRG51" i="2"/>
  <c r="LRH51" i="2"/>
  <c r="LRI51" i="2"/>
  <c r="LRJ51" i="2"/>
  <c r="LRK51" i="2"/>
  <c r="LRL51" i="2"/>
  <c r="LRM51" i="2"/>
  <c r="LRN51" i="2"/>
  <c r="LRO51" i="2"/>
  <c r="LRP51" i="2"/>
  <c r="LRQ51" i="2"/>
  <c r="LRR51" i="2"/>
  <c r="LRS51" i="2"/>
  <c r="LRT51" i="2"/>
  <c r="LRU51" i="2"/>
  <c r="LRV51" i="2"/>
  <c r="LRW51" i="2"/>
  <c r="LRX51" i="2"/>
  <c r="LRY51" i="2"/>
  <c r="LRZ51" i="2"/>
  <c r="LSA51" i="2"/>
  <c r="LSB51" i="2"/>
  <c r="LSC51" i="2"/>
  <c r="LSD51" i="2"/>
  <c r="LSE51" i="2"/>
  <c r="LSF51" i="2"/>
  <c r="LSG51" i="2"/>
  <c r="LSH51" i="2"/>
  <c r="LSI51" i="2"/>
  <c r="LSJ51" i="2"/>
  <c r="LSK51" i="2"/>
  <c r="LSL51" i="2"/>
  <c r="LSM51" i="2"/>
  <c r="LSN51" i="2"/>
  <c r="LSO51" i="2"/>
  <c r="LSP51" i="2"/>
  <c r="LSQ51" i="2"/>
  <c r="LSR51" i="2"/>
  <c r="LSS51" i="2"/>
  <c r="LST51" i="2"/>
  <c r="LSU51" i="2"/>
  <c r="LSV51" i="2"/>
  <c r="LSW51" i="2"/>
  <c r="LSX51" i="2"/>
  <c r="LSY51" i="2"/>
  <c r="LSZ51" i="2"/>
  <c r="LTA51" i="2"/>
  <c r="LTB51" i="2"/>
  <c r="LTC51" i="2"/>
  <c r="LTD51" i="2"/>
  <c r="LTE51" i="2"/>
  <c r="LTF51" i="2"/>
  <c r="LTG51" i="2"/>
  <c r="LTH51" i="2"/>
  <c r="LTI51" i="2"/>
  <c r="LTJ51" i="2"/>
  <c r="LTK51" i="2"/>
  <c r="LTL51" i="2"/>
  <c r="LTM51" i="2"/>
  <c r="LTN51" i="2"/>
  <c r="LTO51" i="2"/>
  <c r="LTP51" i="2"/>
  <c r="LTQ51" i="2"/>
  <c r="LTR51" i="2"/>
  <c r="LTS51" i="2"/>
  <c r="LTT51" i="2"/>
  <c r="LTU51" i="2"/>
  <c r="LTV51" i="2"/>
  <c r="LTW51" i="2"/>
  <c r="LTX51" i="2"/>
  <c r="LTY51" i="2"/>
  <c r="LTZ51" i="2"/>
  <c r="LUA51" i="2"/>
  <c r="LUB51" i="2"/>
  <c r="LUC51" i="2"/>
  <c r="LUD51" i="2"/>
  <c r="LUE51" i="2"/>
  <c r="LUF51" i="2"/>
  <c r="LUG51" i="2"/>
  <c r="LUH51" i="2"/>
  <c r="LUI51" i="2"/>
  <c r="LUJ51" i="2"/>
  <c r="LUK51" i="2"/>
  <c r="LUL51" i="2"/>
  <c r="LUM51" i="2"/>
  <c r="LUN51" i="2"/>
  <c r="LUO51" i="2"/>
  <c r="LUP51" i="2"/>
  <c r="LUQ51" i="2"/>
  <c r="LUR51" i="2"/>
  <c r="LUS51" i="2"/>
  <c r="LUT51" i="2"/>
  <c r="LUU51" i="2"/>
  <c r="LUV51" i="2"/>
  <c r="LUW51" i="2"/>
  <c r="LUX51" i="2"/>
  <c r="LUY51" i="2"/>
  <c r="LUZ51" i="2"/>
  <c r="LVA51" i="2"/>
  <c r="LVB51" i="2"/>
  <c r="LVC51" i="2"/>
  <c r="LVD51" i="2"/>
  <c r="LVE51" i="2"/>
  <c r="LVF51" i="2"/>
  <c r="LVG51" i="2"/>
  <c r="LVH51" i="2"/>
  <c r="LVI51" i="2"/>
  <c r="LVJ51" i="2"/>
  <c r="LVK51" i="2"/>
  <c r="LVL51" i="2"/>
  <c r="LVM51" i="2"/>
  <c r="LVN51" i="2"/>
  <c r="LVO51" i="2"/>
  <c r="LVP51" i="2"/>
  <c r="LVQ51" i="2"/>
  <c r="LVR51" i="2"/>
  <c r="LVS51" i="2"/>
  <c r="LVT51" i="2"/>
  <c r="LVU51" i="2"/>
  <c r="LVV51" i="2"/>
  <c r="LVW51" i="2"/>
  <c r="LVX51" i="2"/>
  <c r="LVY51" i="2"/>
  <c r="LVZ51" i="2"/>
  <c r="LWA51" i="2"/>
  <c r="LWB51" i="2"/>
  <c r="LWC51" i="2"/>
  <c r="LWD51" i="2"/>
  <c r="LWE51" i="2"/>
  <c r="LWF51" i="2"/>
  <c r="LWG51" i="2"/>
  <c r="LWH51" i="2"/>
  <c r="LWI51" i="2"/>
  <c r="LWJ51" i="2"/>
  <c r="LWK51" i="2"/>
  <c r="LWL51" i="2"/>
  <c r="LWM51" i="2"/>
  <c r="LWN51" i="2"/>
  <c r="LWO51" i="2"/>
  <c r="LWP51" i="2"/>
  <c r="LWQ51" i="2"/>
  <c r="LWR51" i="2"/>
  <c r="LWS51" i="2"/>
  <c r="LWT51" i="2"/>
  <c r="LWU51" i="2"/>
  <c r="LWV51" i="2"/>
  <c r="LWW51" i="2"/>
  <c r="LWX51" i="2"/>
  <c r="LWY51" i="2"/>
  <c r="LWZ51" i="2"/>
  <c r="LXA51" i="2"/>
  <c r="LXB51" i="2"/>
  <c r="LXC51" i="2"/>
  <c r="LXD51" i="2"/>
  <c r="LXE51" i="2"/>
  <c r="LXF51" i="2"/>
  <c r="LXG51" i="2"/>
  <c r="LXH51" i="2"/>
  <c r="LXI51" i="2"/>
  <c r="LXJ51" i="2"/>
  <c r="LXK51" i="2"/>
  <c r="LXL51" i="2"/>
  <c r="LXM51" i="2"/>
  <c r="LXN51" i="2"/>
  <c r="LXO51" i="2"/>
  <c r="LXP51" i="2"/>
  <c r="LXQ51" i="2"/>
  <c r="LXR51" i="2"/>
  <c r="LXS51" i="2"/>
  <c r="LXT51" i="2"/>
  <c r="LXU51" i="2"/>
  <c r="LXV51" i="2"/>
  <c r="LXW51" i="2"/>
  <c r="LXX51" i="2"/>
  <c r="LXY51" i="2"/>
  <c r="LXZ51" i="2"/>
  <c r="LYA51" i="2"/>
  <c r="LYB51" i="2"/>
  <c r="LYC51" i="2"/>
  <c r="LYD51" i="2"/>
  <c r="LYE51" i="2"/>
  <c r="LYF51" i="2"/>
  <c r="LYG51" i="2"/>
  <c r="LYH51" i="2"/>
  <c r="LYI51" i="2"/>
  <c r="LYJ51" i="2"/>
  <c r="LYK51" i="2"/>
  <c r="LYL51" i="2"/>
  <c r="LYM51" i="2"/>
  <c r="LYN51" i="2"/>
  <c r="LYO51" i="2"/>
  <c r="LYP51" i="2"/>
  <c r="LYQ51" i="2"/>
  <c r="LYR51" i="2"/>
  <c r="LYS51" i="2"/>
  <c r="LYT51" i="2"/>
  <c r="LYU51" i="2"/>
  <c r="LYV51" i="2"/>
  <c r="LYW51" i="2"/>
  <c r="LYX51" i="2"/>
  <c r="LYY51" i="2"/>
  <c r="LYZ51" i="2"/>
  <c r="LZA51" i="2"/>
  <c r="LZB51" i="2"/>
  <c r="LZC51" i="2"/>
  <c r="LZD51" i="2"/>
  <c r="LZE51" i="2"/>
  <c r="LZF51" i="2"/>
  <c r="LZG51" i="2"/>
  <c r="LZH51" i="2"/>
  <c r="LZI51" i="2"/>
  <c r="LZJ51" i="2"/>
  <c r="LZK51" i="2"/>
  <c r="LZL51" i="2"/>
  <c r="LZM51" i="2"/>
  <c r="LZN51" i="2"/>
  <c r="LZO51" i="2"/>
  <c r="LZP51" i="2"/>
  <c r="LZQ51" i="2"/>
  <c r="LZR51" i="2"/>
  <c r="LZS51" i="2"/>
  <c r="LZT51" i="2"/>
  <c r="LZU51" i="2"/>
  <c r="LZV51" i="2"/>
  <c r="LZW51" i="2"/>
  <c r="LZX51" i="2"/>
  <c r="LZY51" i="2"/>
  <c r="LZZ51" i="2"/>
  <c r="MAA51" i="2"/>
  <c r="MAB51" i="2"/>
  <c r="MAC51" i="2"/>
  <c r="MAD51" i="2"/>
  <c r="MAE51" i="2"/>
  <c r="MAF51" i="2"/>
  <c r="MAG51" i="2"/>
  <c r="MAH51" i="2"/>
  <c r="MAI51" i="2"/>
  <c r="MAJ51" i="2"/>
  <c r="MAK51" i="2"/>
  <c r="MAL51" i="2"/>
  <c r="MAM51" i="2"/>
  <c r="MAN51" i="2"/>
  <c r="MAO51" i="2"/>
  <c r="MAP51" i="2"/>
  <c r="MAQ51" i="2"/>
  <c r="MAR51" i="2"/>
  <c r="MAS51" i="2"/>
  <c r="MAT51" i="2"/>
  <c r="MAU51" i="2"/>
  <c r="MAV51" i="2"/>
  <c r="MAW51" i="2"/>
  <c r="MAX51" i="2"/>
  <c r="MAY51" i="2"/>
  <c r="MAZ51" i="2"/>
  <c r="MBA51" i="2"/>
  <c r="MBB51" i="2"/>
  <c r="MBC51" i="2"/>
  <c r="MBD51" i="2"/>
  <c r="MBE51" i="2"/>
  <c r="MBF51" i="2"/>
  <c r="MBG51" i="2"/>
  <c r="MBH51" i="2"/>
  <c r="MBI51" i="2"/>
  <c r="MBJ51" i="2"/>
  <c r="MBK51" i="2"/>
  <c r="MBL51" i="2"/>
  <c r="MBM51" i="2"/>
  <c r="MBN51" i="2"/>
  <c r="MBO51" i="2"/>
  <c r="MBP51" i="2"/>
  <c r="MBQ51" i="2"/>
  <c r="MBR51" i="2"/>
  <c r="MBS51" i="2"/>
  <c r="MBT51" i="2"/>
  <c r="MBU51" i="2"/>
  <c r="MBV51" i="2"/>
  <c r="MBW51" i="2"/>
  <c r="MBX51" i="2"/>
  <c r="MBY51" i="2"/>
  <c r="MBZ51" i="2"/>
  <c r="MCA51" i="2"/>
  <c r="MCB51" i="2"/>
  <c r="MCC51" i="2"/>
  <c r="MCD51" i="2"/>
  <c r="MCE51" i="2"/>
  <c r="MCF51" i="2"/>
  <c r="MCG51" i="2"/>
  <c r="MCH51" i="2"/>
  <c r="MCI51" i="2"/>
  <c r="MCJ51" i="2"/>
  <c r="MCK51" i="2"/>
  <c r="MCL51" i="2"/>
  <c r="MCM51" i="2"/>
  <c r="MCN51" i="2"/>
  <c r="MCO51" i="2"/>
  <c r="MCP51" i="2"/>
  <c r="MCQ51" i="2"/>
  <c r="MCR51" i="2"/>
  <c r="MCS51" i="2"/>
  <c r="MCT51" i="2"/>
  <c r="MCU51" i="2"/>
  <c r="MCV51" i="2"/>
  <c r="MCW51" i="2"/>
  <c r="MCX51" i="2"/>
  <c r="MCY51" i="2"/>
  <c r="MCZ51" i="2"/>
  <c r="MDA51" i="2"/>
  <c r="MDB51" i="2"/>
  <c r="MDC51" i="2"/>
  <c r="MDD51" i="2"/>
  <c r="MDE51" i="2"/>
  <c r="MDF51" i="2"/>
  <c r="MDG51" i="2"/>
  <c r="MDH51" i="2"/>
  <c r="MDI51" i="2"/>
  <c r="MDJ51" i="2"/>
  <c r="MDK51" i="2"/>
  <c r="MDL51" i="2"/>
  <c r="MDM51" i="2"/>
  <c r="MDN51" i="2"/>
  <c r="MDO51" i="2"/>
  <c r="MDP51" i="2"/>
  <c r="MDQ51" i="2"/>
  <c r="MDR51" i="2"/>
  <c r="MDS51" i="2"/>
  <c r="MDT51" i="2"/>
  <c r="MDU51" i="2"/>
  <c r="MDV51" i="2"/>
  <c r="MDW51" i="2"/>
  <c r="MDX51" i="2"/>
  <c r="MDY51" i="2"/>
  <c r="MDZ51" i="2"/>
  <c r="MEA51" i="2"/>
  <c r="MEB51" i="2"/>
  <c r="MEC51" i="2"/>
  <c r="MED51" i="2"/>
  <c r="MEE51" i="2"/>
  <c r="MEF51" i="2"/>
  <c r="MEG51" i="2"/>
  <c r="MEH51" i="2"/>
  <c r="MEI51" i="2"/>
  <c r="MEJ51" i="2"/>
  <c r="MEK51" i="2"/>
  <c r="MEL51" i="2"/>
  <c r="MEM51" i="2"/>
  <c r="MEN51" i="2"/>
  <c r="MEO51" i="2"/>
  <c r="MEP51" i="2"/>
  <c r="MEQ51" i="2"/>
  <c r="MER51" i="2"/>
  <c r="MES51" i="2"/>
  <c r="MET51" i="2"/>
  <c r="MEU51" i="2"/>
  <c r="MEV51" i="2"/>
  <c r="MEW51" i="2"/>
  <c r="MEX51" i="2"/>
  <c r="MEY51" i="2"/>
  <c r="MEZ51" i="2"/>
  <c r="MFA51" i="2"/>
  <c r="MFB51" i="2"/>
  <c r="MFC51" i="2"/>
  <c r="MFD51" i="2"/>
  <c r="MFE51" i="2"/>
  <c r="MFF51" i="2"/>
  <c r="MFG51" i="2"/>
  <c r="MFH51" i="2"/>
  <c r="MFI51" i="2"/>
  <c r="MFJ51" i="2"/>
  <c r="MFK51" i="2"/>
  <c r="MFL51" i="2"/>
  <c r="MFM51" i="2"/>
  <c r="MFN51" i="2"/>
  <c r="MFO51" i="2"/>
  <c r="MFP51" i="2"/>
  <c r="MFQ51" i="2"/>
  <c r="MFR51" i="2"/>
  <c r="MFS51" i="2"/>
  <c r="MFT51" i="2"/>
  <c r="MFU51" i="2"/>
  <c r="MFV51" i="2"/>
  <c r="MFW51" i="2"/>
  <c r="MFX51" i="2"/>
  <c r="MFY51" i="2"/>
  <c r="MFZ51" i="2"/>
  <c r="MGA51" i="2"/>
  <c r="MGB51" i="2"/>
  <c r="MGC51" i="2"/>
  <c r="MGD51" i="2"/>
  <c r="MGE51" i="2"/>
  <c r="MGF51" i="2"/>
  <c r="MGG51" i="2"/>
  <c r="MGH51" i="2"/>
  <c r="MGI51" i="2"/>
  <c r="MGJ51" i="2"/>
  <c r="MGK51" i="2"/>
  <c r="MGL51" i="2"/>
  <c r="MGM51" i="2"/>
  <c r="MGN51" i="2"/>
  <c r="MGO51" i="2"/>
  <c r="MGP51" i="2"/>
  <c r="MGQ51" i="2"/>
  <c r="MGR51" i="2"/>
  <c r="MGS51" i="2"/>
  <c r="MGT51" i="2"/>
  <c r="MGU51" i="2"/>
  <c r="MGV51" i="2"/>
  <c r="MGW51" i="2"/>
  <c r="MGX51" i="2"/>
  <c r="MGY51" i="2"/>
  <c r="MGZ51" i="2"/>
  <c r="MHA51" i="2"/>
  <c r="MHB51" i="2"/>
  <c r="MHC51" i="2"/>
  <c r="MHD51" i="2"/>
  <c r="MHE51" i="2"/>
  <c r="MHF51" i="2"/>
  <c r="MHG51" i="2"/>
  <c r="MHH51" i="2"/>
  <c r="MHI51" i="2"/>
  <c r="MHJ51" i="2"/>
  <c r="MHK51" i="2"/>
  <c r="MHL51" i="2"/>
  <c r="MHM51" i="2"/>
  <c r="MHN51" i="2"/>
  <c r="MHO51" i="2"/>
  <c r="MHP51" i="2"/>
  <c r="MHQ51" i="2"/>
  <c r="MHR51" i="2"/>
  <c r="MHS51" i="2"/>
  <c r="MHT51" i="2"/>
  <c r="MHU51" i="2"/>
  <c r="MHV51" i="2"/>
  <c r="MHW51" i="2"/>
  <c r="MHX51" i="2"/>
  <c r="MHY51" i="2"/>
  <c r="MHZ51" i="2"/>
  <c r="MIA51" i="2"/>
  <c r="MIB51" i="2"/>
  <c r="MIC51" i="2"/>
  <c r="MID51" i="2"/>
  <c r="MIE51" i="2"/>
  <c r="MIF51" i="2"/>
  <c r="MIG51" i="2"/>
  <c r="MIH51" i="2"/>
  <c r="MII51" i="2"/>
  <c r="MIJ51" i="2"/>
  <c r="MIK51" i="2"/>
  <c r="MIL51" i="2"/>
  <c r="MIM51" i="2"/>
  <c r="MIN51" i="2"/>
  <c r="MIO51" i="2"/>
  <c r="MIP51" i="2"/>
  <c r="MIQ51" i="2"/>
  <c r="MIR51" i="2"/>
  <c r="MIS51" i="2"/>
  <c r="MIT51" i="2"/>
  <c r="MIU51" i="2"/>
  <c r="MIV51" i="2"/>
  <c r="MIW51" i="2"/>
  <c r="MIX51" i="2"/>
  <c r="MIY51" i="2"/>
  <c r="MIZ51" i="2"/>
  <c r="MJA51" i="2"/>
  <c r="MJB51" i="2"/>
  <c r="MJC51" i="2"/>
  <c r="MJD51" i="2"/>
  <c r="MJE51" i="2"/>
  <c r="MJF51" i="2"/>
  <c r="MJG51" i="2"/>
  <c r="MJH51" i="2"/>
  <c r="MJI51" i="2"/>
  <c r="MJJ51" i="2"/>
  <c r="MJK51" i="2"/>
  <c r="MJL51" i="2"/>
  <c r="MJM51" i="2"/>
  <c r="MJN51" i="2"/>
  <c r="MJO51" i="2"/>
  <c r="MJP51" i="2"/>
  <c r="MJQ51" i="2"/>
  <c r="MJR51" i="2"/>
  <c r="MJS51" i="2"/>
  <c r="MJT51" i="2"/>
  <c r="MJU51" i="2"/>
  <c r="MJV51" i="2"/>
  <c r="MJW51" i="2"/>
  <c r="MJX51" i="2"/>
  <c r="MJY51" i="2"/>
  <c r="MJZ51" i="2"/>
  <c r="MKA51" i="2"/>
  <c r="MKB51" i="2"/>
  <c r="MKC51" i="2"/>
  <c r="MKD51" i="2"/>
  <c r="MKE51" i="2"/>
  <c r="MKF51" i="2"/>
  <c r="MKG51" i="2"/>
  <c r="MKH51" i="2"/>
  <c r="MKI51" i="2"/>
  <c r="MKJ51" i="2"/>
  <c r="MKK51" i="2"/>
  <c r="MKL51" i="2"/>
  <c r="MKM51" i="2"/>
  <c r="MKN51" i="2"/>
  <c r="MKO51" i="2"/>
  <c r="MKP51" i="2"/>
  <c r="MKQ51" i="2"/>
  <c r="MKR51" i="2"/>
  <c r="MKS51" i="2"/>
  <c r="MKT51" i="2"/>
  <c r="MKU51" i="2"/>
  <c r="MKV51" i="2"/>
  <c r="MKW51" i="2"/>
  <c r="MKX51" i="2"/>
  <c r="MKY51" i="2"/>
  <c r="MKZ51" i="2"/>
  <c r="MLA51" i="2"/>
  <c r="MLB51" i="2"/>
  <c r="MLC51" i="2"/>
  <c r="MLD51" i="2"/>
  <c r="MLE51" i="2"/>
  <c r="MLF51" i="2"/>
  <c r="MLG51" i="2"/>
  <c r="MLH51" i="2"/>
  <c r="MLI51" i="2"/>
  <c r="MLJ51" i="2"/>
  <c r="MLK51" i="2"/>
  <c r="MLL51" i="2"/>
  <c r="MLM51" i="2"/>
  <c r="MLN51" i="2"/>
  <c r="MLO51" i="2"/>
  <c r="MLP51" i="2"/>
  <c r="MLQ51" i="2"/>
  <c r="MLR51" i="2"/>
  <c r="MLS51" i="2"/>
  <c r="MLT51" i="2"/>
  <c r="MLU51" i="2"/>
  <c r="MLV51" i="2"/>
  <c r="MLW51" i="2"/>
  <c r="MLX51" i="2"/>
  <c r="MLY51" i="2"/>
  <c r="MLZ51" i="2"/>
  <c r="MMA51" i="2"/>
  <c r="MMB51" i="2"/>
  <c r="MMC51" i="2"/>
  <c r="MMD51" i="2"/>
  <c r="MME51" i="2"/>
  <c r="MMF51" i="2"/>
  <c r="MMG51" i="2"/>
  <c r="MMH51" i="2"/>
  <c r="MMI51" i="2"/>
  <c r="MMJ51" i="2"/>
  <c r="MMK51" i="2"/>
  <c r="MML51" i="2"/>
  <c r="MMM51" i="2"/>
  <c r="MMN51" i="2"/>
  <c r="MMO51" i="2"/>
  <c r="MMP51" i="2"/>
  <c r="MMQ51" i="2"/>
  <c r="MMR51" i="2"/>
  <c r="MMS51" i="2"/>
  <c r="MMT51" i="2"/>
  <c r="MMU51" i="2"/>
  <c r="MMV51" i="2"/>
  <c r="MMW51" i="2"/>
  <c r="MMX51" i="2"/>
  <c r="MMY51" i="2"/>
  <c r="MMZ51" i="2"/>
  <c r="MNA51" i="2"/>
  <c r="MNB51" i="2"/>
  <c r="MNC51" i="2"/>
  <c r="MND51" i="2"/>
  <c r="MNE51" i="2"/>
  <c r="MNF51" i="2"/>
  <c r="MNG51" i="2"/>
  <c r="MNH51" i="2"/>
  <c r="MNI51" i="2"/>
  <c r="MNJ51" i="2"/>
  <c r="MNK51" i="2"/>
  <c r="MNL51" i="2"/>
  <c r="MNM51" i="2"/>
  <c r="MNN51" i="2"/>
  <c r="MNO51" i="2"/>
  <c r="MNP51" i="2"/>
  <c r="MNQ51" i="2"/>
  <c r="MNR51" i="2"/>
  <c r="MNS51" i="2"/>
  <c r="MNT51" i="2"/>
  <c r="MNU51" i="2"/>
  <c r="MNV51" i="2"/>
  <c r="MNW51" i="2"/>
  <c r="MNX51" i="2"/>
  <c r="MNY51" i="2"/>
  <c r="MNZ51" i="2"/>
  <c r="MOA51" i="2"/>
  <c r="MOB51" i="2"/>
  <c r="MOC51" i="2"/>
  <c r="MOD51" i="2"/>
  <c r="MOE51" i="2"/>
  <c r="MOF51" i="2"/>
  <c r="MOG51" i="2"/>
  <c r="MOH51" i="2"/>
  <c r="MOI51" i="2"/>
  <c r="MOJ51" i="2"/>
  <c r="MOK51" i="2"/>
  <c r="MOL51" i="2"/>
  <c r="MOM51" i="2"/>
  <c r="MON51" i="2"/>
  <c r="MOO51" i="2"/>
  <c r="MOP51" i="2"/>
  <c r="MOQ51" i="2"/>
  <c r="MOR51" i="2"/>
  <c r="MOS51" i="2"/>
  <c r="MOT51" i="2"/>
  <c r="MOU51" i="2"/>
  <c r="MOV51" i="2"/>
  <c r="MOW51" i="2"/>
  <c r="MOX51" i="2"/>
  <c r="MOY51" i="2"/>
  <c r="MOZ51" i="2"/>
  <c r="MPA51" i="2"/>
  <c r="MPB51" i="2"/>
  <c r="MPC51" i="2"/>
  <c r="MPD51" i="2"/>
  <c r="MPE51" i="2"/>
  <c r="MPF51" i="2"/>
  <c r="MPG51" i="2"/>
  <c r="MPH51" i="2"/>
  <c r="MPI51" i="2"/>
  <c r="MPJ51" i="2"/>
  <c r="MPK51" i="2"/>
  <c r="MPL51" i="2"/>
  <c r="MPM51" i="2"/>
  <c r="MPN51" i="2"/>
  <c r="MPO51" i="2"/>
  <c r="MPP51" i="2"/>
  <c r="MPQ51" i="2"/>
  <c r="MPR51" i="2"/>
  <c r="MPS51" i="2"/>
  <c r="MPT51" i="2"/>
  <c r="MPU51" i="2"/>
  <c r="MPV51" i="2"/>
  <c r="MPW51" i="2"/>
  <c r="MPX51" i="2"/>
  <c r="MPY51" i="2"/>
  <c r="MPZ51" i="2"/>
  <c r="MQA51" i="2"/>
  <c r="MQB51" i="2"/>
  <c r="MQC51" i="2"/>
  <c r="MQD51" i="2"/>
  <c r="MQE51" i="2"/>
  <c r="MQF51" i="2"/>
  <c r="MQG51" i="2"/>
  <c r="MQH51" i="2"/>
  <c r="MQI51" i="2"/>
  <c r="MQJ51" i="2"/>
  <c r="MQK51" i="2"/>
  <c r="MQL51" i="2"/>
  <c r="MQM51" i="2"/>
  <c r="MQN51" i="2"/>
  <c r="MQO51" i="2"/>
  <c r="MQP51" i="2"/>
  <c r="MQQ51" i="2"/>
  <c r="MQR51" i="2"/>
  <c r="MQS51" i="2"/>
  <c r="MQT51" i="2"/>
  <c r="MQU51" i="2"/>
  <c r="MQV51" i="2"/>
  <c r="MQW51" i="2"/>
  <c r="MQX51" i="2"/>
  <c r="MQY51" i="2"/>
  <c r="MQZ51" i="2"/>
  <c r="MRA51" i="2"/>
  <c r="MRB51" i="2"/>
  <c r="MRC51" i="2"/>
  <c r="MRD51" i="2"/>
  <c r="MRE51" i="2"/>
  <c r="MRF51" i="2"/>
  <c r="MRG51" i="2"/>
  <c r="MRH51" i="2"/>
  <c r="MRI51" i="2"/>
  <c r="MRJ51" i="2"/>
  <c r="MRK51" i="2"/>
  <c r="MRL51" i="2"/>
  <c r="MRM51" i="2"/>
  <c r="MRN51" i="2"/>
  <c r="MRO51" i="2"/>
  <c r="MRP51" i="2"/>
  <c r="MRQ51" i="2"/>
  <c r="MRR51" i="2"/>
  <c r="MRS51" i="2"/>
  <c r="MRT51" i="2"/>
  <c r="MRU51" i="2"/>
  <c r="MRV51" i="2"/>
  <c r="MRW51" i="2"/>
  <c r="MRX51" i="2"/>
  <c r="MRY51" i="2"/>
  <c r="MRZ51" i="2"/>
  <c r="MSA51" i="2"/>
  <c r="MSB51" i="2"/>
  <c r="MSC51" i="2"/>
  <c r="MSD51" i="2"/>
  <c r="MSE51" i="2"/>
  <c r="MSF51" i="2"/>
  <c r="MSG51" i="2"/>
  <c r="MSH51" i="2"/>
  <c r="MSI51" i="2"/>
  <c r="MSJ51" i="2"/>
  <c r="MSK51" i="2"/>
  <c r="MSL51" i="2"/>
  <c r="MSM51" i="2"/>
  <c r="MSN51" i="2"/>
  <c r="MSO51" i="2"/>
  <c r="MSP51" i="2"/>
  <c r="MSQ51" i="2"/>
  <c r="MSR51" i="2"/>
  <c r="MSS51" i="2"/>
  <c r="MST51" i="2"/>
  <c r="MSU51" i="2"/>
  <c r="MSV51" i="2"/>
  <c r="MSW51" i="2"/>
  <c r="MSX51" i="2"/>
  <c r="MSY51" i="2"/>
  <c r="MSZ51" i="2"/>
  <c r="MTA51" i="2"/>
  <c r="MTB51" i="2"/>
  <c r="MTC51" i="2"/>
  <c r="MTD51" i="2"/>
  <c r="MTE51" i="2"/>
  <c r="MTF51" i="2"/>
  <c r="MTG51" i="2"/>
  <c r="MTH51" i="2"/>
  <c r="MTI51" i="2"/>
  <c r="MTJ51" i="2"/>
  <c r="MTK51" i="2"/>
  <c r="MTL51" i="2"/>
  <c r="MTM51" i="2"/>
  <c r="MTN51" i="2"/>
  <c r="MTO51" i="2"/>
  <c r="MTP51" i="2"/>
  <c r="MTQ51" i="2"/>
  <c r="MTR51" i="2"/>
  <c r="MTS51" i="2"/>
  <c r="MTT51" i="2"/>
  <c r="MTU51" i="2"/>
  <c r="MTV51" i="2"/>
  <c r="MTW51" i="2"/>
  <c r="MTX51" i="2"/>
  <c r="MTY51" i="2"/>
  <c r="MTZ51" i="2"/>
  <c r="MUA51" i="2"/>
  <c r="MUB51" i="2"/>
  <c r="MUC51" i="2"/>
  <c r="MUD51" i="2"/>
  <c r="MUE51" i="2"/>
  <c r="MUF51" i="2"/>
  <c r="MUG51" i="2"/>
  <c r="MUH51" i="2"/>
  <c r="MUI51" i="2"/>
  <c r="MUJ51" i="2"/>
  <c r="MUK51" i="2"/>
  <c r="MUL51" i="2"/>
  <c r="MUM51" i="2"/>
  <c r="MUN51" i="2"/>
  <c r="MUO51" i="2"/>
  <c r="MUP51" i="2"/>
  <c r="MUQ51" i="2"/>
  <c r="MUR51" i="2"/>
  <c r="MUS51" i="2"/>
  <c r="MUT51" i="2"/>
  <c r="MUU51" i="2"/>
  <c r="MUV51" i="2"/>
  <c r="MUW51" i="2"/>
  <c r="MUX51" i="2"/>
  <c r="MUY51" i="2"/>
  <c r="MUZ51" i="2"/>
  <c r="MVA51" i="2"/>
  <c r="MVB51" i="2"/>
  <c r="MVC51" i="2"/>
  <c r="MVD51" i="2"/>
  <c r="MVE51" i="2"/>
  <c r="MVF51" i="2"/>
  <c r="MVG51" i="2"/>
  <c r="MVH51" i="2"/>
  <c r="MVI51" i="2"/>
  <c r="MVJ51" i="2"/>
  <c r="MVK51" i="2"/>
  <c r="MVL51" i="2"/>
  <c r="MVM51" i="2"/>
  <c r="MVN51" i="2"/>
  <c r="MVO51" i="2"/>
  <c r="MVP51" i="2"/>
  <c r="MVQ51" i="2"/>
  <c r="MVR51" i="2"/>
  <c r="MVS51" i="2"/>
  <c r="MVT51" i="2"/>
  <c r="MVU51" i="2"/>
  <c r="MVV51" i="2"/>
  <c r="MVW51" i="2"/>
  <c r="MVX51" i="2"/>
  <c r="MVY51" i="2"/>
  <c r="MVZ51" i="2"/>
  <c r="MWA51" i="2"/>
  <c r="MWB51" i="2"/>
  <c r="MWC51" i="2"/>
  <c r="MWD51" i="2"/>
  <c r="MWE51" i="2"/>
  <c r="MWF51" i="2"/>
  <c r="MWG51" i="2"/>
  <c r="MWH51" i="2"/>
  <c r="MWI51" i="2"/>
  <c r="MWJ51" i="2"/>
  <c r="MWK51" i="2"/>
  <c r="MWL51" i="2"/>
  <c r="MWM51" i="2"/>
  <c r="MWN51" i="2"/>
  <c r="MWO51" i="2"/>
  <c r="MWP51" i="2"/>
  <c r="MWQ51" i="2"/>
  <c r="MWR51" i="2"/>
  <c r="MWS51" i="2"/>
  <c r="MWT51" i="2"/>
  <c r="MWU51" i="2"/>
  <c r="MWV51" i="2"/>
  <c r="MWW51" i="2"/>
  <c r="MWX51" i="2"/>
  <c r="MWY51" i="2"/>
  <c r="MWZ51" i="2"/>
  <c r="MXA51" i="2"/>
  <c r="MXB51" i="2"/>
  <c r="MXC51" i="2"/>
  <c r="MXD51" i="2"/>
  <c r="MXE51" i="2"/>
  <c r="MXF51" i="2"/>
  <c r="MXG51" i="2"/>
  <c r="MXH51" i="2"/>
  <c r="MXI51" i="2"/>
  <c r="MXJ51" i="2"/>
  <c r="MXK51" i="2"/>
  <c r="MXL51" i="2"/>
  <c r="MXM51" i="2"/>
  <c r="MXN51" i="2"/>
  <c r="MXO51" i="2"/>
  <c r="MXP51" i="2"/>
  <c r="MXQ51" i="2"/>
  <c r="MXR51" i="2"/>
  <c r="MXS51" i="2"/>
  <c r="MXT51" i="2"/>
  <c r="MXU51" i="2"/>
  <c r="MXV51" i="2"/>
  <c r="MXW51" i="2"/>
  <c r="MXX51" i="2"/>
  <c r="MXY51" i="2"/>
  <c r="MXZ51" i="2"/>
  <c r="MYA51" i="2"/>
  <c r="MYB51" i="2"/>
  <c r="MYC51" i="2"/>
  <c r="MYD51" i="2"/>
  <c r="MYE51" i="2"/>
  <c r="MYF51" i="2"/>
  <c r="MYG51" i="2"/>
  <c r="MYH51" i="2"/>
  <c r="MYI51" i="2"/>
  <c r="MYJ51" i="2"/>
  <c r="MYK51" i="2"/>
  <c r="MYL51" i="2"/>
  <c r="MYM51" i="2"/>
  <c r="MYN51" i="2"/>
  <c r="MYO51" i="2"/>
  <c r="MYP51" i="2"/>
  <c r="MYQ51" i="2"/>
  <c r="MYR51" i="2"/>
  <c r="MYS51" i="2"/>
  <c r="MYT51" i="2"/>
  <c r="MYU51" i="2"/>
  <c r="MYV51" i="2"/>
  <c r="MYW51" i="2"/>
  <c r="MYX51" i="2"/>
  <c r="MYY51" i="2"/>
  <c r="MYZ51" i="2"/>
  <c r="MZA51" i="2"/>
  <c r="MZB51" i="2"/>
  <c r="MZC51" i="2"/>
  <c r="MZD51" i="2"/>
  <c r="MZE51" i="2"/>
  <c r="MZF51" i="2"/>
  <c r="MZG51" i="2"/>
  <c r="MZH51" i="2"/>
  <c r="MZI51" i="2"/>
  <c r="MZJ51" i="2"/>
  <c r="MZK51" i="2"/>
  <c r="MZL51" i="2"/>
  <c r="MZM51" i="2"/>
  <c r="MZN51" i="2"/>
  <c r="MZO51" i="2"/>
  <c r="MZP51" i="2"/>
  <c r="MZQ51" i="2"/>
  <c r="MZR51" i="2"/>
  <c r="MZS51" i="2"/>
  <c r="MZT51" i="2"/>
  <c r="MZU51" i="2"/>
  <c r="MZV51" i="2"/>
  <c r="MZW51" i="2"/>
  <c r="MZX51" i="2"/>
  <c r="MZY51" i="2"/>
  <c r="MZZ51" i="2"/>
  <c r="NAA51" i="2"/>
  <c r="NAB51" i="2"/>
  <c r="NAC51" i="2"/>
  <c r="NAD51" i="2"/>
  <c r="NAE51" i="2"/>
  <c r="NAF51" i="2"/>
  <c r="NAG51" i="2"/>
  <c r="NAH51" i="2"/>
  <c r="NAI51" i="2"/>
  <c r="NAJ51" i="2"/>
  <c r="NAK51" i="2"/>
  <c r="NAL51" i="2"/>
  <c r="NAM51" i="2"/>
  <c r="NAN51" i="2"/>
  <c r="NAO51" i="2"/>
  <c r="NAP51" i="2"/>
  <c r="NAQ51" i="2"/>
  <c r="NAR51" i="2"/>
  <c r="NAS51" i="2"/>
  <c r="NAT51" i="2"/>
  <c r="NAU51" i="2"/>
  <c r="NAV51" i="2"/>
  <c r="NAW51" i="2"/>
  <c r="NAX51" i="2"/>
  <c r="NAY51" i="2"/>
  <c r="NAZ51" i="2"/>
  <c r="NBA51" i="2"/>
  <c r="NBB51" i="2"/>
  <c r="NBC51" i="2"/>
  <c r="NBD51" i="2"/>
  <c r="NBE51" i="2"/>
  <c r="NBF51" i="2"/>
  <c r="NBG51" i="2"/>
  <c r="NBH51" i="2"/>
  <c r="NBI51" i="2"/>
  <c r="NBJ51" i="2"/>
  <c r="NBK51" i="2"/>
  <c r="NBL51" i="2"/>
  <c r="NBM51" i="2"/>
  <c r="NBN51" i="2"/>
  <c r="NBO51" i="2"/>
  <c r="NBP51" i="2"/>
  <c r="NBQ51" i="2"/>
  <c r="NBR51" i="2"/>
  <c r="NBS51" i="2"/>
  <c r="NBT51" i="2"/>
  <c r="NBU51" i="2"/>
  <c r="NBV51" i="2"/>
  <c r="NBW51" i="2"/>
  <c r="NBX51" i="2"/>
  <c r="NBY51" i="2"/>
  <c r="NBZ51" i="2"/>
  <c r="NCA51" i="2"/>
  <c r="NCB51" i="2"/>
  <c r="NCC51" i="2"/>
  <c r="NCD51" i="2"/>
  <c r="NCE51" i="2"/>
  <c r="NCF51" i="2"/>
  <c r="NCG51" i="2"/>
  <c r="NCH51" i="2"/>
  <c r="NCI51" i="2"/>
  <c r="NCJ51" i="2"/>
  <c r="NCK51" i="2"/>
  <c r="NCL51" i="2"/>
  <c r="NCM51" i="2"/>
  <c r="NCN51" i="2"/>
  <c r="NCO51" i="2"/>
  <c r="NCP51" i="2"/>
  <c r="NCQ51" i="2"/>
  <c r="NCR51" i="2"/>
  <c r="NCS51" i="2"/>
  <c r="NCT51" i="2"/>
  <c r="NCU51" i="2"/>
  <c r="NCV51" i="2"/>
  <c r="NCW51" i="2"/>
  <c r="NCX51" i="2"/>
  <c r="NCY51" i="2"/>
  <c r="NCZ51" i="2"/>
  <c r="NDA51" i="2"/>
  <c r="NDB51" i="2"/>
  <c r="NDC51" i="2"/>
  <c r="NDD51" i="2"/>
  <c r="NDE51" i="2"/>
  <c r="NDF51" i="2"/>
  <c r="NDG51" i="2"/>
  <c r="NDH51" i="2"/>
  <c r="NDI51" i="2"/>
  <c r="NDJ51" i="2"/>
  <c r="NDK51" i="2"/>
  <c r="NDL51" i="2"/>
  <c r="NDM51" i="2"/>
  <c r="NDN51" i="2"/>
  <c r="NDO51" i="2"/>
  <c r="NDP51" i="2"/>
  <c r="NDQ51" i="2"/>
  <c r="NDR51" i="2"/>
  <c r="NDS51" i="2"/>
  <c r="NDT51" i="2"/>
  <c r="NDU51" i="2"/>
  <c r="NDV51" i="2"/>
  <c r="NDW51" i="2"/>
  <c r="NDX51" i="2"/>
  <c r="NDY51" i="2"/>
  <c r="NDZ51" i="2"/>
  <c r="NEA51" i="2"/>
  <c r="NEB51" i="2"/>
  <c r="NEC51" i="2"/>
  <c r="NED51" i="2"/>
  <c r="NEE51" i="2"/>
  <c r="NEF51" i="2"/>
  <c r="NEG51" i="2"/>
  <c r="NEH51" i="2"/>
  <c r="NEI51" i="2"/>
  <c r="NEJ51" i="2"/>
  <c r="NEK51" i="2"/>
  <c r="NEL51" i="2"/>
  <c r="NEM51" i="2"/>
  <c r="NEN51" i="2"/>
  <c r="NEO51" i="2"/>
  <c r="NEP51" i="2"/>
  <c r="NEQ51" i="2"/>
  <c r="NER51" i="2"/>
  <c r="NES51" i="2"/>
  <c r="NET51" i="2"/>
  <c r="NEU51" i="2"/>
  <c r="NEV51" i="2"/>
  <c r="NEW51" i="2"/>
  <c r="NEX51" i="2"/>
  <c r="NEY51" i="2"/>
  <c r="NEZ51" i="2"/>
  <c r="NFA51" i="2"/>
  <c r="NFB51" i="2"/>
  <c r="NFC51" i="2"/>
  <c r="NFD51" i="2"/>
  <c r="NFE51" i="2"/>
  <c r="NFF51" i="2"/>
  <c r="NFG51" i="2"/>
  <c r="NFH51" i="2"/>
  <c r="NFI51" i="2"/>
  <c r="NFJ51" i="2"/>
  <c r="NFK51" i="2"/>
  <c r="NFL51" i="2"/>
  <c r="NFM51" i="2"/>
  <c r="NFN51" i="2"/>
  <c r="NFO51" i="2"/>
  <c r="NFP51" i="2"/>
  <c r="NFQ51" i="2"/>
  <c r="NFR51" i="2"/>
  <c r="NFS51" i="2"/>
  <c r="NFT51" i="2"/>
  <c r="NFU51" i="2"/>
  <c r="NFV51" i="2"/>
  <c r="NFW51" i="2"/>
  <c r="NFX51" i="2"/>
  <c r="NFY51" i="2"/>
  <c r="NFZ51" i="2"/>
  <c r="NGA51" i="2"/>
  <c r="NGB51" i="2"/>
  <c r="NGC51" i="2"/>
  <c r="NGD51" i="2"/>
  <c r="NGE51" i="2"/>
  <c r="NGF51" i="2"/>
  <c r="NGG51" i="2"/>
  <c r="NGH51" i="2"/>
  <c r="NGI51" i="2"/>
  <c r="NGJ51" i="2"/>
  <c r="NGK51" i="2"/>
  <c r="NGL51" i="2"/>
  <c r="NGM51" i="2"/>
  <c r="NGN51" i="2"/>
  <c r="NGO51" i="2"/>
  <c r="NGP51" i="2"/>
  <c r="NGQ51" i="2"/>
  <c r="NGR51" i="2"/>
  <c r="NGS51" i="2"/>
  <c r="NGT51" i="2"/>
  <c r="NGU51" i="2"/>
  <c r="NGV51" i="2"/>
  <c r="NGW51" i="2"/>
  <c r="NGX51" i="2"/>
  <c r="NGY51" i="2"/>
  <c r="NGZ51" i="2"/>
  <c r="NHA51" i="2"/>
  <c r="NHB51" i="2"/>
  <c r="NHC51" i="2"/>
  <c r="NHD51" i="2"/>
  <c r="NHE51" i="2"/>
  <c r="NHF51" i="2"/>
  <c r="NHG51" i="2"/>
  <c r="NHH51" i="2"/>
  <c r="NHI51" i="2"/>
  <c r="NHJ51" i="2"/>
  <c r="NHK51" i="2"/>
  <c r="NHL51" i="2"/>
  <c r="NHM51" i="2"/>
  <c r="NHN51" i="2"/>
  <c r="NHO51" i="2"/>
  <c r="NHP51" i="2"/>
  <c r="NHQ51" i="2"/>
  <c r="NHR51" i="2"/>
  <c r="NHS51" i="2"/>
  <c r="NHT51" i="2"/>
  <c r="NHU51" i="2"/>
  <c r="NHV51" i="2"/>
  <c r="NHW51" i="2"/>
  <c r="NHX51" i="2"/>
  <c r="NHY51" i="2"/>
  <c r="NHZ51" i="2"/>
  <c r="NIA51" i="2"/>
  <c r="NIB51" i="2"/>
  <c r="NIC51" i="2"/>
  <c r="NID51" i="2"/>
  <c r="NIE51" i="2"/>
  <c r="NIF51" i="2"/>
  <c r="NIG51" i="2"/>
  <c r="NIH51" i="2"/>
  <c r="NII51" i="2"/>
  <c r="NIJ51" i="2"/>
  <c r="NIK51" i="2"/>
  <c r="NIL51" i="2"/>
  <c r="NIM51" i="2"/>
  <c r="NIN51" i="2"/>
  <c r="NIO51" i="2"/>
  <c r="NIP51" i="2"/>
  <c r="NIQ51" i="2"/>
  <c r="NIR51" i="2"/>
  <c r="NIS51" i="2"/>
  <c r="NIT51" i="2"/>
  <c r="NIU51" i="2"/>
  <c r="NIV51" i="2"/>
  <c r="NIW51" i="2"/>
  <c r="NIX51" i="2"/>
  <c r="NIY51" i="2"/>
  <c r="NIZ51" i="2"/>
  <c r="NJA51" i="2"/>
  <c r="NJB51" i="2"/>
  <c r="NJC51" i="2"/>
  <c r="NJD51" i="2"/>
  <c r="NJE51" i="2"/>
  <c r="NJF51" i="2"/>
  <c r="NJG51" i="2"/>
  <c r="NJH51" i="2"/>
  <c r="NJI51" i="2"/>
  <c r="NJJ51" i="2"/>
  <c r="NJK51" i="2"/>
  <c r="NJL51" i="2"/>
  <c r="NJM51" i="2"/>
  <c r="NJN51" i="2"/>
  <c r="NJO51" i="2"/>
  <c r="NJP51" i="2"/>
  <c r="NJQ51" i="2"/>
  <c r="NJR51" i="2"/>
  <c r="NJS51" i="2"/>
  <c r="NJT51" i="2"/>
  <c r="NJU51" i="2"/>
  <c r="NJV51" i="2"/>
  <c r="NJW51" i="2"/>
  <c r="NJX51" i="2"/>
  <c r="NJY51" i="2"/>
  <c r="NJZ51" i="2"/>
  <c r="NKA51" i="2"/>
  <c r="NKB51" i="2"/>
  <c r="NKC51" i="2"/>
  <c r="NKD51" i="2"/>
  <c r="NKE51" i="2"/>
  <c r="NKF51" i="2"/>
  <c r="NKG51" i="2"/>
  <c r="NKH51" i="2"/>
  <c r="NKI51" i="2"/>
  <c r="NKJ51" i="2"/>
  <c r="NKK51" i="2"/>
  <c r="NKL51" i="2"/>
  <c r="NKM51" i="2"/>
  <c r="NKN51" i="2"/>
  <c r="NKO51" i="2"/>
  <c r="NKP51" i="2"/>
  <c r="NKQ51" i="2"/>
  <c r="NKR51" i="2"/>
  <c r="NKS51" i="2"/>
  <c r="NKT51" i="2"/>
  <c r="NKU51" i="2"/>
  <c r="NKV51" i="2"/>
  <c r="NKW51" i="2"/>
  <c r="NKX51" i="2"/>
  <c r="NKY51" i="2"/>
  <c r="NKZ51" i="2"/>
  <c r="NLA51" i="2"/>
  <c r="NLB51" i="2"/>
  <c r="NLC51" i="2"/>
  <c r="NLD51" i="2"/>
  <c r="NLE51" i="2"/>
  <c r="NLF51" i="2"/>
  <c r="NLG51" i="2"/>
  <c r="NLH51" i="2"/>
  <c r="NLI51" i="2"/>
  <c r="NLJ51" i="2"/>
  <c r="NLK51" i="2"/>
  <c r="NLL51" i="2"/>
  <c r="NLM51" i="2"/>
  <c r="NLN51" i="2"/>
  <c r="NLO51" i="2"/>
  <c r="NLP51" i="2"/>
  <c r="NLQ51" i="2"/>
  <c r="NLR51" i="2"/>
  <c r="NLS51" i="2"/>
  <c r="NLT51" i="2"/>
  <c r="NLU51" i="2"/>
  <c r="NLV51" i="2"/>
  <c r="NLW51" i="2"/>
  <c r="NLX51" i="2"/>
  <c r="NLY51" i="2"/>
  <c r="NLZ51" i="2"/>
  <c r="NMA51" i="2"/>
  <c r="NMB51" i="2"/>
  <c r="NMC51" i="2"/>
  <c r="NMD51" i="2"/>
  <c r="NME51" i="2"/>
  <c r="NMF51" i="2"/>
  <c r="NMG51" i="2"/>
  <c r="NMH51" i="2"/>
  <c r="NMI51" i="2"/>
  <c r="NMJ51" i="2"/>
  <c r="NMK51" i="2"/>
  <c r="NML51" i="2"/>
  <c r="NMM51" i="2"/>
  <c r="NMN51" i="2"/>
  <c r="NMO51" i="2"/>
  <c r="NMP51" i="2"/>
  <c r="NMQ51" i="2"/>
  <c r="NMR51" i="2"/>
  <c r="NMS51" i="2"/>
  <c r="NMT51" i="2"/>
  <c r="NMU51" i="2"/>
  <c r="NMV51" i="2"/>
  <c r="NMW51" i="2"/>
  <c r="NMX51" i="2"/>
  <c r="NMY51" i="2"/>
  <c r="NMZ51" i="2"/>
  <c r="NNA51" i="2"/>
  <c r="NNB51" i="2"/>
  <c r="NNC51" i="2"/>
  <c r="NND51" i="2"/>
  <c r="NNE51" i="2"/>
  <c r="NNF51" i="2"/>
  <c r="NNG51" i="2"/>
  <c r="NNH51" i="2"/>
  <c r="NNI51" i="2"/>
  <c r="NNJ51" i="2"/>
  <c r="NNK51" i="2"/>
  <c r="NNL51" i="2"/>
  <c r="NNM51" i="2"/>
  <c r="NNN51" i="2"/>
  <c r="NNO51" i="2"/>
  <c r="NNP51" i="2"/>
  <c r="NNQ51" i="2"/>
  <c r="NNR51" i="2"/>
  <c r="NNS51" i="2"/>
  <c r="NNT51" i="2"/>
  <c r="NNU51" i="2"/>
  <c r="NNV51" i="2"/>
  <c r="NNW51" i="2"/>
  <c r="NNX51" i="2"/>
  <c r="NNY51" i="2"/>
  <c r="NNZ51" i="2"/>
  <c r="NOA51" i="2"/>
  <c r="NOB51" i="2"/>
  <c r="NOC51" i="2"/>
  <c r="NOD51" i="2"/>
  <c r="NOE51" i="2"/>
  <c r="NOF51" i="2"/>
  <c r="NOG51" i="2"/>
  <c r="NOH51" i="2"/>
  <c r="NOI51" i="2"/>
  <c r="NOJ51" i="2"/>
  <c r="NOK51" i="2"/>
  <c r="NOL51" i="2"/>
  <c r="NOM51" i="2"/>
  <c r="NON51" i="2"/>
  <c r="NOO51" i="2"/>
  <c r="NOP51" i="2"/>
  <c r="NOQ51" i="2"/>
  <c r="NOR51" i="2"/>
  <c r="NOS51" i="2"/>
  <c r="NOT51" i="2"/>
  <c r="NOU51" i="2"/>
  <c r="NOV51" i="2"/>
  <c r="NOW51" i="2"/>
  <c r="NOX51" i="2"/>
  <c r="NOY51" i="2"/>
  <c r="NOZ51" i="2"/>
  <c r="NPA51" i="2"/>
  <c r="NPB51" i="2"/>
  <c r="NPC51" i="2"/>
  <c r="NPD51" i="2"/>
  <c r="NPE51" i="2"/>
  <c r="NPF51" i="2"/>
  <c r="NPG51" i="2"/>
  <c r="NPH51" i="2"/>
  <c r="NPI51" i="2"/>
  <c r="NPJ51" i="2"/>
  <c r="NPK51" i="2"/>
  <c r="NPL51" i="2"/>
  <c r="NPM51" i="2"/>
  <c r="NPN51" i="2"/>
  <c r="NPO51" i="2"/>
  <c r="NPP51" i="2"/>
  <c r="NPQ51" i="2"/>
  <c r="NPR51" i="2"/>
  <c r="NPS51" i="2"/>
  <c r="NPT51" i="2"/>
  <c r="NPU51" i="2"/>
  <c r="NPV51" i="2"/>
  <c r="NPW51" i="2"/>
  <c r="NPX51" i="2"/>
  <c r="NPY51" i="2"/>
  <c r="NPZ51" i="2"/>
  <c r="NQA51" i="2"/>
  <c r="NQB51" i="2"/>
  <c r="NQC51" i="2"/>
  <c r="NQD51" i="2"/>
  <c r="NQE51" i="2"/>
  <c r="NQF51" i="2"/>
  <c r="NQG51" i="2"/>
  <c r="NQH51" i="2"/>
  <c r="NQI51" i="2"/>
  <c r="NQJ51" i="2"/>
  <c r="NQK51" i="2"/>
  <c r="NQL51" i="2"/>
  <c r="NQM51" i="2"/>
  <c r="NQN51" i="2"/>
  <c r="NQO51" i="2"/>
  <c r="NQP51" i="2"/>
  <c r="NQQ51" i="2"/>
  <c r="NQR51" i="2"/>
  <c r="NQS51" i="2"/>
  <c r="NQT51" i="2"/>
  <c r="NQU51" i="2"/>
  <c r="NQV51" i="2"/>
  <c r="NQW51" i="2"/>
  <c r="NQX51" i="2"/>
  <c r="NQY51" i="2"/>
  <c r="NQZ51" i="2"/>
  <c r="NRA51" i="2"/>
  <c r="NRB51" i="2"/>
  <c r="NRC51" i="2"/>
  <c r="NRD51" i="2"/>
  <c r="NRE51" i="2"/>
  <c r="NRF51" i="2"/>
  <c r="NRG51" i="2"/>
  <c r="NRH51" i="2"/>
  <c r="NRI51" i="2"/>
  <c r="NRJ51" i="2"/>
  <c r="NRK51" i="2"/>
  <c r="NRL51" i="2"/>
  <c r="NRM51" i="2"/>
  <c r="NRN51" i="2"/>
  <c r="NRO51" i="2"/>
  <c r="NRP51" i="2"/>
  <c r="NRQ51" i="2"/>
  <c r="NRR51" i="2"/>
  <c r="NRS51" i="2"/>
  <c r="NRT51" i="2"/>
  <c r="NRU51" i="2"/>
  <c r="NRV51" i="2"/>
  <c r="NRW51" i="2"/>
  <c r="NRX51" i="2"/>
  <c r="NRY51" i="2"/>
  <c r="NRZ51" i="2"/>
  <c r="NSA51" i="2"/>
  <c r="NSB51" i="2"/>
  <c r="NSC51" i="2"/>
  <c r="NSD51" i="2"/>
  <c r="NSE51" i="2"/>
  <c r="NSF51" i="2"/>
  <c r="NSG51" i="2"/>
  <c r="NSH51" i="2"/>
  <c r="NSI51" i="2"/>
  <c r="NSJ51" i="2"/>
  <c r="NSK51" i="2"/>
  <c r="NSL51" i="2"/>
  <c r="NSM51" i="2"/>
  <c r="NSN51" i="2"/>
  <c r="NSO51" i="2"/>
  <c r="NSP51" i="2"/>
  <c r="NSQ51" i="2"/>
  <c r="NSR51" i="2"/>
  <c r="NSS51" i="2"/>
  <c r="NST51" i="2"/>
  <c r="NSU51" i="2"/>
  <c r="NSV51" i="2"/>
  <c r="NSW51" i="2"/>
  <c r="NSX51" i="2"/>
  <c r="NSY51" i="2"/>
  <c r="NSZ51" i="2"/>
  <c r="NTA51" i="2"/>
  <c r="NTB51" i="2"/>
  <c r="NTC51" i="2"/>
  <c r="NTD51" i="2"/>
  <c r="NTE51" i="2"/>
  <c r="NTF51" i="2"/>
  <c r="NTG51" i="2"/>
  <c r="NTH51" i="2"/>
  <c r="NTI51" i="2"/>
  <c r="NTJ51" i="2"/>
  <c r="NTK51" i="2"/>
  <c r="NTL51" i="2"/>
  <c r="NTM51" i="2"/>
  <c r="NTN51" i="2"/>
  <c r="NTO51" i="2"/>
  <c r="NTP51" i="2"/>
  <c r="NTQ51" i="2"/>
  <c r="NTR51" i="2"/>
  <c r="NTS51" i="2"/>
  <c r="NTT51" i="2"/>
  <c r="NTU51" i="2"/>
  <c r="NTV51" i="2"/>
  <c r="NTW51" i="2"/>
  <c r="NTX51" i="2"/>
  <c r="NTY51" i="2"/>
  <c r="NTZ51" i="2"/>
  <c r="NUA51" i="2"/>
  <c r="NUB51" i="2"/>
  <c r="NUC51" i="2"/>
  <c r="NUD51" i="2"/>
  <c r="NUE51" i="2"/>
  <c r="NUF51" i="2"/>
  <c r="NUG51" i="2"/>
  <c r="NUH51" i="2"/>
  <c r="NUI51" i="2"/>
  <c r="NUJ51" i="2"/>
  <c r="NUK51" i="2"/>
  <c r="NUL51" i="2"/>
  <c r="NUM51" i="2"/>
  <c r="NUN51" i="2"/>
  <c r="NUO51" i="2"/>
  <c r="NUP51" i="2"/>
  <c r="NUQ51" i="2"/>
  <c r="NUR51" i="2"/>
  <c r="NUS51" i="2"/>
  <c r="NUT51" i="2"/>
  <c r="NUU51" i="2"/>
  <c r="NUV51" i="2"/>
  <c r="NUW51" i="2"/>
  <c r="NUX51" i="2"/>
  <c r="NUY51" i="2"/>
  <c r="NUZ51" i="2"/>
  <c r="NVA51" i="2"/>
  <c r="NVB51" i="2"/>
  <c r="NVC51" i="2"/>
  <c r="NVD51" i="2"/>
  <c r="NVE51" i="2"/>
  <c r="NVF51" i="2"/>
  <c r="NVG51" i="2"/>
  <c r="NVH51" i="2"/>
  <c r="NVI51" i="2"/>
  <c r="NVJ51" i="2"/>
  <c r="NVK51" i="2"/>
  <c r="NVL51" i="2"/>
  <c r="NVM51" i="2"/>
  <c r="NVN51" i="2"/>
  <c r="NVO51" i="2"/>
  <c r="NVP51" i="2"/>
  <c r="NVQ51" i="2"/>
  <c r="NVR51" i="2"/>
  <c r="NVS51" i="2"/>
  <c r="NVT51" i="2"/>
  <c r="NVU51" i="2"/>
  <c r="NVV51" i="2"/>
  <c r="NVW51" i="2"/>
  <c r="NVX51" i="2"/>
  <c r="NVY51" i="2"/>
  <c r="NVZ51" i="2"/>
  <c r="NWA51" i="2"/>
  <c r="NWB51" i="2"/>
  <c r="NWC51" i="2"/>
  <c r="NWD51" i="2"/>
  <c r="NWE51" i="2"/>
  <c r="NWF51" i="2"/>
  <c r="NWG51" i="2"/>
  <c r="NWH51" i="2"/>
  <c r="NWI51" i="2"/>
  <c r="NWJ51" i="2"/>
  <c r="NWK51" i="2"/>
  <c r="NWL51" i="2"/>
  <c r="NWM51" i="2"/>
  <c r="NWN51" i="2"/>
  <c r="NWO51" i="2"/>
  <c r="NWP51" i="2"/>
  <c r="NWQ51" i="2"/>
  <c r="NWR51" i="2"/>
  <c r="NWS51" i="2"/>
  <c r="NWT51" i="2"/>
  <c r="NWU51" i="2"/>
  <c r="NWV51" i="2"/>
  <c r="NWW51" i="2"/>
  <c r="NWX51" i="2"/>
  <c r="NWY51" i="2"/>
  <c r="NWZ51" i="2"/>
  <c r="NXA51" i="2"/>
  <c r="NXB51" i="2"/>
  <c r="NXC51" i="2"/>
  <c r="NXD51" i="2"/>
  <c r="NXE51" i="2"/>
  <c r="NXF51" i="2"/>
  <c r="NXG51" i="2"/>
  <c r="NXH51" i="2"/>
  <c r="NXI51" i="2"/>
  <c r="NXJ51" i="2"/>
  <c r="NXK51" i="2"/>
  <c r="NXL51" i="2"/>
  <c r="NXM51" i="2"/>
  <c r="NXN51" i="2"/>
  <c r="NXO51" i="2"/>
  <c r="NXP51" i="2"/>
  <c r="NXQ51" i="2"/>
  <c r="NXR51" i="2"/>
  <c r="NXS51" i="2"/>
  <c r="NXT51" i="2"/>
  <c r="NXU51" i="2"/>
  <c r="NXV51" i="2"/>
  <c r="NXW51" i="2"/>
  <c r="NXX51" i="2"/>
  <c r="NXY51" i="2"/>
  <c r="NXZ51" i="2"/>
  <c r="NYA51" i="2"/>
  <c r="NYB51" i="2"/>
  <c r="NYC51" i="2"/>
  <c r="NYD51" i="2"/>
  <c r="NYE51" i="2"/>
  <c r="NYF51" i="2"/>
  <c r="NYG51" i="2"/>
  <c r="NYH51" i="2"/>
  <c r="NYI51" i="2"/>
  <c r="NYJ51" i="2"/>
  <c r="NYK51" i="2"/>
  <c r="NYL51" i="2"/>
  <c r="NYM51" i="2"/>
  <c r="NYN51" i="2"/>
  <c r="NYO51" i="2"/>
  <c r="NYP51" i="2"/>
  <c r="NYQ51" i="2"/>
  <c r="NYR51" i="2"/>
  <c r="NYS51" i="2"/>
  <c r="NYT51" i="2"/>
  <c r="NYU51" i="2"/>
  <c r="NYV51" i="2"/>
  <c r="NYW51" i="2"/>
  <c r="NYX51" i="2"/>
  <c r="NYY51" i="2"/>
  <c r="NYZ51" i="2"/>
  <c r="NZA51" i="2"/>
  <c r="NZB51" i="2"/>
  <c r="NZC51" i="2"/>
  <c r="NZD51" i="2"/>
  <c r="NZE51" i="2"/>
  <c r="NZF51" i="2"/>
  <c r="NZG51" i="2"/>
  <c r="NZH51" i="2"/>
  <c r="NZI51" i="2"/>
  <c r="NZJ51" i="2"/>
  <c r="NZK51" i="2"/>
  <c r="NZL51" i="2"/>
  <c r="NZM51" i="2"/>
  <c r="NZN51" i="2"/>
  <c r="NZO51" i="2"/>
  <c r="NZP51" i="2"/>
  <c r="NZQ51" i="2"/>
  <c r="NZR51" i="2"/>
  <c r="NZS51" i="2"/>
  <c r="NZT51" i="2"/>
  <c r="NZU51" i="2"/>
  <c r="NZV51" i="2"/>
  <c r="NZW51" i="2"/>
  <c r="NZX51" i="2"/>
  <c r="NZY51" i="2"/>
  <c r="NZZ51" i="2"/>
  <c r="OAA51" i="2"/>
  <c r="OAB51" i="2"/>
  <c r="OAC51" i="2"/>
  <c r="OAD51" i="2"/>
  <c r="OAE51" i="2"/>
  <c r="OAF51" i="2"/>
  <c r="OAG51" i="2"/>
  <c r="OAH51" i="2"/>
  <c r="OAI51" i="2"/>
  <c r="OAJ51" i="2"/>
  <c r="OAK51" i="2"/>
  <c r="OAL51" i="2"/>
  <c r="OAM51" i="2"/>
  <c r="OAN51" i="2"/>
  <c r="OAO51" i="2"/>
  <c r="OAP51" i="2"/>
  <c r="OAQ51" i="2"/>
  <c r="OAR51" i="2"/>
  <c r="OAS51" i="2"/>
  <c r="OAT51" i="2"/>
  <c r="OAU51" i="2"/>
  <c r="OAV51" i="2"/>
  <c r="OAW51" i="2"/>
  <c r="OAX51" i="2"/>
  <c r="OAY51" i="2"/>
  <c r="OAZ51" i="2"/>
  <c r="OBA51" i="2"/>
  <c r="OBB51" i="2"/>
  <c r="OBC51" i="2"/>
  <c r="OBD51" i="2"/>
  <c r="OBE51" i="2"/>
  <c r="OBF51" i="2"/>
  <c r="OBG51" i="2"/>
  <c r="OBH51" i="2"/>
  <c r="OBI51" i="2"/>
  <c r="OBJ51" i="2"/>
  <c r="OBK51" i="2"/>
  <c r="OBL51" i="2"/>
  <c r="OBM51" i="2"/>
  <c r="OBN51" i="2"/>
  <c r="OBO51" i="2"/>
  <c r="OBP51" i="2"/>
  <c r="OBQ51" i="2"/>
  <c r="OBR51" i="2"/>
  <c r="OBS51" i="2"/>
  <c r="OBT51" i="2"/>
  <c r="OBU51" i="2"/>
  <c r="OBV51" i="2"/>
  <c r="OBW51" i="2"/>
  <c r="OBX51" i="2"/>
  <c r="OBY51" i="2"/>
  <c r="OBZ51" i="2"/>
  <c r="OCA51" i="2"/>
  <c r="OCB51" i="2"/>
  <c r="OCC51" i="2"/>
  <c r="OCD51" i="2"/>
  <c r="OCE51" i="2"/>
  <c r="OCF51" i="2"/>
  <c r="OCG51" i="2"/>
  <c r="OCH51" i="2"/>
  <c r="OCI51" i="2"/>
  <c r="OCJ51" i="2"/>
  <c r="OCK51" i="2"/>
  <c r="OCL51" i="2"/>
  <c r="OCM51" i="2"/>
  <c r="OCN51" i="2"/>
  <c r="OCO51" i="2"/>
  <c r="OCP51" i="2"/>
  <c r="OCQ51" i="2"/>
  <c r="OCR51" i="2"/>
  <c r="OCS51" i="2"/>
  <c r="OCT51" i="2"/>
  <c r="OCU51" i="2"/>
  <c r="OCV51" i="2"/>
  <c r="OCW51" i="2"/>
  <c r="OCX51" i="2"/>
  <c r="OCY51" i="2"/>
  <c r="OCZ51" i="2"/>
  <c r="ODA51" i="2"/>
  <c r="ODB51" i="2"/>
  <c r="ODC51" i="2"/>
  <c r="ODD51" i="2"/>
  <c r="ODE51" i="2"/>
  <c r="ODF51" i="2"/>
  <c r="ODG51" i="2"/>
  <c r="ODH51" i="2"/>
  <c r="ODI51" i="2"/>
  <c r="ODJ51" i="2"/>
  <c r="ODK51" i="2"/>
  <c r="ODL51" i="2"/>
  <c r="ODM51" i="2"/>
  <c r="ODN51" i="2"/>
  <c r="ODO51" i="2"/>
  <c r="ODP51" i="2"/>
  <c r="ODQ51" i="2"/>
  <c r="ODR51" i="2"/>
  <c r="ODS51" i="2"/>
  <c r="ODT51" i="2"/>
  <c r="ODU51" i="2"/>
  <c r="ODV51" i="2"/>
  <c r="ODW51" i="2"/>
  <c r="ODX51" i="2"/>
  <c r="ODY51" i="2"/>
  <c r="ODZ51" i="2"/>
  <c r="OEA51" i="2"/>
  <c r="OEB51" i="2"/>
  <c r="OEC51" i="2"/>
  <c r="OED51" i="2"/>
  <c r="OEE51" i="2"/>
  <c r="OEF51" i="2"/>
  <c r="OEG51" i="2"/>
  <c r="OEH51" i="2"/>
  <c r="OEI51" i="2"/>
  <c r="OEJ51" i="2"/>
  <c r="OEK51" i="2"/>
  <c r="OEL51" i="2"/>
  <c r="OEM51" i="2"/>
  <c r="OEN51" i="2"/>
  <c r="OEO51" i="2"/>
  <c r="OEP51" i="2"/>
  <c r="OEQ51" i="2"/>
  <c r="OER51" i="2"/>
  <c r="OES51" i="2"/>
  <c r="OET51" i="2"/>
  <c r="OEU51" i="2"/>
  <c r="OEV51" i="2"/>
  <c r="OEW51" i="2"/>
  <c r="OEX51" i="2"/>
  <c r="OEY51" i="2"/>
  <c r="OEZ51" i="2"/>
  <c r="OFA51" i="2"/>
  <c r="OFB51" i="2"/>
  <c r="OFC51" i="2"/>
  <c r="OFD51" i="2"/>
  <c r="OFE51" i="2"/>
  <c r="OFF51" i="2"/>
  <c r="OFG51" i="2"/>
  <c r="OFH51" i="2"/>
  <c r="OFI51" i="2"/>
  <c r="OFJ51" i="2"/>
  <c r="OFK51" i="2"/>
  <c r="OFL51" i="2"/>
  <c r="OFM51" i="2"/>
  <c r="OFN51" i="2"/>
  <c r="OFO51" i="2"/>
  <c r="OFP51" i="2"/>
  <c r="OFQ51" i="2"/>
  <c r="OFR51" i="2"/>
  <c r="OFS51" i="2"/>
  <c r="OFT51" i="2"/>
  <c r="OFU51" i="2"/>
  <c r="OFV51" i="2"/>
  <c r="OFW51" i="2"/>
  <c r="OFX51" i="2"/>
  <c r="OFY51" i="2"/>
  <c r="OFZ51" i="2"/>
  <c r="OGA51" i="2"/>
  <c r="OGB51" i="2"/>
  <c r="OGC51" i="2"/>
  <c r="OGD51" i="2"/>
  <c r="OGE51" i="2"/>
  <c r="OGF51" i="2"/>
  <c r="OGG51" i="2"/>
  <c r="OGH51" i="2"/>
  <c r="OGI51" i="2"/>
  <c r="OGJ51" i="2"/>
  <c r="OGK51" i="2"/>
  <c r="OGL51" i="2"/>
  <c r="OGM51" i="2"/>
  <c r="OGN51" i="2"/>
  <c r="OGO51" i="2"/>
  <c r="OGP51" i="2"/>
  <c r="OGQ51" i="2"/>
  <c r="OGR51" i="2"/>
  <c r="OGS51" i="2"/>
  <c r="OGT51" i="2"/>
  <c r="OGU51" i="2"/>
  <c r="OGV51" i="2"/>
  <c r="OGW51" i="2"/>
  <c r="OGX51" i="2"/>
  <c r="OGY51" i="2"/>
  <c r="OGZ51" i="2"/>
  <c r="OHA51" i="2"/>
  <c r="OHB51" i="2"/>
  <c r="OHC51" i="2"/>
  <c r="OHD51" i="2"/>
  <c r="OHE51" i="2"/>
  <c r="OHF51" i="2"/>
  <c r="OHG51" i="2"/>
  <c r="OHH51" i="2"/>
  <c r="OHI51" i="2"/>
  <c r="OHJ51" i="2"/>
  <c r="OHK51" i="2"/>
  <c r="OHL51" i="2"/>
  <c r="OHM51" i="2"/>
  <c r="OHN51" i="2"/>
  <c r="OHO51" i="2"/>
  <c r="OHP51" i="2"/>
  <c r="OHQ51" i="2"/>
  <c r="OHR51" i="2"/>
  <c r="OHS51" i="2"/>
  <c r="OHT51" i="2"/>
  <c r="OHU51" i="2"/>
  <c r="OHV51" i="2"/>
  <c r="OHW51" i="2"/>
  <c r="OHX51" i="2"/>
  <c r="OHY51" i="2"/>
  <c r="OHZ51" i="2"/>
  <c r="OIA51" i="2"/>
  <c r="OIB51" i="2"/>
  <c r="OIC51" i="2"/>
  <c r="OID51" i="2"/>
  <c r="OIE51" i="2"/>
  <c r="OIF51" i="2"/>
  <c r="OIG51" i="2"/>
  <c r="OIH51" i="2"/>
  <c r="OII51" i="2"/>
  <c r="OIJ51" i="2"/>
  <c r="OIK51" i="2"/>
  <c r="OIL51" i="2"/>
  <c r="OIM51" i="2"/>
  <c r="OIN51" i="2"/>
  <c r="OIO51" i="2"/>
  <c r="OIP51" i="2"/>
  <c r="OIQ51" i="2"/>
  <c r="OIR51" i="2"/>
  <c r="OIS51" i="2"/>
  <c r="OIT51" i="2"/>
  <c r="OIU51" i="2"/>
  <c r="OIV51" i="2"/>
  <c r="OIW51" i="2"/>
  <c r="OIX51" i="2"/>
  <c r="OIY51" i="2"/>
  <c r="OIZ51" i="2"/>
  <c r="OJA51" i="2"/>
  <c r="OJB51" i="2"/>
  <c r="OJC51" i="2"/>
  <c r="OJD51" i="2"/>
  <c r="OJE51" i="2"/>
  <c r="OJF51" i="2"/>
  <c r="OJG51" i="2"/>
  <c r="OJH51" i="2"/>
  <c r="OJI51" i="2"/>
  <c r="OJJ51" i="2"/>
  <c r="OJK51" i="2"/>
  <c r="OJL51" i="2"/>
  <c r="OJM51" i="2"/>
  <c r="OJN51" i="2"/>
  <c r="OJO51" i="2"/>
  <c r="OJP51" i="2"/>
  <c r="OJQ51" i="2"/>
  <c r="OJR51" i="2"/>
  <c r="OJS51" i="2"/>
  <c r="OJT51" i="2"/>
  <c r="OJU51" i="2"/>
  <c r="OJV51" i="2"/>
  <c r="OJW51" i="2"/>
  <c r="OJX51" i="2"/>
  <c r="OJY51" i="2"/>
  <c r="OJZ51" i="2"/>
  <c r="OKA51" i="2"/>
  <c r="OKB51" i="2"/>
  <c r="OKC51" i="2"/>
  <c r="OKD51" i="2"/>
  <c r="OKE51" i="2"/>
  <c r="OKF51" i="2"/>
  <c r="OKG51" i="2"/>
  <c r="OKH51" i="2"/>
  <c r="OKI51" i="2"/>
  <c r="OKJ51" i="2"/>
  <c r="OKK51" i="2"/>
  <c r="OKL51" i="2"/>
  <c r="OKM51" i="2"/>
  <c r="OKN51" i="2"/>
  <c r="OKO51" i="2"/>
  <c r="OKP51" i="2"/>
  <c r="OKQ51" i="2"/>
  <c r="OKR51" i="2"/>
  <c r="OKS51" i="2"/>
  <c r="OKT51" i="2"/>
  <c r="OKU51" i="2"/>
  <c r="OKV51" i="2"/>
  <c r="OKW51" i="2"/>
  <c r="OKX51" i="2"/>
  <c r="OKY51" i="2"/>
  <c r="OKZ51" i="2"/>
  <c r="OLA51" i="2"/>
  <c r="OLB51" i="2"/>
  <c r="OLC51" i="2"/>
  <c r="OLD51" i="2"/>
  <c r="OLE51" i="2"/>
  <c r="OLF51" i="2"/>
  <c r="OLG51" i="2"/>
  <c r="OLH51" i="2"/>
  <c r="OLI51" i="2"/>
  <c r="OLJ51" i="2"/>
  <c r="OLK51" i="2"/>
  <c r="OLL51" i="2"/>
  <c r="OLM51" i="2"/>
  <c r="OLN51" i="2"/>
  <c r="OLO51" i="2"/>
  <c r="OLP51" i="2"/>
  <c r="OLQ51" i="2"/>
  <c r="OLR51" i="2"/>
  <c r="OLS51" i="2"/>
  <c r="OLT51" i="2"/>
  <c r="OLU51" i="2"/>
  <c r="OLV51" i="2"/>
  <c r="OLW51" i="2"/>
  <c r="OLX51" i="2"/>
  <c r="OLY51" i="2"/>
  <c r="OLZ51" i="2"/>
  <c r="OMA51" i="2"/>
  <c r="OMB51" i="2"/>
  <c r="OMC51" i="2"/>
  <c r="OMD51" i="2"/>
  <c r="OME51" i="2"/>
  <c r="OMF51" i="2"/>
  <c r="OMG51" i="2"/>
  <c r="OMH51" i="2"/>
  <c r="OMI51" i="2"/>
  <c r="OMJ51" i="2"/>
  <c r="OMK51" i="2"/>
  <c r="OML51" i="2"/>
  <c r="OMM51" i="2"/>
  <c r="OMN51" i="2"/>
  <c r="OMO51" i="2"/>
  <c r="OMP51" i="2"/>
  <c r="OMQ51" i="2"/>
  <c r="OMR51" i="2"/>
  <c r="OMS51" i="2"/>
  <c r="OMT51" i="2"/>
  <c r="OMU51" i="2"/>
  <c r="OMV51" i="2"/>
  <c r="OMW51" i="2"/>
  <c r="OMX51" i="2"/>
  <c r="OMY51" i="2"/>
  <c r="OMZ51" i="2"/>
  <c r="ONA51" i="2"/>
  <c r="ONB51" i="2"/>
  <c r="ONC51" i="2"/>
  <c r="OND51" i="2"/>
  <c r="ONE51" i="2"/>
  <c r="ONF51" i="2"/>
  <c r="ONG51" i="2"/>
  <c r="ONH51" i="2"/>
  <c r="ONI51" i="2"/>
  <c r="ONJ51" i="2"/>
  <c r="ONK51" i="2"/>
  <c r="ONL51" i="2"/>
  <c r="ONM51" i="2"/>
  <c r="ONN51" i="2"/>
  <c r="ONO51" i="2"/>
  <c r="ONP51" i="2"/>
  <c r="ONQ51" i="2"/>
  <c r="ONR51" i="2"/>
  <c r="ONS51" i="2"/>
  <c r="ONT51" i="2"/>
  <c r="ONU51" i="2"/>
  <c r="ONV51" i="2"/>
  <c r="ONW51" i="2"/>
  <c r="ONX51" i="2"/>
  <c r="ONY51" i="2"/>
  <c r="ONZ51" i="2"/>
  <c r="OOA51" i="2"/>
  <c r="OOB51" i="2"/>
  <c r="OOC51" i="2"/>
  <c r="OOD51" i="2"/>
  <c r="OOE51" i="2"/>
  <c r="OOF51" i="2"/>
  <c r="OOG51" i="2"/>
  <c r="OOH51" i="2"/>
  <c r="OOI51" i="2"/>
  <c r="OOJ51" i="2"/>
  <c r="OOK51" i="2"/>
  <c r="OOL51" i="2"/>
  <c r="OOM51" i="2"/>
  <c r="OON51" i="2"/>
  <c r="OOO51" i="2"/>
  <c r="OOP51" i="2"/>
  <c r="OOQ51" i="2"/>
  <c r="OOR51" i="2"/>
  <c r="OOS51" i="2"/>
  <c r="OOT51" i="2"/>
  <c r="OOU51" i="2"/>
  <c r="OOV51" i="2"/>
  <c r="OOW51" i="2"/>
  <c r="OOX51" i="2"/>
  <c r="OOY51" i="2"/>
  <c r="OOZ51" i="2"/>
  <c r="OPA51" i="2"/>
  <c r="OPB51" i="2"/>
  <c r="OPC51" i="2"/>
  <c r="OPD51" i="2"/>
  <c r="OPE51" i="2"/>
  <c r="OPF51" i="2"/>
  <c r="OPG51" i="2"/>
  <c r="OPH51" i="2"/>
  <c r="OPI51" i="2"/>
  <c r="OPJ51" i="2"/>
  <c r="OPK51" i="2"/>
  <c r="OPL51" i="2"/>
  <c r="OPM51" i="2"/>
  <c r="OPN51" i="2"/>
  <c r="OPO51" i="2"/>
  <c r="OPP51" i="2"/>
  <c r="OPQ51" i="2"/>
  <c r="OPR51" i="2"/>
  <c r="OPS51" i="2"/>
  <c r="OPT51" i="2"/>
  <c r="OPU51" i="2"/>
  <c r="OPV51" i="2"/>
  <c r="OPW51" i="2"/>
  <c r="OPX51" i="2"/>
  <c r="OPY51" i="2"/>
  <c r="OPZ51" i="2"/>
  <c r="OQA51" i="2"/>
  <c r="OQB51" i="2"/>
  <c r="OQC51" i="2"/>
  <c r="OQD51" i="2"/>
  <c r="OQE51" i="2"/>
  <c r="OQF51" i="2"/>
  <c r="OQG51" i="2"/>
  <c r="OQH51" i="2"/>
  <c r="OQI51" i="2"/>
  <c r="OQJ51" i="2"/>
  <c r="OQK51" i="2"/>
  <c r="OQL51" i="2"/>
  <c r="OQM51" i="2"/>
  <c r="OQN51" i="2"/>
  <c r="OQO51" i="2"/>
  <c r="OQP51" i="2"/>
  <c r="OQQ51" i="2"/>
  <c r="OQR51" i="2"/>
  <c r="OQS51" i="2"/>
  <c r="OQT51" i="2"/>
  <c r="OQU51" i="2"/>
  <c r="OQV51" i="2"/>
  <c r="OQW51" i="2"/>
  <c r="OQX51" i="2"/>
  <c r="OQY51" i="2"/>
  <c r="OQZ51" i="2"/>
  <c r="ORA51" i="2"/>
  <c r="ORB51" i="2"/>
  <c r="ORC51" i="2"/>
  <c r="ORD51" i="2"/>
  <c r="ORE51" i="2"/>
  <c r="ORF51" i="2"/>
  <c r="ORG51" i="2"/>
  <c r="ORH51" i="2"/>
  <c r="ORI51" i="2"/>
  <c r="ORJ51" i="2"/>
  <c r="ORK51" i="2"/>
  <c r="ORL51" i="2"/>
  <c r="ORM51" i="2"/>
  <c r="ORN51" i="2"/>
  <c r="ORO51" i="2"/>
  <c r="ORP51" i="2"/>
  <c r="ORQ51" i="2"/>
  <c r="ORR51" i="2"/>
  <c r="ORS51" i="2"/>
  <c r="ORT51" i="2"/>
  <c r="ORU51" i="2"/>
  <c r="ORV51" i="2"/>
  <c r="ORW51" i="2"/>
  <c r="ORX51" i="2"/>
  <c r="ORY51" i="2"/>
  <c r="ORZ51" i="2"/>
  <c r="OSA51" i="2"/>
  <c r="OSB51" i="2"/>
  <c r="OSC51" i="2"/>
  <c r="OSD51" i="2"/>
  <c r="OSE51" i="2"/>
  <c r="OSF51" i="2"/>
  <c r="OSG51" i="2"/>
  <c r="OSH51" i="2"/>
  <c r="OSI51" i="2"/>
  <c r="OSJ51" i="2"/>
  <c r="OSK51" i="2"/>
  <c r="OSL51" i="2"/>
  <c r="OSM51" i="2"/>
  <c r="OSN51" i="2"/>
  <c r="OSO51" i="2"/>
  <c r="OSP51" i="2"/>
  <c r="OSQ51" i="2"/>
  <c r="OSR51" i="2"/>
  <c r="OSS51" i="2"/>
  <c r="OST51" i="2"/>
  <c r="OSU51" i="2"/>
  <c r="OSV51" i="2"/>
  <c r="OSW51" i="2"/>
  <c r="OSX51" i="2"/>
  <c r="OSY51" i="2"/>
  <c r="OSZ51" i="2"/>
  <c r="OTA51" i="2"/>
  <c r="OTB51" i="2"/>
  <c r="OTC51" i="2"/>
  <c r="OTD51" i="2"/>
  <c r="OTE51" i="2"/>
  <c r="OTF51" i="2"/>
  <c r="OTG51" i="2"/>
  <c r="OTH51" i="2"/>
  <c r="OTI51" i="2"/>
  <c r="OTJ51" i="2"/>
  <c r="OTK51" i="2"/>
  <c r="OTL51" i="2"/>
  <c r="OTM51" i="2"/>
  <c r="OTN51" i="2"/>
  <c r="OTO51" i="2"/>
  <c r="OTP51" i="2"/>
  <c r="OTQ51" i="2"/>
  <c r="OTR51" i="2"/>
  <c r="OTS51" i="2"/>
  <c r="OTT51" i="2"/>
  <c r="OTU51" i="2"/>
  <c r="OTV51" i="2"/>
  <c r="OTW51" i="2"/>
  <c r="OTX51" i="2"/>
  <c r="OTY51" i="2"/>
  <c r="OTZ51" i="2"/>
  <c r="OUA51" i="2"/>
  <c r="OUB51" i="2"/>
  <c r="OUC51" i="2"/>
  <c r="OUD51" i="2"/>
  <c r="OUE51" i="2"/>
  <c r="OUF51" i="2"/>
  <c r="OUG51" i="2"/>
  <c r="OUH51" i="2"/>
  <c r="OUI51" i="2"/>
  <c r="OUJ51" i="2"/>
  <c r="OUK51" i="2"/>
  <c r="OUL51" i="2"/>
  <c r="OUM51" i="2"/>
  <c r="OUN51" i="2"/>
  <c r="OUO51" i="2"/>
  <c r="OUP51" i="2"/>
  <c r="OUQ51" i="2"/>
  <c r="OUR51" i="2"/>
  <c r="OUS51" i="2"/>
  <c r="OUT51" i="2"/>
  <c r="OUU51" i="2"/>
  <c r="OUV51" i="2"/>
  <c r="OUW51" i="2"/>
  <c r="OUX51" i="2"/>
  <c r="OUY51" i="2"/>
  <c r="OUZ51" i="2"/>
  <c r="OVA51" i="2"/>
  <c r="OVB51" i="2"/>
  <c r="OVC51" i="2"/>
  <c r="OVD51" i="2"/>
  <c r="OVE51" i="2"/>
  <c r="OVF51" i="2"/>
  <c r="OVG51" i="2"/>
  <c r="OVH51" i="2"/>
  <c r="OVI51" i="2"/>
  <c r="OVJ51" i="2"/>
  <c r="OVK51" i="2"/>
  <c r="OVL51" i="2"/>
  <c r="OVM51" i="2"/>
  <c r="OVN51" i="2"/>
  <c r="OVO51" i="2"/>
  <c r="OVP51" i="2"/>
  <c r="OVQ51" i="2"/>
  <c r="OVR51" i="2"/>
  <c r="OVS51" i="2"/>
  <c r="OVT51" i="2"/>
  <c r="OVU51" i="2"/>
  <c r="OVV51" i="2"/>
  <c r="OVW51" i="2"/>
  <c r="OVX51" i="2"/>
  <c r="OVY51" i="2"/>
  <c r="OVZ51" i="2"/>
  <c r="OWA51" i="2"/>
  <c r="OWB51" i="2"/>
  <c r="OWC51" i="2"/>
  <c r="OWD51" i="2"/>
  <c r="OWE51" i="2"/>
  <c r="OWF51" i="2"/>
  <c r="OWG51" i="2"/>
  <c r="OWH51" i="2"/>
  <c r="OWI51" i="2"/>
  <c r="OWJ51" i="2"/>
  <c r="OWK51" i="2"/>
  <c r="OWL51" i="2"/>
  <c r="OWM51" i="2"/>
  <c r="OWN51" i="2"/>
  <c r="OWO51" i="2"/>
  <c r="OWP51" i="2"/>
  <c r="OWQ51" i="2"/>
  <c r="OWR51" i="2"/>
  <c r="OWS51" i="2"/>
  <c r="OWT51" i="2"/>
  <c r="OWU51" i="2"/>
  <c r="OWV51" i="2"/>
  <c r="OWW51" i="2"/>
  <c r="OWX51" i="2"/>
  <c r="OWY51" i="2"/>
  <c r="OWZ51" i="2"/>
  <c r="OXA51" i="2"/>
  <c r="OXB51" i="2"/>
  <c r="OXC51" i="2"/>
  <c r="OXD51" i="2"/>
  <c r="OXE51" i="2"/>
  <c r="OXF51" i="2"/>
  <c r="OXG51" i="2"/>
  <c r="OXH51" i="2"/>
  <c r="OXI51" i="2"/>
  <c r="OXJ51" i="2"/>
  <c r="OXK51" i="2"/>
  <c r="OXL51" i="2"/>
  <c r="OXM51" i="2"/>
  <c r="OXN51" i="2"/>
  <c r="OXO51" i="2"/>
  <c r="OXP51" i="2"/>
  <c r="OXQ51" i="2"/>
  <c r="OXR51" i="2"/>
  <c r="OXS51" i="2"/>
  <c r="OXT51" i="2"/>
  <c r="OXU51" i="2"/>
  <c r="OXV51" i="2"/>
  <c r="OXW51" i="2"/>
  <c r="OXX51" i="2"/>
  <c r="OXY51" i="2"/>
  <c r="OXZ51" i="2"/>
  <c r="OYA51" i="2"/>
  <c r="OYB51" i="2"/>
  <c r="OYC51" i="2"/>
  <c r="OYD51" i="2"/>
  <c r="OYE51" i="2"/>
  <c r="OYF51" i="2"/>
  <c r="OYG51" i="2"/>
  <c r="OYH51" i="2"/>
  <c r="OYI51" i="2"/>
  <c r="OYJ51" i="2"/>
  <c r="OYK51" i="2"/>
  <c r="OYL51" i="2"/>
  <c r="OYM51" i="2"/>
  <c r="OYN51" i="2"/>
  <c r="OYO51" i="2"/>
  <c r="OYP51" i="2"/>
  <c r="OYQ51" i="2"/>
  <c r="OYR51" i="2"/>
  <c r="OYS51" i="2"/>
  <c r="OYT51" i="2"/>
  <c r="OYU51" i="2"/>
  <c r="OYV51" i="2"/>
  <c r="OYW51" i="2"/>
  <c r="OYX51" i="2"/>
  <c r="OYY51" i="2"/>
  <c r="OYZ51" i="2"/>
  <c r="OZA51" i="2"/>
  <c r="OZB51" i="2"/>
  <c r="OZC51" i="2"/>
  <c r="OZD51" i="2"/>
  <c r="OZE51" i="2"/>
  <c r="OZF51" i="2"/>
  <c r="OZG51" i="2"/>
  <c r="OZH51" i="2"/>
  <c r="OZI51" i="2"/>
  <c r="OZJ51" i="2"/>
  <c r="OZK51" i="2"/>
  <c r="OZL51" i="2"/>
  <c r="OZM51" i="2"/>
  <c r="OZN51" i="2"/>
  <c r="OZO51" i="2"/>
  <c r="OZP51" i="2"/>
  <c r="OZQ51" i="2"/>
  <c r="OZR51" i="2"/>
  <c r="OZS51" i="2"/>
  <c r="OZT51" i="2"/>
  <c r="OZU51" i="2"/>
  <c r="OZV51" i="2"/>
  <c r="OZW51" i="2"/>
  <c r="OZX51" i="2"/>
  <c r="OZY51" i="2"/>
  <c r="OZZ51" i="2"/>
  <c r="PAA51" i="2"/>
  <c r="PAB51" i="2"/>
  <c r="PAC51" i="2"/>
  <c r="PAD51" i="2"/>
  <c r="PAE51" i="2"/>
  <c r="PAF51" i="2"/>
  <c r="PAG51" i="2"/>
  <c r="PAH51" i="2"/>
  <c r="PAI51" i="2"/>
  <c r="PAJ51" i="2"/>
  <c r="PAK51" i="2"/>
  <c r="PAL51" i="2"/>
  <c r="PAM51" i="2"/>
  <c r="PAN51" i="2"/>
  <c r="PAO51" i="2"/>
  <c r="PAP51" i="2"/>
  <c r="PAQ51" i="2"/>
  <c r="PAR51" i="2"/>
  <c r="PAS51" i="2"/>
  <c r="PAT51" i="2"/>
  <c r="PAU51" i="2"/>
  <c r="PAV51" i="2"/>
  <c r="PAW51" i="2"/>
  <c r="PAX51" i="2"/>
  <c r="PAY51" i="2"/>
  <c r="PAZ51" i="2"/>
  <c r="PBA51" i="2"/>
  <c r="PBB51" i="2"/>
  <c r="PBC51" i="2"/>
  <c r="PBD51" i="2"/>
  <c r="PBE51" i="2"/>
  <c r="PBF51" i="2"/>
  <c r="PBG51" i="2"/>
  <c r="PBH51" i="2"/>
  <c r="PBI51" i="2"/>
  <c r="PBJ51" i="2"/>
  <c r="PBK51" i="2"/>
  <c r="PBL51" i="2"/>
  <c r="PBM51" i="2"/>
  <c r="PBN51" i="2"/>
  <c r="PBO51" i="2"/>
  <c r="PBP51" i="2"/>
  <c r="PBQ51" i="2"/>
  <c r="PBR51" i="2"/>
  <c r="PBS51" i="2"/>
  <c r="PBT51" i="2"/>
  <c r="PBU51" i="2"/>
  <c r="PBV51" i="2"/>
  <c r="PBW51" i="2"/>
  <c r="PBX51" i="2"/>
  <c r="PBY51" i="2"/>
  <c r="PBZ51" i="2"/>
  <c r="PCA51" i="2"/>
  <c r="PCB51" i="2"/>
  <c r="PCC51" i="2"/>
  <c r="PCD51" i="2"/>
  <c r="PCE51" i="2"/>
  <c r="PCF51" i="2"/>
  <c r="PCG51" i="2"/>
  <c r="PCH51" i="2"/>
  <c r="PCI51" i="2"/>
  <c r="PCJ51" i="2"/>
  <c r="PCK51" i="2"/>
  <c r="PCL51" i="2"/>
  <c r="PCM51" i="2"/>
  <c r="PCN51" i="2"/>
  <c r="PCO51" i="2"/>
  <c r="PCP51" i="2"/>
  <c r="PCQ51" i="2"/>
  <c r="PCR51" i="2"/>
  <c r="PCS51" i="2"/>
  <c r="PCT51" i="2"/>
  <c r="PCU51" i="2"/>
  <c r="PCV51" i="2"/>
  <c r="PCW51" i="2"/>
  <c r="PCX51" i="2"/>
  <c r="PCY51" i="2"/>
  <c r="PCZ51" i="2"/>
  <c r="PDA51" i="2"/>
  <c r="PDB51" i="2"/>
  <c r="PDC51" i="2"/>
  <c r="PDD51" i="2"/>
  <c r="PDE51" i="2"/>
  <c r="PDF51" i="2"/>
  <c r="PDG51" i="2"/>
  <c r="PDH51" i="2"/>
  <c r="PDI51" i="2"/>
  <c r="PDJ51" i="2"/>
  <c r="PDK51" i="2"/>
  <c r="PDL51" i="2"/>
  <c r="PDM51" i="2"/>
  <c r="PDN51" i="2"/>
  <c r="PDO51" i="2"/>
  <c r="PDP51" i="2"/>
  <c r="PDQ51" i="2"/>
  <c r="PDR51" i="2"/>
  <c r="PDS51" i="2"/>
  <c r="PDT51" i="2"/>
  <c r="PDU51" i="2"/>
  <c r="PDV51" i="2"/>
  <c r="PDW51" i="2"/>
  <c r="PDX51" i="2"/>
  <c r="PDY51" i="2"/>
  <c r="PDZ51" i="2"/>
  <c r="PEA51" i="2"/>
  <c r="PEB51" i="2"/>
  <c r="PEC51" i="2"/>
  <c r="PED51" i="2"/>
  <c r="PEE51" i="2"/>
  <c r="PEF51" i="2"/>
  <c r="PEG51" i="2"/>
  <c r="PEH51" i="2"/>
  <c r="PEI51" i="2"/>
  <c r="PEJ51" i="2"/>
  <c r="PEK51" i="2"/>
  <c r="PEL51" i="2"/>
  <c r="PEM51" i="2"/>
  <c r="PEN51" i="2"/>
  <c r="PEO51" i="2"/>
  <c r="PEP51" i="2"/>
  <c r="PEQ51" i="2"/>
  <c r="PER51" i="2"/>
  <c r="PES51" i="2"/>
  <c r="PET51" i="2"/>
  <c r="PEU51" i="2"/>
  <c r="PEV51" i="2"/>
  <c r="PEW51" i="2"/>
  <c r="PEX51" i="2"/>
  <c r="PEY51" i="2"/>
  <c r="PEZ51" i="2"/>
  <c r="PFA51" i="2"/>
  <c r="PFB51" i="2"/>
  <c r="PFC51" i="2"/>
  <c r="PFD51" i="2"/>
  <c r="PFE51" i="2"/>
  <c r="PFF51" i="2"/>
  <c r="PFG51" i="2"/>
  <c r="PFH51" i="2"/>
  <c r="PFI51" i="2"/>
  <c r="PFJ51" i="2"/>
  <c r="PFK51" i="2"/>
  <c r="PFL51" i="2"/>
  <c r="PFM51" i="2"/>
  <c r="PFN51" i="2"/>
  <c r="PFO51" i="2"/>
  <c r="PFP51" i="2"/>
  <c r="PFQ51" i="2"/>
  <c r="PFR51" i="2"/>
  <c r="PFS51" i="2"/>
  <c r="PFT51" i="2"/>
  <c r="PFU51" i="2"/>
  <c r="PFV51" i="2"/>
  <c r="PFW51" i="2"/>
  <c r="PFX51" i="2"/>
  <c r="PFY51" i="2"/>
  <c r="PFZ51" i="2"/>
  <c r="PGA51" i="2"/>
  <c r="PGB51" i="2"/>
  <c r="PGC51" i="2"/>
  <c r="PGD51" i="2"/>
  <c r="PGE51" i="2"/>
  <c r="PGF51" i="2"/>
  <c r="PGG51" i="2"/>
  <c r="PGH51" i="2"/>
  <c r="PGI51" i="2"/>
  <c r="PGJ51" i="2"/>
  <c r="PGK51" i="2"/>
  <c r="PGL51" i="2"/>
  <c r="PGM51" i="2"/>
  <c r="PGN51" i="2"/>
  <c r="PGO51" i="2"/>
  <c r="PGP51" i="2"/>
  <c r="PGQ51" i="2"/>
  <c r="PGR51" i="2"/>
  <c r="PGS51" i="2"/>
  <c r="PGT51" i="2"/>
  <c r="PGU51" i="2"/>
  <c r="PGV51" i="2"/>
  <c r="PGW51" i="2"/>
  <c r="PGX51" i="2"/>
  <c r="PGY51" i="2"/>
  <c r="PGZ51" i="2"/>
  <c r="PHA51" i="2"/>
  <c r="PHB51" i="2"/>
  <c r="PHC51" i="2"/>
  <c r="PHD51" i="2"/>
  <c r="PHE51" i="2"/>
  <c r="PHF51" i="2"/>
  <c r="PHG51" i="2"/>
  <c r="PHH51" i="2"/>
  <c r="PHI51" i="2"/>
  <c r="PHJ51" i="2"/>
  <c r="PHK51" i="2"/>
  <c r="PHL51" i="2"/>
  <c r="PHM51" i="2"/>
  <c r="PHN51" i="2"/>
  <c r="PHO51" i="2"/>
  <c r="PHP51" i="2"/>
  <c r="PHQ51" i="2"/>
  <c r="PHR51" i="2"/>
  <c r="PHS51" i="2"/>
  <c r="PHT51" i="2"/>
  <c r="PHU51" i="2"/>
  <c r="PHV51" i="2"/>
  <c r="PHW51" i="2"/>
  <c r="PHX51" i="2"/>
  <c r="PHY51" i="2"/>
  <c r="PHZ51" i="2"/>
  <c r="PIA51" i="2"/>
  <c r="PIB51" i="2"/>
  <c r="PIC51" i="2"/>
  <c r="PID51" i="2"/>
  <c r="PIE51" i="2"/>
  <c r="PIF51" i="2"/>
  <c r="PIG51" i="2"/>
  <c r="PIH51" i="2"/>
  <c r="PII51" i="2"/>
  <c r="PIJ51" i="2"/>
  <c r="PIK51" i="2"/>
  <c r="PIL51" i="2"/>
  <c r="PIM51" i="2"/>
  <c r="PIN51" i="2"/>
  <c r="PIO51" i="2"/>
  <c r="PIP51" i="2"/>
  <c r="PIQ51" i="2"/>
  <c r="PIR51" i="2"/>
  <c r="PIS51" i="2"/>
  <c r="PIT51" i="2"/>
  <c r="PIU51" i="2"/>
  <c r="PIV51" i="2"/>
  <c r="PIW51" i="2"/>
  <c r="PIX51" i="2"/>
  <c r="PIY51" i="2"/>
  <c r="PIZ51" i="2"/>
  <c r="PJA51" i="2"/>
  <c r="PJB51" i="2"/>
  <c r="PJC51" i="2"/>
  <c r="PJD51" i="2"/>
  <c r="PJE51" i="2"/>
  <c r="PJF51" i="2"/>
  <c r="PJG51" i="2"/>
  <c r="PJH51" i="2"/>
  <c r="PJI51" i="2"/>
  <c r="PJJ51" i="2"/>
  <c r="PJK51" i="2"/>
  <c r="PJL51" i="2"/>
  <c r="PJM51" i="2"/>
  <c r="PJN51" i="2"/>
  <c r="PJO51" i="2"/>
  <c r="PJP51" i="2"/>
  <c r="PJQ51" i="2"/>
  <c r="PJR51" i="2"/>
  <c r="PJS51" i="2"/>
  <c r="PJT51" i="2"/>
  <c r="PJU51" i="2"/>
  <c r="PJV51" i="2"/>
  <c r="PJW51" i="2"/>
  <c r="PJX51" i="2"/>
  <c r="PJY51" i="2"/>
  <c r="PJZ51" i="2"/>
  <c r="PKA51" i="2"/>
  <c r="PKB51" i="2"/>
  <c r="PKC51" i="2"/>
  <c r="PKD51" i="2"/>
  <c r="PKE51" i="2"/>
  <c r="PKF51" i="2"/>
  <c r="PKG51" i="2"/>
  <c r="PKH51" i="2"/>
  <c r="PKI51" i="2"/>
  <c r="PKJ51" i="2"/>
  <c r="PKK51" i="2"/>
  <c r="PKL51" i="2"/>
  <c r="PKM51" i="2"/>
  <c r="PKN51" i="2"/>
  <c r="PKO51" i="2"/>
  <c r="PKP51" i="2"/>
  <c r="PKQ51" i="2"/>
  <c r="PKR51" i="2"/>
  <c r="PKS51" i="2"/>
  <c r="PKT51" i="2"/>
  <c r="PKU51" i="2"/>
  <c r="PKV51" i="2"/>
  <c r="PKW51" i="2"/>
  <c r="PKX51" i="2"/>
  <c r="PKY51" i="2"/>
  <c r="PKZ51" i="2"/>
  <c r="PLA51" i="2"/>
  <c r="PLB51" i="2"/>
  <c r="PLC51" i="2"/>
  <c r="PLD51" i="2"/>
  <c r="PLE51" i="2"/>
  <c r="PLF51" i="2"/>
  <c r="PLG51" i="2"/>
  <c r="PLH51" i="2"/>
  <c r="PLI51" i="2"/>
  <c r="PLJ51" i="2"/>
  <c r="PLK51" i="2"/>
  <c r="PLL51" i="2"/>
  <c r="PLM51" i="2"/>
  <c r="PLN51" i="2"/>
  <c r="PLO51" i="2"/>
  <c r="PLP51" i="2"/>
  <c r="PLQ51" i="2"/>
  <c r="PLR51" i="2"/>
  <c r="PLS51" i="2"/>
  <c r="PLT51" i="2"/>
  <c r="PLU51" i="2"/>
  <c r="PLV51" i="2"/>
  <c r="PLW51" i="2"/>
  <c r="PLX51" i="2"/>
  <c r="PLY51" i="2"/>
  <c r="PLZ51" i="2"/>
  <c r="PMA51" i="2"/>
  <c r="PMB51" i="2"/>
  <c r="PMC51" i="2"/>
  <c r="PMD51" i="2"/>
  <c r="PME51" i="2"/>
  <c r="PMF51" i="2"/>
  <c r="PMG51" i="2"/>
  <c r="PMH51" i="2"/>
  <c r="PMI51" i="2"/>
  <c r="PMJ51" i="2"/>
  <c r="PMK51" i="2"/>
  <c r="PML51" i="2"/>
  <c r="PMM51" i="2"/>
  <c r="PMN51" i="2"/>
  <c r="PMO51" i="2"/>
  <c r="PMP51" i="2"/>
  <c r="PMQ51" i="2"/>
  <c r="PMR51" i="2"/>
  <c r="PMS51" i="2"/>
  <c r="PMT51" i="2"/>
  <c r="PMU51" i="2"/>
  <c r="PMV51" i="2"/>
  <c r="PMW51" i="2"/>
  <c r="PMX51" i="2"/>
  <c r="PMY51" i="2"/>
  <c r="PMZ51" i="2"/>
  <c r="PNA51" i="2"/>
  <c r="PNB51" i="2"/>
  <c r="PNC51" i="2"/>
  <c r="PND51" i="2"/>
  <c r="PNE51" i="2"/>
  <c r="PNF51" i="2"/>
  <c r="PNG51" i="2"/>
  <c r="PNH51" i="2"/>
  <c r="PNI51" i="2"/>
  <c r="PNJ51" i="2"/>
  <c r="PNK51" i="2"/>
  <c r="PNL51" i="2"/>
  <c r="PNM51" i="2"/>
  <c r="PNN51" i="2"/>
  <c r="PNO51" i="2"/>
  <c r="PNP51" i="2"/>
  <c r="PNQ51" i="2"/>
  <c r="PNR51" i="2"/>
  <c r="PNS51" i="2"/>
  <c r="PNT51" i="2"/>
  <c r="PNU51" i="2"/>
  <c r="PNV51" i="2"/>
  <c r="PNW51" i="2"/>
  <c r="PNX51" i="2"/>
  <c r="PNY51" i="2"/>
  <c r="PNZ51" i="2"/>
  <c r="POA51" i="2"/>
  <c r="POB51" i="2"/>
  <c r="POC51" i="2"/>
  <c r="POD51" i="2"/>
  <c r="POE51" i="2"/>
  <c r="POF51" i="2"/>
  <c r="POG51" i="2"/>
  <c r="POH51" i="2"/>
  <c r="POI51" i="2"/>
  <c r="POJ51" i="2"/>
  <c r="POK51" i="2"/>
  <c r="POL51" i="2"/>
  <c r="POM51" i="2"/>
  <c r="PON51" i="2"/>
  <c r="POO51" i="2"/>
  <c r="POP51" i="2"/>
  <c r="POQ51" i="2"/>
  <c r="POR51" i="2"/>
  <c r="POS51" i="2"/>
  <c r="POT51" i="2"/>
  <c r="POU51" i="2"/>
  <c r="POV51" i="2"/>
  <c r="POW51" i="2"/>
  <c r="POX51" i="2"/>
  <c r="POY51" i="2"/>
  <c r="POZ51" i="2"/>
  <c r="PPA51" i="2"/>
  <c r="PPB51" i="2"/>
  <c r="PPC51" i="2"/>
  <c r="PPD51" i="2"/>
  <c r="PPE51" i="2"/>
  <c r="PPF51" i="2"/>
  <c r="PPG51" i="2"/>
  <c r="PPH51" i="2"/>
  <c r="PPI51" i="2"/>
  <c r="PPJ51" i="2"/>
  <c r="PPK51" i="2"/>
  <c r="PPL51" i="2"/>
  <c r="PPM51" i="2"/>
  <c r="PPN51" i="2"/>
  <c r="PPO51" i="2"/>
  <c r="PPP51" i="2"/>
  <c r="PPQ51" i="2"/>
  <c r="PPR51" i="2"/>
  <c r="PPS51" i="2"/>
  <c r="PPT51" i="2"/>
  <c r="PPU51" i="2"/>
  <c r="PPV51" i="2"/>
  <c r="PPW51" i="2"/>
  <c r="PPX51" i="2"/>
  <c r="PPY51" i="2"/>
  <c r="PPZ51" i="2"/>
  <c r="PQA51" i="2"/>
  <c r="PQB51" i="2"/>
  <c r="PQC51" i="2"/>
  <c r="PQD51" i="2"/>
  <c r="PQE51" i="2"/>
  <c r="PQF51" i="2"/>
  <c r="PQG51" i="2"/>
  <c r="PQH51" i="2"/>
  <c r="PQI51" i="2"/>
  <c r="PQJ51" i="2"/>
  <c r="PQK51" i="2"/>
  <c r="PQL51" i="2"/>
  <c r="PQM51" i="2"/>
  <c r="PQN51" i="2"/>
  <c r="PQO51" i="2"/>
  <c r="PQP51" i="2"/>
  <c r="PQQ51" i="2"/>
  <c r="PQR51" i="2"/>
  <c r="PQS51" i="2"/>
  <c r="PQT51" i="2"/>
  <c r="PQU51" i="2"/>
  <c r="PQV51" i="2"/>
  <c r="PQW51" i="2"/>
  <c r="PQX51" i="2"/>
  <c r="PQY51" i="2"/>
  <c r="PQZ51" i="2"/>
  <c r="PRA51" i="2"/>
  <c r="PRB51" i="2"/>
  <c r="PRC51" i="2"/>
  <c r="PRD51" i="2"/>
  <c r="PRE51" i="2"/>
  <c r="PRF51" i="2"/>
  <c r="PRG51" i="2"/>
  <c r="PRH51" i="2"/>
  <c r="PRI51" i="2"/>
  <c r="PRJ51" i="2"/>
  <c r="PRK51" i="2"/>
  <c r="PRL51" i="2"/>
  <c r="PRM51" i="2"/>
  <c r="PRN51" i="2"/>
  <c r="PRO51" i="2"/>
  <c r="PRP51" i="2"/>
  <c r="PRQ51" i="2"/>
  <c r="PRR51" i="2"/>
  <c r="PRS51" i="2"/>
  <c r="PRT51" i="2"/>
  <c r="PRU51" i="2"/>
  <c r="PRV51" i="2"/>
  <c r="PRW51" i="2"/>
  <c r="PRX51" i="2"/>
  <c r="PRY51" i="2"/>
  <c r="PRZ51" i="2"/>
  <c r="PSA51" i="2"/>
  <c r="PSB51" i="2"/>
  <c r="PSC51" i="2"/>
  <c r="PSD51" i="2"/>
  <c r="PSE51" i="2"/>
  <c r="PSF51" i="2"/>
  <c r="PSG51" i="2"/>
  <c r="PSH51" i="2"/>
  <c r="PSI51" i="2"/>
  <c r="PSJ51" i="2"/>
  <c r="PSK51" i="2"/>
  <c r="PSL51" i="2"/>
  <c r="PSM51" i="2"/>
  <c r="PSN51" i="2"/>
  <c r="PSO51" i="2"/>
  <c r="PSP51" i="2"/>
  <c r="PSQ51" i="2"/>
  <c r="PSR51" i="2"/>
  <c r="PSS51" i="2"/>
  <c r="PST51" i="2"/>
  <c r="PSU51" i="2"/>
  <c r="PSV51" i="2"/>
  <c r="PSW51" i="2"/>
  <c r="PSX51" i="2"/>
  <c r="PSY51" i="2"/>
  <c r="PSZ51" i="2"/>
  <c r="PTA51" i="2"/>
  <c r="PTB51" i="2"/>
  <c r="PTC51" i="2"/>
  <c r="PTD51" i="2"/>
  <c r="PTE51" i="2"/>
  <c r="PTF51" i="2"/>
  <c r="PTG51" i="2"/>
  <c r="PTH51" i="2"/>
  <c r="PTI51" i="2"/>
  <c r="PTJ51" i="2"/>
  <c r="PTK51" i="2"/>
  <c r="PTL51" i="2"/>
  <c r="PTM51" i="2"/>
  <c r="PTN51" i="2"/>
  <c r="PTO51" i="2"/>
  <c r="PTP51" i="2"/>
  <c r="PTQ51" i="2"/>
  <c r="PTR51" i="2"/>
  <c r="PTS51" i="2"/>
  <c r="PTT51" i="2"/>
  <c r="PTU51" i="2"/>
  <c r="PTV51" i="2"/>
  <c r="PTW51" i="2"/>
  <c r="PTX51" i="2"/>
  <c r="PTY51" i="2"/>
  <c r="PTZ51" i="2"/>
  <c r="PUA51" i="2"/>
  <c r="PUB51" i="2"/>
  <c r="PUC51" i="2"/>
  <c r="PUD51" i="2"/>
  <c r="PUE51" i="2"/>
  <c r="PUF51" i="2"/>
  <c r="PUG51" i="2"/>
  <c r="PUH51" i="2"/>
  <c r="PUI51" i="2"/>
  <c r="PUJ51" i="2"/>
  <c r="PUK51" i="2"/>
  <c r="PUL51" i="2"/>
  <c r="PUM51" i="2"/>
  <c r="PUN51" i="2"/>
  <c r="PUO51" i="2"/>
  <c r="PUP51" i="2"/>
  <c r="PUQ51" i="2"/>
  <c r="PUR51" i="2"/>
  <c r="PUS51" i="2"/>
  <c r="PUT51" i="2"/>
  <c r="PUU51" i="2"/>
  <c r="PUV51" i="2"/>
  <c r="PUW51" i="2"/>
  <c r="PUX51" i="2"/>
  <c r="PUY51" i="2"/>
  <c r="PUZ51" i="2"/>
  <c r="PVA51" i="2"/>
  <c r="PVB51" i="2"/>
  <c r="PVC51" i="2"/>
  <c r="PVD51" i="2"/>
  <c r="PVE51" i="2"/>
  <c r="PVF51" i="2"/>
  <c r="PVG51" i="2"/>
  <c r="PVH51" i="2"/>
  <c r="PVI51" i="2"/>
  <c r="PVJ51" i="2"/>
  <c r="PVK51" i="2"/>
  <c r="PVL51" i="2"/>
  <c r="PVM51" i="2"/>
  <c r="PVN51" i="2"/>
  <c r="PVO51" i="2"/>
  <c r="PVP51" i="2"/>
  <c r="PVQ51" i="2"/>
  <c r="PVR51" i="2"/>
  <c r="PVS51" i="2"/>
  <c r="PVT51" i="2"/>
  <c r="PVU51" i="2"/>
  <c r="PVV51" i="2"/>
  <c r="PVW51" i="2"/>
  <c r="PVX51" i="2"/>
  <c r="PVY51" i="2"/>
  <c r="PVZ51" i="2"/>
  <c r="PWA51" i="2"/>
  <c r="PWB51" i="2"/>
  <c r="PWC51" i="2"/>
  <c r="PWD51" i="2"/>
  <c r="PWE51" i="2"/>
  <c r="PWF51" i="2"/>
  <c r="PWG51" i="2"/>
  <c r="PWH51" i="2"/>
  <c r="PWI51" i="2"/>
  <c r="PWJ51" i="2"/>
  <c r="PWK51" i="2"/>
  <c r="PWL51" i="2"/>
  <c r="PWM51" i="2"/>
  <c r="PWN51" i="2"/>
  <c r="PWO51" i="2"/>
  <c r="PWP51" i="2"/>
  <c r="PWQ51" i="2"/>
  <c r="PWR51" i="2"/>
  <c r="PWS51" i="2"/>
  <c r="PWT51" i="2"/>
  <c r="PWU51" i="2"/>
  <c r="PWV51" i="2"/>
  <c r="PWW51" i="2"/>
  <c r="PWX51" i="2"/>
  <c r="PWY51" i="2"/>
  <c r="PWZ51" i="2"/>
  <c r="PXA51" i="2"/>
  <c r="PXB51" i="2"/>
  <c r="PXC51" i="2"/>
  <c r="PXD51" i="2"/>
  <c r="PXE51" i="2"/>
  <c r="PXF51" i="2"/>
  <c r="PXG51" i="2"/>
  <c r="PXH51" i="2"/>
  <c r="PXI51" i="2"/>
  <c r="PXJ51" i="2"/>
  <c r="PXK51" i="2"/>
  <c r="PXL51" i="2"/>
  <c r="PXM51" i="2"/>
  <c r="PXN51" i="2"/>
  <c r="PXO51" i="2"/>
  <c r="PXP51" i="2"/>
  <c r="PXQ51" i="2"/>
  <c r="PXR51" i="2"/>
  <c r="PXS51" i="2"/>
  <c r="PXT51" i="2"/>
  <c r="PXU51" i="2"/>
  <c r="PXV51" i="2"/>
  <c r="PXW51" i="2"/>
  <c r="PXX51" i="2"/>
  <c r="PXY51" i="2"/>
  <c r="PXZ51" i="2"/>
  <c r="PYA51" i="2"/>
  <c r="PYB51" i="2"/>
  <c r="PYC51" i="2"/>
  <c r="PYD51" i="2"/>
  <c r="PYE51" i="2"/>
  <c r="PYF51" i="2"/>
  <c r="PYG51" i="2"/>
  <c r="PYH51" i="2"/>
  <c r="PYI51" i="2"/>
  <c r="PYJ51" i="2"/>
  <c r="PYK51" i="2"/>
  <c r="PYL51" i="2"/>
  <c r="PYM51" i="2"/>
  <c r="PYN51" i="2"/>
  <c r="PYO51" i="2"/>
  <c r="PYP51" i="2"/>
  <c r="PYQ51" i="2"/>
  <c r="PYR51" i="2"/>
  <c r="PYS51" i="2"/>
  <c r="PYT51" i="2"/>
  <c r="PYU51" i="2"/>
  <c r="PYV51" i="2"/>
  <c r="PYW51" i="2"/>
  <c r="PYX51" i="2"/>
  <c r="PYY51" i="2"/>
  <c r="PYZ51" i="2"/>
  <c r="PZA51" i="2"/>
  <c r="PZB51" i="2"/>
  <c r="PZC51" i="2"/>
  <c r="PZD51" i="2"/>
  <c r="PZE51" i="2"/>
  <c r="PZF51" i="2"/>
  <c r="PZG51" i="2"/>
  <c r="PZH51" i="2"/>
  <c r="PZI51" i="2"/>
  <c r="PZJ51" i="2"/>
  <c r="PZK51" i="2"/>
  <c r="PZL51" i="2"/>
  <c r="PZM51" i="2"/>
  <c r="PZN51" i="2"/>
  <c r="PZO51" i="2"/>
  <c r="PZP51" i="2"/>
  <c r="PZQ51" i="2"/>
  <c r="PZR51" i="2"/>
  <c r="PZS51" i="2"/>
  <c r="PZT51" i="2"/>
  <c r="PZU51" i="2"/>
  <c r="PZV51" i="2"/>
  <c r="PZW51" i="2"/>
  <c r="PZX51" i="2"/>
  <c r="PZY51" i="2"/>
  <c r="PZZ51" i="2"/>
  <c r="QAA51" i="2"/>
  <c r="QAB51" i="2"/>
  <c r="QAC51" i="2"/>
  <c r="QAD51" i="2"/>
  <c r="QAE51" i="2"/>
  <c r="QAF51" i="2"/>
  <c r="QAG51" i="2"/>
  <c r="QAH51" i="2"/>
  <c r="QAI51" i="2"/>
  <c r="QAJ51" i="2"/>
  <c r="QAK51" i="2"/>
  <c r="QAL51" i="2"/>
  <c r="QAM51" i="2"/>
  <c r="QAN51" i="2"/>
  <c r="QAO51" i="2"/>
  <c r="QAP51" i="2"/>
  <c r="QAQ51" i="2"/>
  <c r="QAR51" i="2"/>
  <c r="QAS51" i="2"/>
  <c r="QAT51" i="2"/>
  <c r="QAU51" i="2"/>
  <c r="QAV51" i="2"/>
  <c r="QAW51" i="2"/>
  <c r="QAX51" i="2"/>
  <c r="QAY51" i="2"/>
  <c r="QAZ51" i="2"/>
  <c r="QBA51" i="2"/>
  <c r="QBB51" i="2"/>
  <c r="QBC51" i="2"/>
  <c r="QBD51" i="2"/>
  <c r="QBE51" i="2"/>
  <c r="QBF51" i="2"/>
  <c r="QBG51" i="2"/>
  <c r="QBH51" i="2"/>
  <c r="QBI51" i="2"/>
  <c r="QBJ51" i="2"/>
  <c r="QBK51" i="2"/>
  <c r="QBL51" i="2"/>
  <c r="QBM51" i="2"/>
  <c r="QBN51" i="2"/>
  <c r="QBO51" i="2"/>
  <c r="QBP51" i="2"/>
  <c r="QBQ51" i="2"/>
  <c r="QBR51" i="2"/>
  <c r="QBS51" i="2"/>
  <c r="QBT51" i="2"/>
  <c r="QBU51" i="2"/>
  <c r="QBV51" i="2"/>
  <c r="QBW51" i="2"/>
  <c r="QBX51" i="2"/>
  <c r="QBY51" i="2"/>
  <c r="QBZ51" i="2"/>
  <c r="QCA51" i="2"/>
  <c r="QCB51" i="2"/>
  <c r="QCC51" i="2"/>
  <c r="QCD51" i="2"/>
  <c r="QCE51" i="2"/>
  <c r="QCF51" i="2"/>
  <c r="QCG51" i="2"/>
  <c r="QCH51" i="2"/>
  <c r="QCI51" i="2"/>
  <c r="QCJ51" i="2"/>
  <c r="QCK51" i="2"/>
  <c r="QCL51" i="2"/>
  <c r="QCM51" i="2"/>
  <c r="QCN51" i="2"/>
  <c r="QCO51" i="2"/>
  <c r="QCP51" i="2"/>
  <c r="QCQ51" i="2"/>
  <c r="QCR51" i="2"/>
  <c r="QCS51" i="2"/>
  <c r="QCT51" i="2"/>
  <c r="QCU51" i="2"/>
  <c r="QCV51" i="2"/>
  <c r="QCW51" i="2"/>
  <c r="QCX51" i="2"/>
  <c r="QCY51" i="2"/>
  <c r="QCZ51" i="2"/>
  <c r="QDA51" i="2"/>
  <c r="QDB51" i="2"/>
  <c r="QDC51" i="2"/>
  <c r="QDD51" i="2"/>
  <c r="QDE51" i="2"/>
  <c r="QDF51" i="2"/>
  <c r="QDG51" i="2"/>
  <c r="QDH51" i="2"/>
  <c r="QDI51" i="2"/>
  <c r="QDJ51" i="2"/>
  <c r="QDK51" i="2"/>
  <c r="QDL51" i="2"/>
  <c r="QDM51" i="2"/>
  <c r="QDN51" i="2"/>
  <c r="QDO51" i="2"/>
  <c r="QDP51" i="2"/>
  <c r="QDQ51" i="2"/>
  <c r="QDR51" i="2"/>
  <c r="QDS51" i="2"/>
  <c r="QDT51" i="2"/>
  <c r="QDU51" i="2"/>
  <c r="QDV51" i="2"/>
  <c r="QDW51" i="2"/>
  <c r="QDX51" i="2"/>
  <c r="QDY51" i="2"/>
  <c r="QDZ51" i="2"/>
  <c r="QEA51" i="2"/>
  <c r="QEB51" i="2"/>
  <c r="QEC51" i="2"/>
  <c r="QED51" i="2"/>
  <c r="QEE51" i="2"/>
  <c r="QEF51" i="2"/>
  <c r="QEG51" i="2"/>
  <c r="QEH51" i="2"/>
  <c r="QEI51" i="2"/>
  <c r="QEJ51" i="2"/>
  <c r="QEK51" i="2"/>
  <c r="QEL51" i="2"/>
  <c r="QEM51" i="2"/>
  <c r="QEN51" i="2"/>
  <c r="QEO51" i="2"/>
  <c r="QEP51" i="2"/>
  <c r="QEQ51" i="2"/>
  <c r="QER51" i="2"/>
  <c r="QES51" i="2"/>
  <c r="QET51" i="2"/>
  <c r="QEU51" i="2"/>
  <c r="QEV51" i="2"/>
  <c r="QEW51" i="2"/>
  <c r="QEX51" i="2"/>
  <c r="QEY51" i="2"/>
  <c r="QEZ51" i="2"/>
  <c r="QFA51" i="2"/>
  <c r="QFB51" i="2"/>
  <c r="QFC51" i="2"/>
  <c r="QFD51" i="2"/>
  <c r="QFE51" i="2"/>
  <c r="QFF51" i="2"/>
  <c r="QFG51" i="2"/>
  <c r="QFH51" i="2"/>
  <c r="QFI51" i="2"/>
  <c r="QFJ51" i="2"/>
  <c r="QFK51" i="2"/>
  <c r="QFL51" i="2"/>
  <c r="QFM51" i="2"/>
  <c r="QFN51" i="2"/>
  <c r="QFO51" i="2"/>
  <c r="QFP51" i="2"/>
  <c r="QFQ51" i="2"/>
  <c r="QFR51" i="2"/>
  <c r="QFS51" i="2"/>
  <c r="QFT51" i="2"/>
  <c r="QFU51" i="2"/>
  <c r="QFV51" i="2"/>
  <c r="QFW51" i="2"/>
  <c r="QFX51" i="2"/>
  <c r="QFY51" i="2"/>
  <c r="QFZ51" i="2"/>
  <c r="QGA51" i="2"/>
  <c r="QGB51" i="2"/>
  <c r="QGC51" i="2"/>
  <c r="QGD51" i="2"/>
  <c r="QGE51" i="2"/>
  <c r="QGF51" i="2"/>
  <c r="QGG51" i="2"/>
  <c r="QGH51" i="2"/>
  <c r="QGI51" i="2"/>
  <c r="QGJ51" i="2"/>
  <c r="QGK51" i="2"/>
  <c r="QGL51" i="2"/>
  <c r="QGM51" i="2"/>
  <c r="QGN51" i="2"/>
  <c r="QGO51" i="2"/>
  <c r="QGP51" i="2"/>
  <c r="QGQ51" i="2"/>
  <c r="QGR51" i="2"/>
  <c r="QGS51" i="2"/>
  <c r="QGT51" i="2"/>
  <c r="QGU51" i="2"/>
  <c r="QGV51" i="2"/>
  <c r="QGW51" i="2"/>
  <c r="QGX51" i="2"/>
  <c r="QGY51" i="2"/>
  <c r="QGZ51" i="2"/>
  <c r="QHA51" i="2"/>
  <c r="QHB51" i="2"/>
  <c r="QHC51" i="2"/>
  <c r="QHD51" i="2"/>
  <c r="QHE51" i="2"/>
  <c r="QHF51" i="2"/>
  <c r="QHG51" i="2"/>
  <c r="QHH51" i="2"/>
  <c r="QHI51" i="2"/>
  <c r="QHJ51" i="2"/>
  <c r="QHK51" i="2"/>
  <c r="QHL51" i="2"/>
  <c r="QHM51" i="2"/>
  <c r="QHN51" i="2"/>
  <c r="QHO51" i="2"/>
  <c r="QHP51" i="2"/>
  <c r="QHQ51" i="2"/>
  <c r="QHR51" i="2"/>
  <c r="QHS51" i="2"/>
  <c r="QHT51" i="2"/>
  <c r="QHU51" i="2"/>
  <c r="QHV51" i="2"/>
  <c r="QHW51" i="2"/>
  <c r="QHX51" i="2"/>
  <c r="QHY51" i="2"/>
  <c r="QHZ51" i="2"/>
  <c r="QIA51" i="2"/>
  <c r="QIB51" i="2"/>
  <c r="QIC51" i="2"/>
  <c r="QID51" i="2"/>
  <c r="QIE51" i="2"/>
  <c r="QIF51" i="2"/>
  <c r="QIG51" i="2"/>
  <c r="QIH51" i="2"/>
  <c r="QII51" i="2"/>
  <c r="QIJ51" i="2"/>
  <c r="QIK51" i="2"/>
  <c r="QIL51" i="2"/>
  <c r="QIM51" i="2"/>
  <c r="QIN51" i="2"/>
  <c r="QIO51" i="2"/>
  <c r="QIP51" i="2"/>
  <c r="QIQ51" i="2"/>
  <c r="QIR51" i="2"/>
  <c r="QIS51" i="2"/>
  <c r="QIT51" i="2"/>
  <c r="QIU51" i="2"/>
  <c r="QIV51" i="2"/>
  <c r="QIW51" i="2"/>
  <c r="QIX51" i="2"/>
  <c r="QIY51" i="2"/>
  <c r="QIZ51" i="2"/>
  <c r="QJA51" i="2"/>
  <c r="QJB51" i="2"/>
  <c r="QJC51" i="2"/>
  <c r="QJD51" i="2"/>
  <c r="QJE51" i="2"/>
  <c r="QJF51" i="2"/>
  <c r="QJG51" i="2"/>
  <c r="QJH51" i="2"/>
  <c r="QJI51" i="2"/>
  <c r="QJJ51" i="2"/>
  <c r="QJK51" i="2"/>
  <c r="QJL51" i="2"/>
  <c r="QJM51" i="2"/>
  <c r="QJN51" i="2"/>
  <c r="QJO51" i="2"/>
  <c r="QJP51" i="2"/>
  <c r="QJQ51" i="2"/>
  <c r="QJR51" i="2"/>
  <c r="QJS51" i="2"/>
  <c r="QJT51" i="2"/>
  <c r="QJU51" i="2"/>
  <c r="QJV51" i="2"/>
  <c r="QJW51" i="2"/>
  <c r="QJX51" i="2"/>
  <c r="QJY51" i="2"/>
  <c r="QJZ51" i="2"/>
  <c r="QKA51" i="2"/>
  <c r="QKB51" i="2"/>
  <c r="QKC51" i="2"/>
  <c r="QKD51" i="2"/>
  <c r="QKE51" i="2"/>
  <c r="QKF51" i="2"/>
  <c r="QKG51" i="2"/>
  <c r="QKH51" i="2"/>
  <c r="QKI51" i="2"/>
  <c r="QKJ51" i="2"/>
  <c r="QKK51" i="2"/>
  <c r="QKL51" i="2"/>
  <c r="QKM51" i="2"/>
  <c r="QKN51" i="2"/>
  <c r="QKO51" i="2"/>
  <c r="QKP51" i="2"/>
  <c r="QKQ51" i="2"/>
  <c r="QKR51" i="2"/>
  <c r="QKS51" i="2"/>
  <c r="QKT51" i="2"/>
  <c r="QKU51" i="2"/>
  <c r="QKV51" i="2"/>
  <c r="QKW51" i="2"/>
  <c r="QKX51" i="2"/>
  <c r="QKY51" i="2"/>
  <c r="QKZ51" i="2"/>
  <c r="QLA51" i="2"/>
  <c r="QLB51" i="2"/>
  <c r="QLC51" i="2"/>
  <c r="QLD51" i="2"/>
  <c r="QLE51" i="2"/>
  <c r="QLF51" i="2"/>
  <c r="QLG51" i="2"/>
  <c r="QLH51" i="2"/>
  <c r="QLI51" i="2"/>
  <c r="QLJ51" i="2"/>
  <c r="QLK51" i="2"/>
  <c r="QLL51" i="2"/>
  <c r="QLM51" i="2"/>
  <c r="QLN51" i="2"/>
  <c r="QLO51" i="2"/>
  <c r="QLP51" i="2"/>
  <c r="QLQ51" i="2"/>
  <c r="QLR51" i="2"/>
  <c r="QLS51" i="2"/>
  <c r="QLT51" i="2"/>
  <c r="QLU51" i="2"/>
  <c r="QLV51" i="2"/>
  <c r="QLW51" i="2"/>
  <c r="QLX51" i="2"/>
  <c r="QLY51" i="2"/>
  <c r="QLZ51" i="2"/>
  <c r="QMA51" i="2"/>
  <c r="QMB51" i="2"/>
  <c r="QMC51" i="2"/>
  <c r="QMD51" i="2"/>
  <c r="QME51" i="2"/>
  <c r="QMF51" i="2"/>
  <c r="QMG51" i="2"/>
  <c r="QMH51" i="2"/>
  <c r="QMI51" i="2"/>
  <c r="QMJ51" i="2"/>
  <c r="QMK51" i="2"/>
  <c r="QML51" i="2"/>
  <c r="QMM51" i="2"/>
  <c r="QMN51" i="2"/>
  <c r="QMO51" i="2"/>
  <c r="QMP51" i="2"/>
  <c r="QMQ51" i="2"/>
  <c r="QMR51" i="2"/>
  <c r="QMS51" i="2"/>
  <c r="QMT51" i="2"/>
  <c r="QMU51" i="2"/>
  <c r="QMV51" i="2"/>
  <c r="QMW51" i="2"/>
  <c r="QMX51" i="2"/>
  <c r="QMY51" i="2"/>
  <c r="QMZ51" i="2"/>
  <c r="QNA51" i="2"/>
  <c r="QNB51" i="2"/>
  <c r="QNC51" i="2"/>
  <c r="QND51" i="2"/>
  <c r="QNE51" i="2"/>
  <c r="QNF51" i="2"/>
  <c r="QNG51" i="2"/>
  <c r="QNH51" i="2"/>
  <c r="QNI51" i="2"/>
  <c r="QNJ51" i="2"/>
  <c r="QNK51" i="2"/>
  <c r="QNL51" i="2"/>
  <c r="QNM51" i="2"/>
  <c r="QNN51" i="2"/>
  <c r="QNO51" i="2"/>
  <c r="QNP51" i="2"/>
  <c r="QNQ51" i="2"/>
  <c r="QNR51" i="2"/>
  <c r="QNS51" i="2"/>
  <c r="QNT51" i="2"/>
  <c r="QNU51" i="2"/>
  <c r="QNV51" i="2"/>
  <c r="QNW51" i="2"/>
  <c r="QNX51" i="2"/>
  <c r="QNY51" i="2"/>
  <c r="QNZ51" i="2"/>
  <c r="QOA51" i="2"/>
  <c r="QOB51" i="2"/>
  <c r="QOC51" i="2"/>
  <c r="QOD51" i="2"/>
  <c r="QOE51" i="2"/>
  <c r="QOF51" i="2"/>
  <c r="QOG51" i="2"/>
  <c r="QOH51" i="2"/>
  <c r="QOI51" i="2"/>
  <c r="QOJ51" i="2"/>
  <c r="QOK51" i="2"/>
  <c r="QOL51" i="2"/>
  <c r="QOM51" i="2"/>
  <c r="QON51" i="2"/>
  <c r="QOO51" i="2"/>
  <c r="QOP51" i="2"/>
  <c r="QOQ51" i="2"/>
  <c r="QOR51" i="2"/>
  <c r="QOS51" i="2"/>
  <c r="QOT51" i="2"/>
  <c r="QOU51" i="2"/>
  <c r="QOV51" i="2"/>
  <c r="QOW51" i="2"/>
  <c r="QOX51" i="2"/>
  <c r="QOY51" i="2"/>
  <c r="QOZ51" i="2"/>
  <c r="QPA51" i="2"/>
  <c r="QPB51" i="2"/>
  <c r="QPC51" i="2"/>
  <c r="QPD51" i="2"/>
  <c r="QPE51" i="2"/>
  <c r="QPF51" i="2"/>
  <c r="QPG51" i="2"/>
  <c r="QPH51" i="2"/>
  <c r="QPI51" i="2"/>
  <c r="QPJ51" i="2"/>
  <c r="QPK51" i="2"/>
  <c r="QPL51" i="2"/>
  <c r="QPM51" i="2"/>
  <c r="QPN51" i="2"/>
  <c r="QPO51" i="2"/>
  <c r="QPP51" i="2"/>
  <c r="QPQ51" i="2"/>
  <c r="QPR51" i="2"/>
  <c r="QPS51" i="2"/>
  <c r="QPT51" i="2"/>
  <c r="QPU51" i="2"/>
  <c r="QPV51" i="2"/>
  <c r="QPW51" i="2"/>
  <c r="QPX51" i="2"/>
  <c r="QPY51" i="2"/>
  <c r="QPZ51" i="2"/>
  <c r="QQA51" i="2"/>
  <c r="QQB51" i="2"/>
  <c r="QQC51" i="2"/>
  <c r="QQD51" i="2"/>
  <c r="QQE51" i="2"/>
  <c r="QQF51" i="2"/>
  <c r="QQG51" i="2"/>
  <c r="QQH51" i="2"/>
  <c r="QQI51" i="2"/>
  <c r="QQJ51" i="2"/>
  <c r="QQK51" i="2"/>
  <c r="QQL51" i="2"/>
  <c r="QQM51" i="2"/>
  <c r="QQN51" i="2"/>
  <c r="QQO51" i="2"/>
  <c r="QQP51" i="2"/>
  <c r="QQQ51" i="2"/>
  <c r="QQR51" i="2"/>
  <c r="QQS51" i="2"/>
  <c r="QQT51" i="2"/>
  <c r="QQU51" i="2"/>
  <c r="QQV51" i="2"/>
  <c r="QQW51" i="2"/>
  <c r="QQX51" i="2"/>
  <c r="QQY51" i="2"/>
  <c r="QQZ51" i="2"/>
  <c r="QRA51" i="2"/>
  <c r="QRB51" i="2"/>
  <c r="QRC51" i="2"/>
  <c r="QRD51" i="2"/>
  <c r="QRE51" i="2"/>
  <c r="QRF51" i="2"/>
  <c r="QRG51" i="2"/>
  <c r="QRH51" i="2"/>
  <c r="QRI51" i="2"/>
  <c r="QRJ51" i="2"/>
  <c r="QRK51" i="2"/>
  <c r="QRL51" i="2"/>
  <c r="QRM51" i="2"/>
  <c r="QRN51" i="2"/>
  <c r="QRO51" i="2"/>
  <c r="QRP51" i="2"/>
  <c r="QRQ51" i="2"/>
  <c r="QRR51" i="2"/>
  <c r="QRS51" i="2"/>
  <c r="QRT51" i="2"/>
  <c r="QRU51" i="2"/>
  <c r="QRV51" i="2"/>
  <c r="QRW51" i="2"/>
  <c r="QRX51" i="2"/>
  <c r="QRY51" i="2"/>
  <c r="QRZ51" i="2"/>
  <c r="QSA51" i="2"/>
  <c r="QSB51" i="2"/>
  <c r="QSC51" i="2"/>
  <c r="QSD51" i="2"/>
  <c r="QSE51" i="2"/>
  <c r="QSF51" i="2"/>
  <c r="QSG51" i="2"/>
  <c r="QSH51" i="2"/>
  <c r="QSI51" i="2"/>
  <c r="QSJ51" i="2"/>
  <c r="QSK51" i="2"/>
  <c r="QSL51" i="2"/>
  <c r="QSM51" i="2"/>
  <c r="QSN51" i="2"/>
  <c r="QSO51" i="2"/>
  <c r="QSP51" i="2"/>
  <c r="QSQ51" i="2"/>
  <c r="QSR51" i="2"/>
  <c r="QSS51" i="2"/>
  <c r="QST51" i="2"/>
  <c r="QSU51" i="2"/>
  <c r="QSV51" i="2"/>
  <c r="QSW51" i="2"/>
  <c r="QSX51" i="2"/>
  <c r="QSY51" i="2"/>
  <c r="QSZ51" i="2"/>
  <c r="QTA51" i="2"/>
  <c r="QTB51" i="2"/>
  <c r="QTC51" i="2"/>
  <c r="QTD51" i="2"/>
  <c r="QTE51" i="2"/>
  <c r="QTF51" i="2"/>
  <c r="QTG51" i="2"/>
  <c r="QTH51" i="2"/>
  <c r="QTI51" i="2"/>
  <c r="QTJ51" i="2"/>
  <c r="QTK51" i="2"/>
  <c r="QTL51" i="2"/>
  <c r="QTM51" i="2"/>
  <c r="QTN51" i="2"/>
  <c r="QTO51" i="2"/>
  <c r="QTP51" i="2"/>
  <c r="QTQ51" i="2"/>
  <c r="QTR51" i="2"/>
  <c r="QTS51" i="2"/>
  <c r="QTT51" i="2"/>
  <c r="QTU51" i="2"/>
  <c r="QTV51" i="2"/>
  <c r="QTW51" i="2"/>
  <c r="QTX51" i="2"/>
  <c r="QTY51" i="2"/>
  <c r="QTZ51" i="2"/>
  <c r="QUA51" i="2"/>
  <c r="QUB51" i="2"/>
  <c r="QUC51" i="2"/>
  <c r="QUD51" i="2"/>
  <c r="QUE51" i="2"/>
  <c r="QUF51" i="2"/>
  <c r="QUG51" i="2"/>
  <c r="QUH51" i="2"/>
  <c r="QUI51" i="2"/>
  <c r="QUJ51" i="2"/>
  <c r="QUK51" i="2"/>
  <c r="QUL51" i="2"/>
  <c r="QUM51" i="2"/>
  <c r="QUN51" i="2"/>
  <c r="QUO51" i="2"/>
  <c r="QUP51" i="2"/>
  <c r="QUQ51" i="2"/>
  <c r="QUR51" i="2"/>
  <c r="QUS51" i="2"/>
  <c r="QUT51" i="2"/>
  <c r="QUU51" i="2"/>
  <c r="QUV51" i="2"/>
  <c r="QUW51" i="2"/>
  <c r="QUX51" i="2"/>
  <c r="QUY51" i="2"/>
  <c r="QUZ51" i="2"/>
  <c r="QVA51" i="2"/>
  <c r="QVB51" i="2"/>
  <c r="QVC51" i="2"/>
  <c r="QVD51" i="2"/>
  <c r="QVE51" i="2"/>
  <c r="QVF51" i="2"/>
  <c r="QVG51" i="2"/>
  <c r="QVH51" i="2"/>
  <c r="QVI51" i="2"/>
  <c r="QVJ51" i="2"/>
  <c r="QVK51" i="2"/>
  <c r="QVL51" i="2"/>
  <c r="QVM51" i="2"/>
  <c r="QVN51" i="2"/>
  <c r="QVO51" i="2"/>
  <c r="QVP51" i="2"/>
  <c r="QVQ51" i="2"/>
  <c r="QVR51" i="2"/>
  <c r="QVS51" i="2"/>
  <c r="QVT51" i="2"/>
  <c r="QVU51" i="2"/>
  <c r="QVV51" i="2"/>
  <c r="QVW51" i="2"/>
  <c r="QVX51" i="2"/>
  <c r="QVY51" i="2"/>
  <c r="QVZ51" i="2"/>
  <c r="QWA51" i="2"/>
  <c r="QWB51" i="2"/>
  <c r="QWC51" i="2"/>
  <c r="QWD51" i="2"/>
  <c r="QWE51" i="2"/>
  <c r="QWF51" i="2"/>
  <c r="QWG51" i="2"/>
  <c r="QWH51" i="2"/>
  <c r="QWI51" i="2"/>
  <c r="QWJ51" i="2"/>
  <c r="QWK51" i="2"/>
  <c r="QWL51" i="2"/>
  <c r="QWM51" i="2"/>
  <c r="QWN51" i="2"/>
  <c r="QWO51" i="2"/>
  <c r="QWP51" i="2"/>
  <c r="QWQ51" i="2"/>
  <c r="QWR51" i="2"/>
  <c r="QWS51" i="2"/>
  <c r="QWT51" i="2"/>
  <c r="QWU51" i="2"/>
  <c r="QWV51" i="2"/>
  <c r="QWW51" i="2"/>
  <c r="QWX51" i="2"/>
  <c r="QWY51" i="2"/>
  <c r="QWZ51" i="2"/>
  <c r="QXA51" i="2"/>
  <c r="QXB51" i="2"/>
  <c r="QXC51" i="2"/>
  <c r="QXD51" i="2"/>
  <c r="QXE51" i="2"/>
  <c r="QXF51" i="2"/>
  <c r="QXG51" i="2"/>
  <c r="QXH51" i="2"/>
  <c r="QXI51" i="2"/>
  <c r="QXJ51" i="2"/>
  <c r="QXK51" i="2"/>
  <c r="QXL51" i="2"/>
  <c r="QXM51" i="2"/>
  <c r="QXN51" i="2"/>
  <c r="QXO51" i="2"/>
  <c r="QXP51" i="2"/>
  <c r="QXQ51" i="2"/>
  <c r="QXR51" i="2"/>
  <c r="QXS51" i="2"/>
  <c r="QXT51" i="2"/>
  <c r="QXU51" i="2"/>
  <c r="QXV51" i="2"/>
  <c r="QXW51" i="2"/>
  <c r="QXX51" i="2"/>
  <c r="QXY51" i="2"/>
  <c r="QXZ51" i="2"/>
  <c r="QYA51" i="2"/>
  <c r="QYB51" i="2"/>
  <c r="QYC51" i="2"/>
  <c r="QYD51" i="2"/>
  <c r="QYE51" i="2"/>
  <c r="QYF51" i="2"/>
  <c r="QYG51" i="2"/>
  <c r="QYH51" i="2"/>
  <c r="QYI51" i="2"/>
  <c r="QYJ51" i="2"/>
  <c r="QYK51" i="2"/>
  <c r="QYL51" i="2"/>
  <c r="QYM51" i="2"/>
  <c r="QYN51" i="2"/>
  <c r="QYO51" i="2"/>
  <c r="QYP51" i="2"/>
  <c r="QYQ51" i="2"/>
  <c r="QYR51" i="2"/>
  <c r="QYS51" i="2"/>
  <c r="QYT51" i="2"/>
  <c r="QYU51" i="2"/>
  <c r="QYV51" i="2"/>
  <c r="QYW51" i="2"/>
  <c r="QYX51" i="2"/>
  <c r="QYY51" i="2"/>
  <c r="QYZ51" i="2"/>
  <c r="QZA51" i="2"/>
  <c r="QZB51" i="2"/>
  <c r="QZC51" i="2"/>
  <c r="QZD51" i="2"/>
  <c r="QZE51" i="2"/>
  <c r="QZF51" i="2"/>
  <c r="QZG51" i="2"/>
  <c r="QZH51" i="2"/>
  <c r="QZI51" i="2"/>
  <c r="QZJ51" i="2"/>
  <c r="QZK51" i="2"/>
  <c r="QZL51" i="2"/>
  <c r="QZM51" i="2"/>
  <c r="QZN51" i="2"/>
  <c r="QZO51" i="2"/>
  <c r="QZP51" i="2"/>
  <c r="QZQ51" i="2"/>
  <c r="QZR51" i="2"/>
  <c r="QZS51" i="2"/>
  <c r="QZT51" i="2"/>
  <c r="QZU51" i="2"/>
  <c r="QZV51" i="2"/>
  <c r="QZW51" i="2"/>
  <c r="QZX51" i="2"/>
  <c r="QZY51" i="2"/>
  <c r="QZZ51" i="2"/>
  <c r="RAA51" i="2"/>
  <c r="RAB51" i="2"/>
  <c r="RAC51" i="2"/>
  <c r="RAD51" i="2"/>
  <c r="RAE51" i="2"/>
  <c r="RAF51" i="2"/>
  <c r="RAG51" i="2"/>
  <c r="RAH51" i="2"/>
  <c r="RAI51" i="2"/>
  <c r="RAJ51" i="2"/>
  <c r="RAK51" i="2"/>
  <c r="RAL51" i="2"/>
  <c r="RAM51" i="2"/>
  <c r="RAN51" i="2"/>
  <c r="RAO51" i="2"/>
  <c r="RAP51" i="2"/>
  <c r="RAQ51" i="2"/>
  <c r="RAR51" i="2"/>
  <c r="RAS51" i="2"/>
  <c r="RAT51" i="2"/>
  <c r="RAU51" i="2"/>
  <c r="RAV51" i="2"/>
  <c r="RAW51" i="2"/>
  <c r="RAX51" i="2"/>
  <c r="RAY51" i="2"/>
  <c r="RAZ51" i="2"/>
  <c r="RBA51" i="2"/>
  <c r="RBB51" i="2"/>
  <c r="RBC51" i="2"/>
  <c r="RBD51" i="2"/>
  <c r="RBE51" i="2"/>
  <c r="RBF51" i="2"/>
  <c r="RBG51" i="2"/>
  <c r="RBH51" i="2"/>
  <c r="RBI51" i="2"/>
  <c r="RBJ51" i="2"/>
  <c r="RBK51" i="2"/>
  <c r="RBL51" i="2"/>
  <c r="RBM51" i="2"/>
  <c r="RBN51" i="2"/>
  <c r="RBO51" i="2"/>
  <c r="RBP51" i="2"/>
  <c r="RBQ51" i="2"/>
  <c r="RBR51" i="2"/>
  <c r="RBS51" i="2"/>
  <c r="RBT51" i="2"/>
  <c r="RBU51" i="2"/>
  <c r="RBV51" i="2"/>
  <c r="RBW51" i="2"/>
  <c r="RBX51" i="2"/>
  <c r="RBY51" i="2"/>
  <c r="RBZ51" i="2"/>
  <c r="RCA51" i="2"/>
  <c r="RCB51" i="2"/>
  <c r="RCC51" i="2"/>
  <c r="RCD51" i="2"/>
  <c r="RCE51" i="2"/>
  <c r="RCF51" i="2"/>
  <c r="RCG51" i="2"/>
  <c r="RCH51" i="2"/>
  <c r="RCI51" i="2"/>
  <c r="RCJ51" i="2"/>
  <c r="RCK51" i="2"/>
  <c r="RCL51" i="2"/>
  <c r="RCM51" i="2"/>
  <c r="RCN51" i="2"/>
  <c r="RCO51" i="2"/>
  <c r="RCP51" i="2"/>
  <c r="RCQ51" i="2"/>
  <c r="RCR51" i="2"/>
  <c r="RCS51" i="2"/>
  <c r="RCT51" i="2"/>
  <c r="RCU51" i="2"/>
  <c r="RCV51" i="2"/>
  <c r="RCW51" i="2"/>
  <c r="RCX51" i="2"/>
  <c r="RCY51" i="2"/>
  <c r="RCZ51" i="2"/>
  <c r="RDA51" i="2"/>
  <c r="RDB51" i="2"/>
  <c r="RDC51" i="2"/>
  <c r="RDD51" i="2"/>
  <c r="RDE51" i="2"/>
  <c r="RDF51" i="2"/>
  <c r="RDG51" i="2"/>
  <c r="RDH51" i="2"/>
  <c r="RDI51" i="2"/>
  <c r="RDJ51" i="2"/>
  <c r="RDK51" i="2"/>
  <c r="RDL51" i="2"/>
  <c r="RDM51" i="2"/>
  <c r="RDN51" i="2"/>
  <c r="RDO51" i="2"/>
  <c r="RDP51" i="2"/>
  <c r="RDQ51" i="2"/>
  <c r="RDR51" i="2"/>
  <c r="RDS51" i="2"/>
  <c r="RDT51" i="2"/>
  <c r="RDU51" i="2"/>
  <c r="RDV51" i="2"/>
  <c r="RDW51" i="2"/>
  <c r="RDX51" i="2"/>
  <c r="RDY51" i="2"/>
  <c r="RDZ51" i="2"/>
  <c r="REA51" i="2"/>
  <c r="REB51" i="2"/>
  <c r="REC51" i="2"/>
  <c r="RED51" i="2"/>
  <c r="REE51" i="2"/>
  <c r="REF51" i="2"/>
  <c r="REG51" i="2"/>
  <c r="REH51" i="2"/>
  <c r="REI51" i="2"/>
  <c r="REJ51" i="2"/>
  <c r="REK51" i="2"/>
  <c r="REL51" i="2"/>
  <c r="REM51" i="2"/>
  <c r="REN51" i="2"/>
  <c r="REO51" i="2"/>
  <c r="REP51" i="2"/>
  <c r="REQ51" i="2"/>
  <c r="RER51" i="2"/>
  <c r="RES51" i="2"/>
  <c r="RET51" i="2"/>
  <c r="REU51" i="2"/>
  <c r="REV51" i="2"/>
  <c r="REW51" i="2"/>
  <c r="REX51" i="2"/>
  <c r="REY51" i="2"/>
  <c r="REZ51" i="2"/>
  <c r="RFA51" i="2"/>
  <c r="RFB51" i="2"/>
  <c r="RFC51" i="2"/>
  <c r="RFD51" i="2"/>
  <c r="RFE51" i="2"/>
  <c r="RFF51" i="2"/>
  <c r="RFG51" i="2"/>
  <c r="RFH51" i="2"/>
  <c r="RFI51" i="2"/>
  <c r="RFJ51" i="2"/>
  <c r="RFK51" i="2"/>
  <c r="RFL51" i="2"/>
  <c r="RFM51" i="2"/>
  <c r="RFN51" i="2"/>
  <c r="RFO51" i="2"/>
  <c r="RFP51" i="2"/>
  <c r="RFQ51" i="2"/>
  <c r="RFR51" i="2"/>
  <c r="RFS51" i="2"/>
  <c r="RFT51" i="2"/>
  <c r="RFU51" i="2"/>
  <c r="RFV51" i="2"/>
  <c r="RFW51" i="2"/>
  <c r="RFX51" i="2"/>
  <c r="RFY51" i="2"/>
  <c r="RFZ51" i="2"/>
  <c r="RGA51" i="2"/>
  <c r="RGB51" i="2"/>
  <c r="RGC51" i="2"/>
  <c r="RGD51" i="2"/>
  <c r="RGE51" i="2"/>
  <c r="RGF51" i="2"/>
  <c r="RGG51" i="2"/>
  <c r="RGH51" i="2"/>
  <c r="RGI51" i="2"/>
  <c r="RGJ51" i="2"/>
  <c r="RGK51" i="2"/>
  <c r="RGL51" i="2"/>
  <c r="RGM51" i="2"/>
  <c r="RGN51" i="2"/>
  <c r="RGO51" i="2"/>
  <c r="RGP51" i="2"/>
  <c r="RGQ51" i="2"/>
  <c r="RGR51" i="2"/>
  <c r="RGS51" i="2"/>
  <c r="RGT51" i="2"/>
  <c r="RGU51" i="2"/>
  <c r="RGV51" i="2"/>
  <c r="RGW51" i="2"/>
  <c r="RGX51" i="2"/>
  <c r="RGY51" i="2"/>
  <c r="RGZ51" i="2"/>
  <c r="RHA51" i="2"/>
  <c r="RHB51" i="2"/>
  <c r="RHC51" i="2"/>
  <c r="RHD51" i="2"/>
  <c r="RHE51" i="2"/>
  <c r="RHF51" i="2"/>
  <c r="RHG51" i="2"/>
  <c r="RHH51" i="2"/>
  <c r="RHI51" i="2"/>
  <c r="RHJ51" i="2"/>
  <c r="RHK51" i="2"/>
  <c r="RHL51" i="2"/>
  <c r="RHM51" i="2"/>
  <c r="RHN51" i="2"/>
  <c r="RHO51" i="2"/>
  <c r="RHP51" i="2"/>
  <c r="RHQ51" i="2"/>
  <c r="RHR51" i="2"/>
  <c r="RHS51" i="2"/>
  <c r="RHT51" i="2"/>
  <c r="RHU51" i="2"/>
  <c r="RHV51" i="2"/>
  <c r="RHW51" i="2"/>
  <c r="RHX51" i="2"/>
  <c r="RHY51" i="2"/>
  <c r="RHZ51" i="2"/>
  <c r="RIA51" i="2"/>
  <c r="RIB51" i="2"/>
  <c r="RIC51" i="2"/>
  <c r="RID51" i="2"/>
  <c r="RIE51" i="2"/>
  <c r="RIF51" i="2"/>
  <c r="RIG51" i="2"/>
  <c r="RIH51" i="2"/>
  <c r="RII51" i="2"/>
  <c r="RIJ51" i="2"/>
  <c r="RIK51" i="2"/>
  <c r="RIL51" i="2"/>
  <c r="RIM51" i="2"/>
  <c r="RIN51" i="2"/>
  <c r="RIO51" i="2"/>
  <c r="RIP51" i="2"/>
  <c r="RIQ51" i="2"/>
  <c r="RIR51" i="2"/>
  <c r="RIS51" i="2"/>
  <c r="RIT51" i="2"/>
  <c r="RIU51" i="2"/>
  <c r="RIV51" i="2"/>
  <c r="RIW51" i="2"/>
  <c r="RIX51" i="2"/>
  <c r="RIY51" i="2"/>
  <c r="RIZ51" i="2"/>
  <c r="RJA51" i="2"/>
  <c r="RJB51" i="2"/>
  <c r="RJC51" i="2"/>
  <c r="RJD51" i="2"/>
  <c r="RJE51" i="2"/>
  <c r="RJF51" i="2"/>
  <c r="RJG51" i="2"/>
  <c r="RJH51" i="2"/>
  <c r="RJI51" i="2"/>
  <c r="RJJ51" i="2"/>
  <c r="RJK51" i="2"/>
  <c r="RJL51" i="2"/>
  <c r="RJM51" i="2"/>
  <c r="RJN51" i="2"/>
  <c r="RJO51" i="2"/>
  <c r="RJP51" i="2"/>
  <c r="RJQ51" i="2"/>
  <c r="RJR51" i="2"/>
  <c r="RJS51" i="2"/>
  <c r="RJT51" i="2"/>
  <c r="RJU51" i="2"/>
  <c r="RJV51" i="2"/>
  <c r="RJW51" i="2"/>
  <c r="RJX51" i="2"/>
  <c r="RJY51" i="2"/>
  <c r="RJZ51" i="2"/>
  <c r="RKA51" i="2"/>
  <c r="RKB51" i="2"/>
  <c r="RKC51" i="2"/>
  <c r="RKD51" i="2"/>
  <c r="RKE51" i="2"/>
  <c r="RKF51" i="2"/>
  <c r="RKG51" i="2"/>
  <c r="RKH51" i="2"/>
  <c r="RKI51" i="2"/>
  <c r="RKJ51" i="2"/>
  <c r="RKK51" i="2"/>
  <c r="RKL51" i="2"/>
  <c r="RKM51" i="2"/>
  <c r="RKN51" i="2"/>
  <c r="RKO51" i="2"/>
  <c r="RKP51" i="2"/>
  <c r="RKQ51" i="2"/>
  <c r="RKR51" i="2"/>
  <c r="RKS51" i="2"/>
  <c r="RKT51" i="2"/>
  <c r="RKU51" i="2"/>
  <c r="RKV51" i="2"/>
  <c r="RKW51" i="2"/>
  <c r="RKX51" i="2"/>
  <c r="RKY51" i="2"/>
  <c r="RKZ51" i="2"/>
  <c r="RLA51" i="2"/>
  <c r="RLB51" i="2"/>
  <c r="RLC51" i="2"/>
  <c r="RLD51" i="2"/>
  <c r="RLE51" i="2"/>
  <c r="RLF51" i="2"/>
  <c r="RLG51" i="2"/>
  <c r="RLH51" i="2"/>
  <c r="RLI51" i="2"/>
  <c r="RLJ51" i="2"/>
  <c r="RLK51" i="2"/>
  <c r="RLL51" i="2"/>
  <c r="RLM51" i="2"/>
  <c r="RLN51" i="2"/>
  <c r="RLO51" i="2"/>
  <c r="RLP51" i="2"/>
  <c r="RLQ51" i="2"/>
  <c r="RLR51" i="2"/>
  <c r="RLS51" i="2"/>
  <c r="RLT51" i="2"/>
  <c r="RLU51" i="2"/>
  <c r="RLV51" i="2"/>
  <c r="RLW51" i="2"/>
  <c r="RLX51" i="2"/>
  <c r="RLY51" i="2"/>
  <c r="RLZ51" i="2"/>
  <c r="RMA51" i="2"/>
  <c r="RMB51" i="2"/>
  <c r="RMC51" i="2"/>
  <c r="RMD51" i="2"/>
  <c r="RME51" i="2"/>
  <c r="RMF51" i="2"/>
  <c r="RMG51" i="2"/>
  <c r="RMH51" i="2"/>
  <c r="RMI51" i="2"/>
  <c r="RMJ51" i="2"/>
  <c r="RMK51" i="2"/>
  <c r="RML51" i="2"/>
  <c r="RMM51" i="2"/>
  <c r="RMN51" i="2"/>
  <c r="RMO51" i="2"/>
  <c r="RMP51" i="2"/>
  <c r="RMQ51" i="2"/>
  <c r="RMR51" i="2"/>
  <c r="RMS51" i="2"/>
  <c r="RMT51" i="2"/>
  <c r="RMU51" i="2"/>
  <c r="RMV51" i="2"/>
  <c r="RMW51" i="2"/>
  <c r="RMX51" i="2"/>
  <c r="RMY51" i="2"/>
  <c r="RMZ51" i="2"/>
  <c r="RNA51" i="2"/>
  <c r="RNB51" i="2"/>
  <c r="RNC51" i="2"/>
  <c r="RND51" i="2"/>
  <c r="RNE51" i="2"/>
  <c r="RNF51" i="2"/>
  <c r="RNG51" i="2"/>
  <c r="RNH51" i="2"/>
  <c r="RNI51" i="2"/>
  <c r="RNJ51" i="2"/>
  <c r="RNK51" i="2"/>
  <c r="RNL51" i="2"/>
  <c r="RNM51" i="2"/>
  <c r="RNN51" i="2"/>
  <c r="RNO51" i="2"/>
  <c r="RNP51" i="2"/>
  <c r="RNQ51" i="2"/>
  <c r="RNR51" i="2"/>
  <c r="RNS51" i="2"/>
  <c r="RNT51" i="2"/>
  <c r="RNU51" i="2"/>
  <c r="RNV51" i="2"/>
  <c r="RNW51" i="2"/>
  <c r="RNX51" i="2"/>
  <c r="RNY51" i="2"/>
  <c r="RNZ51" i="2"/>
  <c r="ROA51" i="2"/>
  <c r="ROB51" i="2"/>
  <c r="ROC51" i="2"/>
  <c r="ROD51" i="2"/>
  <c r="ROE51" i="2"/>
  <c r="ROF51" i="2"/>
  <c r="ROG51" i="2"/>
  <c r="ROH51" i="2"/>
  <c r="ROI51" i="2"/>
  <c r="ROJ51" i="2"/>
  <c r="ROK51" i="2"/>
  <c r="ROL51" i="2"/>
  <c r="ROM51" i="2"/>
  <c r="RON51" i="2"/>
  <c r="ROO51" i="2"/>
  <c r="ROP51" i="2"/>
  <c r="ROQ51" i="2"/>
  <c r="ROR51" i="2"/>
  <c r="ROS51" i="2"/>
  <c r="ROT51" i="2"/>
  <c r="ROU51" i="2"/>
  <c r="ROV51" i="2"/>
  <c r="ROW51" i="2"/>
  <c r="ROX51" i="2"/>
  <c r="ROY51" i="2"/>
  <c r="ROZ51" i="2"/>
  <c r="RPA51" i="2"/>
  <c r="RPB51" i="2"/>
  <c r="RPC51" i="2"/>
  <c r="RPD51" i="2"/>
  <c r="RPE51" i="2"/>
  <c r="RPF51" i="2"/>
  <c r="RPG51" i="2"/>
  <c r="RPH51" i="2"/>
  <c r="RPI51" i="2"/>
  <c r="RPJ51" i="2"/>
  <c r="RPK51" i="2"/>
  <c r="RPL51" i="2"/>
  <c r="RPM51" i="2"/>
  <c r="RPN51" i="2"/>
  <c r="RPO51" i="2"/>
  <c r="RPP51" i="2"/>
  <c r="RPQ51" i="2"/>
  <c r="RPR51" i="2"/>
  <c r="RPS51" i="2"/>
  <c r="RPT51" i="2"/>
  <c r="RPU51" i="2"/>
  <c r="RPV51" i="2"/>
  <c r="RPW51" i="2"/>
  <c r="RPX51" i="2"/>
  <c r="RPY51" i="2"/>
  <c r="RPZ51" i="2"/>
  <c r="RQA51" i="2"/>
  <c r="RQB51" i="2"/>
  <c r="RQC51" i="2"/>
  <c r="RQD51" i="2"/>
  <c r="RQE51" i="2"/>
  <c r="RQF51" i="2"/>
  <c r="RQG51" i="2"/>
  <c r="RQH51" i="2"/>
  <c r="RQI51" i="2"/>
  <c r="RQJ51" i="2"/>
  <c r="RQK51" i="2"/>
  <c r="RQL51" i="2"/>
  <c r="RQM51" i="2"/>
  <c r="RQN51" i="2"/>
  <c r="RQO51" i="2"/>
  <c r="RQP51" i="2"/>
  <c r="RQQ51" i="2"/>
  <c r="RQR51" i="2"/>
  <c r="RQS51" i="2"/>
  <c r="RQT51" i="2"/>
  <c r="RQU51" i="2"/>
  <c r="RQV51" i="2"/>
  <c r="RQW51" i="2"/>
  <c r="RQX51" i="2"/>
  <c r="RQY51" i="2"/>
  <c r="RQZ51" i="2"/>
  <c r="RRA51" i="2"/>
  <c r="RRB51" i="2"/>
  <c r="RRC51" i="2"/>
  <c r="RRD51" i="2"/>
  <c r="RRE51" i="2"/>
  <c r="RRF51" i="2"/>
  <c r="RRG51" i="2"/>
  <c r="RRH51" i="2"/>
  <c r="RRI51" i="2"/>
  <c r="RRJ51" i="2"/>
  <c r="RRK51" i="2"/>
  <c r="RRL51" i="2"/>
  <c r="RRM51" i="2"/>
  <c r="RRN51" i="2"/>
  <c r="RRO51" i="2"/>
  <c r="RRP51" i="2"/>
  <c r="RRQ51" i="2"/>
  <c r="RRR51" i="2"/>
  <c r="RRS51" i="2"/>
  <c r="RRT51" i="2"/>
  <c r="RRU51" i="2"/>
  <c r="RRV51" i="2"/>
  <c r="RRW51" i="2"/>
  <c r="RRX51" i="2"/>
  <c r="RRY51" i="2"/>
  <c r="RRZ51" i="2"/>
  <c r="RSA51" i="2"/>
  <c r="RSB51" i="2"/>
  <c r="RSC51" i="2"/>
  <c r="RSD51" i="2"/>
  <c r="RSE51" i="2"/>
  <c r="RSF51" i="2"/>
  <c r="RSG51" i="2"/>
  <c r="RSH51" i="2"/>
  <c r="RSI51" i="2"/>
  <c r="RSJ51" i="2"/>
  <c r="RSK51" i="2"/>
  <c r="RSL51" i="2"/>
  <c r="RSM51" i="2"/>
  <c r="RSN51" i="2"/>
  <c r="RSO51" i="2"/>
  <c r="RSP51" i="2"/>
  <c r="RSQ51" i="2"/>
  <c r="RSR51" i="2"/>
  <c r="RSS51" i="2"/>
  <c r="RST51" i="2"/>
  <c r="RSU51" i="2"/>
  <c r="RSV51" i="2"/>
  <c r="RSW51" i="2"/>
  <c r="RSX51" i="2"/>
  <c r="RSY51" i="2"/>
  <c r="RSZ51" i="2"/>
  <c r="RTA51" i="2"/>
  <c r="RTB51" i="2"/>
  <c r="RTC51" i="2"/>
  <c r="RTD51" i="2"/>
  <c r="RTE51" i="2"/>
  <c r="RTF51" i="2"/>
  <c r="RTG51" i="2"/>
  <c r="RTH51" i="2"/>
  <c r="RTI51" i="2"/>
  <c r="RTJ51" i="2"/>
  <c r="RTK51" i="2"/>
  <c r="RTL51" i="2"/>
  <c r="RTM51" i="2"/>
  <c r="RTN51" i="2"/>
  <c r="RTO51" i="2"/>
  <c r="RTP51" i="2"/>
  <c r="RTQ51" i="2"/>
  <c r="RTR51" i="2"/>
  <c r="RTS51" i="2"/>
  <c r="RTT51" i="2"/>
  <c r="RTU51" i="2"/>
  <c r="RTV51" i="2"/>
  <c r="RTW51" i="2"/>
  <c r="RTX51" i="2"/>
  <c r="RTY51" i="2"/>
  <c r="RTZ51" i="2"/>
  <c r="RUA51" i="2"/>
  <c r="RUB51" i="2"/>
  <c r="RUC51" i="2"/>
  <c r="RUD51" i="2"/>
  <c r="RUE51" i="2"/>
  <c r="RUF51" i="2"/>
  <c r="RUG51" i="2"/>
  <c r="RUH51" i="2"/>
  <c r="RUI51" i="2"/>
  <c r="RUJ51" i="2"/>
  <c r="RUK51" i="2"/>
  <c r="RUL51" i="2"/>
  <c r="RUM51" i="2"/>
  <c r="RUN51" i="2"/>
  <c r="RUO51" i="2"/>
  <c r="RUP51" i="2"/>
  <c r="RUQ51" i="2"/>
  <c r="RUR51" i="2"/>
  <c r="RUS51" i="2"/>
  <c r="RUT51" i="2"/>
  <c r="RUU51" i="2"/>
  <c r="RUV51" i="2"/>
  <c r="RUW51" i="2"/>
  <c r="RUX51" i="2"/>
  <c r="RUY51" i="2"/>
  <c r="RUZ51" i="2"/>
  <c r="RVA51" i="2"/>
  <c r="RVB51" i="2"/>
  <c r="RVC51" i="2"/>
  <c r="RVD51" i="2"/>
  <c r="RVE51" i="2"/>
  <c r="RVF51" i="2"/>
  <c r="RVG51" i="2"/>
  <c r="RVH51" i="2"/>
  <c r="RVI51" i="2"/>
  <c r="RVJ51" i="2"/>
  <c r="RVK51" i="2"/>
  <c r="RVL51" i="2"/>
  <c r="RVM51" i="2"/>
  <c r="RVN51" i="2"/>
  <c r="RVO51" i="2"/>
  <c r="RVP51" i="2"/>
  <c r="RVQ51" i="2"/>
  <c r="RVR51" i="2"/>
  <c r="RVS51" i="2"/>
  <c r="RVT51" i="2"/>
  <c r="RVU51" i="2"/>
  <c r="RVV51" i="2"/>
  <c r="RVW51" i="2"/>
  <c r="RVX51" i="2"/>
  <c r="RVY51" i="2"/>
  <c r="RVZ51" i="2"/>
  <c r="RWA51" i="2"/>
  <c r="RWB51" i="2"/>
  <c r="RWC51" i="2"/>
  <c r="RWD51" i="2"/>
  <c r="RWE51" i="2"/>
  <c r="RWF51" i="2"/>
  <c r="RWG51" i="2"/>
  <c r="RWH51" i="2"/>
  <c r="RWI51" i="2"/>
  <c r="RWJ51" i="2"/>
  <c r="RWK51" i="2"/>
  <c r="RWL51" i="2"/>
  <c r="RWM51" i="2"/>
  <c r="RWN51" i="2"/>
  <c r="RWO51" i="2"/>
  <c r="RWP51" i="2"/>
  <c r="RWQ51" i="2"/>
  <c r="RWR51" i="2"/>
  <c r="RWS51" i="2"/>
  <c r="RWT51" i="2"/>
  <c r="RWU51" i="2"/>
  <c r="RWV51" i="2"/>
  <c r="RWW51" i="2"/>
  <c r="RWX51" i="2"/>
  <c r="RWY51" i="2"/>
  <c r="RWZ51" i="2"/>
  <c r="RXA51" i="2"/>
  <c r="RXB51" i="2"/>
  <c r="RXC51" i="2"/>
  <c r="RXD51" i="2"/>
  <c r="RXE51" i="2"/>
  <c r="RXF51" i="2"/>
  <c r="RXG51" i="2"/>
  <c r="RXH51" i="2"/>
  <c r="RXI51" i="2"/>
  <c r="RXJ51" i="2"/>
  <c r="RXK51" i="2"/>
  <c r="RXL51" i="2"/>
  <c r="RXM51" i="2"/>
  <c r="RXN51" i="2"/>
  <c r="RXO51" i="2"/>
  <c r="RXP51" i="2"/>
  <c r="RXQ51" i="2"/>
  <c r="RXR51" i="2"/>
  <c r="RXS51" i="2"/>
  <c r="RXT51" i="2"/>
  <c r="RXU51" i="2"/>
  <c r="RXV51" i="2"/>
  <c r="RXW51" i="2"/>
  <c r="RXX51" i="2"/>
  <c r="RXY51" i="2"/>
  <c r="RXZ51" i="2"/>
  <c r="RYA51" i="2"/>
  <c r="RYB51" i="2"/>
  <c r="RYC51" i="2"/>
  <c r="RYD51" i="2"/>
  <c r="RYE51" i="2"/>
  <c r="RYF51" i="2"/>
  <c r="RYG51" i="2"/>
  <c r="RYH51" i="2"/>
  <c r="RYI51" i="2"/>
  <c r="RYJ51" i="2"/>
  <c r="RYK51" i="2"/>
  <c r="RYL51" i="2"/>
  <c r="RYM51" i="2"/>
  <c r="RYN51" i="2"/>
  <c r="RYO51" i="2"/>
  <c r="RYP51" i="2"/>
  <c r="RYQ51" i="2"/>
  <c r="RYR51" i="2"/>
  <c r="RYS51" i="2"/>
  <c r="RYT51" i="2"/>
  <c r="RYU51" i="2"/>
  <c r="RYV51" i="2"/>
  <c r="RYW51" i="2"/>
  <c r="RYX51" i="2"/>
  <c r="RYY51" i="2"/>
  <c r="RYZ51" i="2"/>
  <c r="RZA51" i="2"/>
  <c r="RZB51" i="2"/>
  <c r="RZC51" i="2"/>
  <c r="RZD51" i="2"/>
  <c r="RZE51" i="2"/>
  <c r="RZF51" i="2"/>
  <c r="RZG51" i="2"/>
  <c r="RZH51" i="2"/>
  <c r="RZI51" i="2"/>
  <c r="RZJ51" i="2"/>
  <c r="RZK51" i="2"/>
  <c r="RZL51" i="2"/>
  <c r="RZM51" i="2"/>
  <c r="RZN51" i="2"/>
  <c r="RZO51" i="2"/>
  <c r="RZP51" i="2"/>
  <c r="RZQ51" i="2"/>
  <c r="RZR51" i="2"/>
  <c r="RZS51" i="2"/>
  <c r="RZT51" i="2"/>
  <c r="RZU51" i="2"/>
  <c r="RZV51" i="2"/>
  <c r="RZW51" i="2"/>
  <c r="RZX51" i="2"/>
  <c r="RZY51" i="2"/>
  <c r="RZZ51" i="2"/>
  <c r="SAA51" i="2"/>
  <c r="SAB51" i="2"/>
  <c r="SAC51" i="2"/>
  <c r="SAD51" i="2"/>
  <c r="SAE51" i="2"/>
  <c r="SAF51" i="2"/>
  <c r="SAG51" i="2"/>
  <c r="SAH51" i="2"/>
  <c r="SAI51" i="2"/>
  <c r="SAJ51" i="2"/>
  <c r="SAK51" i="2"/>
  <c r="SAL51" i="2"/>
  <c r="SAM51" i="2"/>
  <c r="SAN51" i="2"/>
  <c r="SAO51" i="2"/>
  <c r="SAP51" i="2"/>
  <c r="SAQ51" i="2"/>
  <c r="SAR51" i="2"/>
  <c r="SAS51" i="2"/>
  <c r="SAT51" i="2"/>
  <c r="SAU51" i="2"/>
  <c r="SAV51" i="2"/>
  <c r="SAW51" i="2"/>
  <c r="SAX51" i="2"/>
  <c r="SAY51" i="2"/>
  <c r="SAZ51" i="2"/>
  <c r="SBA51" i="2"/>
  <c r="SBB51" i="2"/>
  <c r="SBC51" i="2"/>
  <c r="SBD51" i="2"/>
  <c r="SBE51" i="2"/>
  <c r="SBF51" i="2"/>
  <c r="SBG51" i="2"/>
  <c r="SBH51" i="2"/>
  <c r="SBI51" i="2"/>
  <c r="SBJ51" i="2"/>
  <c r="SBK51" i="2"/>
  <c r="SBL51" i="2"/>
  <c r="SBM51" i="2"/>
  <c r="SBN51" i="2"/>
  <c r="SBO51" i="2"/>
  <c r="SBP51" i="2"/>
  <c r="SBQ51" i="2"/>
  <c r="SBR51" i="2"/>
  <c r="SBS51" i="2"/>
  <c r="SBT51" i="2"/>
  <c r="SBU51" i="2"/>
  <c r="SBV51" i="2"/>
  <c r="SBW51" i="2"/>
  <c r="SBX51" i="2"/>
  <c r="SBY51" i="2"/>
  <c r="SBZ51" i="2"/>
  <c r="SCA51" i="2"/>
  <c r="SCB51" i="2"/>
  <c r="SCC51" i="2"/>
  <c r="SCD51" i="2"/>
  <c r="SCE51" i="2"/>
  <c r="SCF51" i="2"/>
  <c r="SCG51" i="2"/>
  <c r="SCH51" i="2"/>
  <c r="SCI51" i="2"/>
  <c r="SCJ51" i="2"/>
  <c r="SCK51" i="2"/>
  <c r="SCL51" i="2"/>
  <c r="SCM51" i="2"/>
  <c r="SCN51" i="2"/>
  <c r="SCO51" i="2"/>
  <c r="SCP51" i="2"/>
  <c r="SCQ51" i="2"/>
  <c r="SCR51" i="2"/>
  <c r="SCS51" i="2"/>
  <c r="SCT51" i="2"/>
  <c r="SCU51" i="2"/>
  <c r="SCV51" i="2"/>
  <c r="SCW51" i="2"/>
  <c r="SCX51" i="2"/>
  <c r="SCY51" i="2"/>
  <c r="SCZ51" i="2"/>
  <c r="SDA51" i="2"/>
  <c r="SDB51" i="2"/>
  <c r="SDC51" i="2"/>
  <c r="SDD51" i="2"/>
  <c r="SDE51" i="2"/>
  <c r="SDF51" i="2"/>
  <c r="SDG51" i="2"/>
  <c r="SDH51" i="2"/>
  <c r="SDI51" i="2"/>
  <c r="SDJ51" i="2"/>
  <c r="SDK51" i="2"/>
  <c r="SDL51" i="2"/>
  <c r="SDM51" i="2"/>
  <c r="SDN51" i="2"/>
  <c r="SDO51" i="2"/>
  <c r="SDP51" i="2"/>
  <c r="SDQ51" i="2"/>
  <c r="SDR51" i="2"/>
  <c r="SDS51" i="2"/>
  <c r="SDT51" i="2"/>
  <c r="SDU51" i="2"/>
  <c r="SDV51" i="2"/>
  <c r="SDW51" i="2"/>
  <c r="SDX51" i="2"/>
  <c r="SDY51" i="2"/>
  <c r="SDZ51" i="2"/>
  <c r="SEA51" i="2"/>
  <c r="SEB51" i="2"/>
  <c r="SEC51" i="2"/>
  <c r="SED51" i="2"/>
  <c r="SEE51" i="2"/>
  <c r="SEF51" i="2"/>
  <c r="SEG51" i="2"/>
  <c r="SEH51" i="2"/>
  <c r="SEI51" i="2"/>
  <c r="SEJ51" i="2"/>
  <c r="SEK51" i="2"/>
  <c r="SEL51" i="2"/>
  <c r="SEM51" i="2"/>
  <c r="SEN51" i="2"/>
  <c r="SEO51" i="2"/>
  <c r="SEP51" i="2"/>
  <c r="SEQ51" i="2"/>
  <c r="SER51" i="2"/>
  <c r="SES51" i="2"/>
  <c r="SET51" i="2"/>
  <c r="SEU51" i="2"/>
  <c r="SEV51" i="2"/>
  <c r="SEW51" i="2"/>
  <c r="SEX51" i="2"/>
  <c r="SEY51" i="2"/>
  <c r="SEZ51" i="2"/>
  <c r="SFA51" i="2"/>
  <c r="SFB51" i="2"/>
  <c r="SFC51" i="2"/>
  <c r="SFD51" i="2"/>
  <c r="SFE51" i="2"/>
  <c r="SFF51" i="2"/>
  <c r="SFG51" i="2"/>
  <c r="SFH51" i="2"/>
  <c r="SFI51" i="2"/>
  <c r="SFJ51" i="2"/>
  <c r="SFK51" i="2"/>
  <c r="SFL51" i="2"/>
  <c r="SFM51" i="2"/>
  <c r="SFN51" i="2"/>
  <c r="SFO51" i="2"/>
  <c r="SFP51" i="2"/>
  <c r="SFQ51" i="2"/>
  <c r="SFR51" i="2"/>
  <c r="SFS51" i="2"/>
  <c r="SFT51" i="2"/>
  <c r="SFU51" i="2"/>
  <c r="SFV51" i="2"/>
  <c r="SFW51" i="2"/>
  <c r="SFX51" i="2"/>
  <c r="SFY51" i="2"/>
  <c r="SFZ51" i="2"/>
  <c r="SGA51" i="2"/>
  <c r="SGB51" i="2"/>
  <c r="SGC51" i="2"/>
  <c r="SGD51" i="2"/>
  <c r="SGE51" i="2"/>
  <c r="SGF51" i="2"/>
  <c r="SGG51" i="2"/>
  <c r="SGH51" i="2"/>
  <c r="SGI51" i="2"/>
  <c r="SGJ51" i="2"/>
  <c r="SGK51" i="2"/>
  <c r="SGL51" i="2"/>
  <c r="SGM51" i="2"/>
  <c r="SGN51" i="2"/>
  <c r="SGO51" i="2"/>
  <c r="SGP51" i="2"/>
  <c r="SGQ51" i="2"/>
  <c r="SGR51" i="2"/>
  <c r="SGS51" i="2"/>
  <c r="SGT51" i="2"/>
  <c r="SGU51" i="2"/>
  <c r="SGV51" i="2"/>
  <c r="SGW51" i="2"/>
  <c r="SGX51" i="2"/>
  <c r="SGY51" i="2"/>
  <c r="SGZ51" i="2"/>
  <c r="SHA51" i="2"/>
  <c r="SHB51" i="2"/>
  <c r="SHC51" i="2"/>
  <c r="SHD51" i="2"/>
  <c r="SHE51" i="2"/>
  <c r="SHF51" i="2"/>
  <c r="SHG51" i="2"/>
  <c r="SHH51" i="2"/>
  <c r="SHI51" i="2"/>
  <c r="SHJ51" i="2"/>
  <c r="SHK51" i="2"/>
  <c r="SHL51" i="2"/>
  <c r="SHM51" i="2"/>
  <c r="SHN51" i="2"/>
  <c r="SHO51" i="2"/>
  <c r="SHP51" i="2"/>
  <c r="SHQ51" i="2"/>
  <c r="SHR51" i="2"/>
  <c r="SHS51" i="2"/>
  <c r="SHT51" i="2"/>
  <c r="SHU51" i="2"/>
  <c r="SHV51" i="2"/>
  <c r="SHW51" i="2"/>
  <c r="SHX51" i="2"/>
  <c r="SHY51" i="2"/>
  <c r="SHZ51" i="2"/>
  <c r="SIA51" i="2"/>
  <c r="SIB51" i="2"/>
  <c r="SIC51" i="2"/>
  <c r="SID51" i="2"/>
  <c r="SIE51" i="2"/>
  <c r="SIF51" i="2"/>
  <c r="SIG51" i="2"/>
  <c r="SIH51" i="2"/>
  <c r="SII51" i="2"/>
  <c r="SIJ51" i="2"/>
  <c r="SIK51" i="2"/>
  <c r="SIL51" i="2"/>
  <c r="SIM51" i="2"/>
  <c r="SIN51" i="2"/>
  <c r="SIO51" i="2"/>
  <c r="SIP51" i="2"/>
  <c r="SIQ51" i="2"/>
  <c r="SIR51" i="2"/>
  <c r="SIS51" i="2"/>
  <c r="SIT51" i="2"/>
  <c r="SIU51" i="2"/>
  <c r="SIV51" i="2"/>
  <c r="SIW51" i="2"/>
  <c r="SIX51" i="2"/>
  <c r="SIY51" i="2"/>
  <c r="SIZ51" i="2"/>
  <c r="SJA51" i="2"/>
  <c r="SJB51" i="2"/>
  <c r="SJC51" i="2"/>
  <c r="SJD51" i="2"/>
  <c r="SJE51" i="2"/>
  <c r="SJF51" i="2"/>
  <c r="SJG51" i="2"/>
  <c r="SJH51" i="2"/>
  <c r="SJI51" i="2"/>
  <c r="SJJ51" i="2"/>
  <c r="SJK51" i="2"/>
  <c r="SJL51" i="2"/>
  <c r="SJM51" i="2"/>
  <c r="SJN51" i="2"/>
  <c r="SJO51" i="2"/>
  <c r="SJP51" i="2"/>
  <c r="SJQ51" i="2"/>
  <c r="SJR51" i="2"/>
  <c r="SJS51" i="2"/>
  <c r="SJT51" i="2"/>
  <c r="SJU51" i="2"/>
  <c r="SJV51" i="2"/>
  <c r="SJW51" i="2"/>
  <c r="SJX51" i="2"/>
  <c r="SJY51" i="2"/>
  <c r="SJZ51" i="2"/>
  <c r="SKA51" i="2"/>
  <c r="SKB51" i="2"/>
  <c r="SKC51" i="2"/>
  <c r="SKD51" i="2"/>
  <c r="SKE51" i="2"/>
  <c r="SKF51" i="2"/>
  <c r="SKG51" i="2"/>
  <c r="SKH51" i="2"/>
  <c r="SKI51" i="2"/>
  <c r="SKJ51" i="2"/>
  <c r="SKK51" i="2"/>
  <c r="SKL51" i="2"/>
  <c r="SKM51" i="2"/>
  <c r="SKN51" i="2"/>
  <c r="SKO51" i="2"/>
  <c r="SKP51" i="2"/>
  <c r="SKQ51" i="2"/>
  <c r="SKR51" i="2"/>
  <c r="SKS51" i="2"/>
  <c r="SKT51" i="2"/>
  <c r="SKU51" i="2"/>
  <c r="SKV51" i="2"/>
  <c r="SKW51" i="2"/>
  <c r="SKX51" i="2"/>
  <c r="SKY51" i="2"/>
  <c r="SKZ51" i="2"/>
  <c r="SLA51" i="2"/>
  <c r="SLB51" i="2"/>
  <c r="SLC51" i="2"/>
  <c r="SLD51" i="2"/>
  <c r="SLE51" i="2"/>
  <c r="SLF51" i="2"/>
  <c r="SLG51" i="2"/>
  <c r="SLH51" i="2"/>
  <c r="SLI51" i="2"/>
  <c r="SLJ51" i="2"/>
  <c r="SLK51" i="2"/>
  <c r="SLL51" i="2"/>
  <c r="SLM51" i="2"/>
  <c r="SLN51" i="2"/>
  <c r="SLO51" i="2"/>
  <c r="SLP51" i="2"/>
  <c r="SLQ51" i="2"/>
  <c r="SLR51" i="2"/>
  <c r="SLS51" i="2"/>
  <c r="SLT51" i="2"/>
  <c r="SLU51" i="2"/>
  <c r="SLV51" i="2"/>
  <c r="SLW51" i="2"/>
  <c r="SLX51" i="2"/>
  <c r="SLY51" i="2"/>
  <c r="SLZ51" i="2"/>
  <c r="SMA51" i="2"/>
  <c r="SMB51" i="2"/>
  <c r="SMC51" i="2"/>
  <c r="SMD51" i="2"/>
  <c r="SME51" i="2"/>
  <c r="SMF51" i="2"/>
  <c r="SMG51" i="2"/>
  <c r="SMH51" i="2"/>
  <c r="SMI51" i="2"/>
  <c r="SMJ51" i="2"/>
  <c r="SMK51" i="2"/>
  <c r="SML51" i="2"/>
  <c r="SMM51" i="2"/>
  <c r="SMN51" i="2"/>
  <c r="SMO51" i="2"/>
  <c r="SMP51" i="2"/>
  <c r="SMQ51" i="2"/>
  <c r="SMR51" i="2"/>
  <c r="SMS51" i="2"/>
  <c r="SMT51" i="2"/>
  <c r="SMU51" i="2"/>
  <c r="SMV51" i="2"/>
  <c r="SMW51" i="2"/>
  <c r="SMX51" i="2"/>
  <c r="SMY51" i="2"/>
  <c r="SMZ51" i="2"/>
  <c r="SNA51" i="2"/>
  <c r="SNB51" i="2"/>
  <c r="SNC51" i="2"/>
  <c r="SND51" i="2"/>
  <c r="SNE51" i="2"/>
  <c r="SNF51" i="2"/>
  <c r="SNG51" i="2"/>
  <c r="SNH51" i="2"/>
  <c r="SNI51" i="2"/>
  <c r="SNJ51" i="2"/>
  <c r="SNK51" i="2"/>
  <c r="SNL51" i="2"/>
  <c r="SNM51" i="2"/>
  <c r="SNN51" i="2"/>
  <c r="SNO51" i="2"/>
  <c r="SNP51" i="2"/>
  <c r="SNQ51" i="2"/>
  <c r="SNR51" i="2"/>
  <c r="SNS51" i="2"/>
  <c r="SNT51" i="2"/>
  <c r="SNU51" i="2"/>
  <c r="SNV51" i="2"/>
  <c r="SNW51" i="2"/>
  <c r="SNX51" i="2"/>
  <c r="SNY51" i="2"/>
  <c r="SNZ51" i="2"/>
  <c r="SOA51" i="2"/>
  <c r="SOB51" i="2"/>
  <c r="SOC51" i="2"/>
  <c r="SOD51" i="2"/>
  <c r="SOE51" i="2"/>
  <c r="SOF51" i="2"/>
  <c r="SOG51" i="2"/>
  <c r="SOH51" i="2"/>
  <c r="SOI51" i="2"/>
  <c r="SOJ51" i="2"/>
  <c r="SOK51" i="2"/>
  <c r="SOL51" i="2"/>
  <c r="SOM51" i="2"/>
  <c r="SON51" i="2"/>
  <c r="SOO51" i="2"/>
  <c r="SOP51" i="2"/>
  <c r="SOQ51" i="2"/>
  <c r="SOR51" i="2"/>
  <c r="SOS51" i="2"/>
  <c r="SOT51" i="2"/>
  <c r="SOU51" i="2"/>
  <c r="SOV51" i="2"/>
  <c r="SOW51" i="2"/>
  <c r="SOX51" i="2"/>
  <c r="SOY51" i="2"/>
  <c r="SOZ51" i="2"/>
  <c r="SPA51" i="2"/>
  <c r="SPB51" i="2"/>
  <c r="SPC51" i="2"/>
  <c r="SPD51" i="2"/>
  <c r="SPE51" i="2"/>
  <c r="SPF51" i="2"/>
  <c r="SPG51" i="2"/>
  <c r="SPH51" i="2"/>
  <c r="SPI51" i="2"/>
  <c r="SPJ51" i="2"/>
  <c r="SPK51" i="2"/>
  <c r="SPL51" i="2"/>
  <c r="SPM51" i="2"/>
  <c r="SPN51" i="2"/>
  <c r="SPO51" i="2"/>
  <c r="SPP51" i="2"/>
  <c r="SPQ51" i="2"/>
  <c r="SPR51" i="2"/>
  <c r="SPS51" i="2"/>
  <c r="SPT51" i="2"/>
  <c r="SPU51" i="2"/>
  <c r="SPV51" i="2"/>
  <c r="SPW51" i="2"/>
  <c r="SPX51" i="2"/>
  <c r="SPY51" i="2"/>
  <c r="SPZ51" i="2"/>
  <c r="SQA51" i="2"/>
  <c r="SQB51" i="2"/>
  <c r="SQC51" i="2"/>
  <c r="SQD51" i="2"/>
  <c r="SQE51" i="2"/>
  <c r="SQF51" i="2"/>
  <c r="SQG51" i="2"/>
  <c r="SQH51" i="2"/>
  <c r="SQI51" i="2"/>
  <c r="SQJ51" i="2"/>
  <c r="SQK51" i="2"/>
  <c r="SQL51" i="2"/>
  <c r="SQM51" i="2"/>
  <c r="SQN51" i="2"/>
  <c r="SQO51" i="2"/>
  <c r="SQP51" i="2"/>
  <c r="SQQ51" i="2"/>
  <c r="SQR51" i="2"/>
  <c r="SQS51" i="2"/>
  <c r="SQT51" i="2"/>
  <c r="SQU51" i="2"/>
  <c r="SQV51" i="2"/>
  <c r="SQW51" i="2"/>
  <c r="SQX51" i="2"/>
  <c r="SQY51" i="2"/>
  <c r="SQZ51" i="2"/>
  <c r="SRA51" i="2"/>
  <c r="SRB51" i="2"/>
  <c r="SRC51" i="2"/>
  <c r="SRD51" i="2"/>
  <c r="SRE51" i="2"/>
  <c r="SRF51" i="2"/>
  <c r="SRG51" i="2"/>
  <c r="SRH51" i="2"/>
  <c r="SRI51" i="2"/>
  <c r="SRJ51" i="2"/>
  <c r="SRK51" i="2"/>
  <c r="SRL51" i="2"/>
  <c r="SRM51" i="2"/>
  <c r="SRN51" i="2"/>
  <c r="SRO51" i="2"/>
  <c r="SRP51" i="2"/>
  <c r="SRQ51" i="2"/>
  <c r="SRR51" i="2"/>
  <c r="SRS51" i="2"/>
  <c r="SRT51" i="2"/>
  <c r="SRU51" i="2"/>
  <c r="SRV51" i="2"/>
  <c r="SRW51" i="2"/>
  <c r="SRX51" i="2"/>
  <c r="SRY51" i="2"/>
  <c r="SRZ51" i="2"/>
  <c r="SSA51" i="2"/>
  <c r="SSB51" i="2"/>
  <c r="SSC51" i="2"/>
  <c r="SSD51" i="2"/>
  <c r="SSE51" i="2"/>
  <c r="SSF51" i="2"/>
  <c r="SSG51" i="2"/>
  <c r="SSH51" i="2"/>
  <c r="SSI51" i="2"/>
  <c r="SSJ51" i="2"/>
  <c r="SSK51" i="2"/>
  <c r="SSL51" i="2"/>
  <c r="SSM51" i="2"/>
  <c r="SSN51" i="2"/>
  <c r="SSO51" i="2"/>
  <c r="SSP51" i="2"/>
  <c r="SSQ51" i="2"/>
  <c r="SSR51" i="2"/>
  <c r="SSS51" i="2"/>
  <c r="SST51" i="2"/>
  <c r="SSU51" i="2"/>
  <c r="SSV51" i="2"/>
  <c r="SSW51" i="2"/>
  <c r="SSX51" i="2"/>
  <c r="SSY51" i="2"/>
  <c r="SSZ51" i="2"/>
  <c r="STA51" i="2"/>
  <c r="STB51" i="2"/>
  <c r="STC51" i="2"/>
  <c r="STD51" i="2"/>
  <c r="STE51" i="2"/>
  <c r="STF51" i="2"/>
  <c r="STG51" i="2"/>
  <c r="STH51" i="2"/>
  <c r="STI51" i="2"/>
  <c r="STJ51" i="2"/>
  <c r="STK51" i="2"/>
  <c r="STL51" i="2"/>
  <c r="STM51" i="2"/>
  <c r="STN51" i="2"/>
  <c r="STO51" i="2"/>
  <c r="STP51" i="2"/>
  <c r="STQ51" i="2"/>
  <c r="STR51" i="2"/>
  <c r="STS51" i="2"/>
  <c r="STT51" i="2"/>
  <c r="STU51" i="2"/>
  <c r="STV51" i="2"/>
  <c r="STW51" i="2"/>
  <c r="STX51" i="2"/>
  <c r="STY51" i="2"/>
  <c r="STZ51" i="2"/>
  <c r="SUA51" i="2"/>
  <c r="SUB51" i="2"/>
  <c r="SUC51" i="2"/>
  <c r="SUD51" i="2"/>
  <c r="SUE51" i="2"/>
  <c r="SUF51" i="2"/>
  <c r="SUG51" i="2"/>
  <c r="SUH51" i="2"/>
  <c r="SUI51" i="2"/>
  <c r="SUJ51" i="2"/>
  <c r="SUK51" i="2"/>
  <c r="SUL51" i="2"/>
  <c r="SUM51" i="2"/>
  <c r="SUN51" i="2"/>
  <c r="SUO51" i="2"/>
  <c r="SUP51" i="2"/>
  <c r="SUQ51" i="2"/>
  <c r="SUR51" i="2"/>
  <c r="SUS51" i="2"/>
  <c r="SUT51" i="2"/>
  <c r="SUU51" i="2"/>
  <c r="SUV51" i="2"/>
  <c r="SUW51" i="2"/>
  <c r="SUX51" i="2"/>
  <c r="SUY51" i="2"/>
  <c r="SUZ51" i="2"/>
  <c r="SVA51" i="2"/>
  <c r="SVB51" i="2"/>
  <c r="SVC51" i="2"/>
  <c r="SVD51" i="2"/>
  <c r="SVE51" i="2"/>
  <c r="SVF51" i="2"/>
  <c r="SVG51" i="2"/>
  <c r="SVH51" i="2"/>
  <c r="SVI51" i="2"/>
  <c r="SVJ51" i="2"/>
  <c r="SVK51" i="2"/>
  <c r="SVL51" i="2"/>
  <c r="SVM51" i="2"/>
  <c r="SVN51" i="2"/>
  <c r="SVO51" i="2"/>
  <c r="SVP51" i="2"/>
  <c r="SVQ51" i="2"/>
  <c r="SVR51" i="2"/>
  <c r="SVS51" i="2"/>
  <c r="SVT51" i="2"/>
  <c r="SVU51" i="2"/>
  <c r="SVV51" i="2"/>
  <c r="SVW51" i="2"/>
  <c r="SVX51" i="2"/>
  <c r="SVY51" i="2"/>
  <c r="SVZ51" i="2"/>
  <c r="SWA51" i="2"/>
  <c r="SWB51" i="2"/>
  <c r="SWC51" i="2"/>
  <c r="SWD51" i="2"/>
  <c r="SWE51" i="2"/>
  <c r="SWF51" i="2"/>
  <c r="SWG51" i="2"/>
  <c r="SWH51" i="2"/>
  <c r="SWI51" i="2"/>
  <c r="SWJ51" i="2"/>
  <c r="SWK51" i="2"/>
  <c r="SWL51" i="2"/>
  <c r="SWM51" i="2"/>
  <c r="SWN51" i="2"/>
  <c r="SWO51" i="2"/>
  <c r="SWP51" i="2"/>
  <c r="SWQ51" i="2"/>
  <c r="SWR51" i="2"/>
  <c r="SWS51" i="2"/>
  <c r="SWT51" i="2"/>
  <c r="SWU51" i="2"/>
  <c r="SWV51" i="2"/>
  <c r="SWW51" i="2"/>
  <c r="SWX51" i="2"/>
  <c r="SWY51" i="2"/>
  <c r="SWZ51" i="2"/>
  <c r="SXA51" i="2"/>
  <c r="SXB51" i="2"/>
  <c r="SXC51" i="2"/>
  <c r="SXD51" i="2"/>
  <c r="SXE51" i="2"/>
  <c r="SXF51" i="2"/>
  <c r="SXG51" i="2"/>
  <c r="SXH51" i="2"/>
  <c r="SXI51" i="2"/>
  <c r="SXJ51" i="2"/>
  <c r="SXK51" i="2"/>
  <c r="SXL51" i="2"/>
  <c r="SXM51" i="2"/>
  <c r="SXN51" i="2"/>
  <c r="SXO51" i="2"/>
  <c r="SXP51" i="2"/>
  <c r="SXQ51" i="2"/>
  <c r="SXR51" i="2"/>
  <c r="SXS51" i="2"/>
  <c r="SXT51" i="2"/>
  <c r="SXU51" i="2"/>
  <c r="SXV51" i="2"/>
  <c r="SXW51" i="2"/>
  <c r="SXX51" i="2"/>
  <c r="SXY51" i="2"/>
  <c r="SXZ51" i="2"/>
  <c r="SYA51" i="2"/>
  <c r="SYB51" i="2"/>
  <c r="SYC51" i="2"/>
  <c r="SYD51" i="2"/>
  <c r="SYE51" i="2"/>
  <c r="SYF51" i="2"/>
  <c r="SYG51" i="2"/>
  <c r="SYH51" i="2"/>
  <c r="SYI51" i="2"/>
  <c r="SYJ51" i="2"/>
  <c r="SYK51" i="2"/>
  <c r="SYL51" i="2"/>
  <c r="SYM51" i="2"/>
  <c r="SYN51" i="2"/>
  <c r="SYO51" i="2"/>
  <c r="SYP51" i="2"/>
  <c r="SYQ51" i="2"/>
  <c r="SYR51" i="2"/>
  <c r="SYS51" i="2"/>
  <c r="SYT51" i="2"/>
  <c r="SYU51" i="2"/>
  <c r="SYV51" i="2"/>
  <c r="SYW51" i="2"/>
  <c r="SYX51" i="2"/>
  <c r="SYY51" i="2"/>
  <c r="SYZ51" i="2"/>
  <c r="SZA51" i="2"/>
  <c r="SZB51" i="2"/>
  <c r="SZC51" i="2"/>
  <c r="SZD51" i="2"/>
  <c r="SZE51" i="2"/>
  <c r="SZF51" i="2"/>
  <c r="SZG51" i="2"/>
  <c r="SZH51" i="2"/>
  <c r="SZI51" i="2"/>
  <c r="SZJ51" i="2"/>
  <c r="SZK51" i="2"/>
  <c r="SZL51" i="2"/>
  <c r="SZM51" i="2"/>
  <c r="SZN51" i="2"/>
  <c r="SZO51" i="2"/>
  <c r="SZP51" i="2"/>
  <c r="SZQ51" i="2"/>
  <c r="SZR51" i="2"/>
  <c r="SZS51" i="2"/>
  <c r="SZT51" i="2"/>
  <c r="SZU51" i="2"/>
  <c r="SZV51" i="2"/>
  <c r="SZW51" i="2"/>
  <c r="SZX51" i="2"/>
  <c r="SZY51" i="2"/>
  <c r="SZZ51" i="2"/>
  <c r="TAA51" i="2"/>
  <c r="TAB51" i="2"/>
  <c r="TAC51" i="2"/>
  <c r="TAD51" i="2"/>
  <c r="TAE51" i="2"/>
  <c r="TAF51" i="2"/>
  <c r="TAG51" i="2"/>
  <c r="TAH51" i="2"/>
  <c r="TAI51" i="2"/>
  <c r="TAJ51" i="2"/>
  <c r="TAK51" i="2"/>
  <c r="TAL51" i="2"/>
  <c r="TAM51" i="2"/>
  <c r="TAN51" i="2"/>
  <c r="TAO51" i="2"/>
  <c r="TAP51" i="2"/>
  <c r="TAQ51" i="2"/>
  <c r="TAR51" i="2"/>
  <c r="TAS51" i="2"/>
  <c r="TAT51" i="2"/>
  <c r="TAU51" i="2"/>
  <c r="TAV51" i="2"/>
  <c r="TAW51" i="2"/>
  <c r="TAX51" i="2"/>
  <c r="TAY51" i="2"/>
  <c r="TAZ51" i="2"/>
  <c r="TBA51" i="2"/>
  <c r="TBB51" i="2"/>
  <c r="TBC51" i="2"/>
  <c r="TBD51" i="2"/>
  <c r="TBE51" i="2"/>
  <c r="TBF51" i="2"/>
  <c r="TBG51" i="2"/>
  <c r="TBH51" i="2"/>
  <c r="TBI51" i="2"/>
  <c r="TBJ51" i="2"/>
  <c r="TBK51" i="2"/>
  <c r="TBL51" i="2"/>
  <c r="TBM51" i="2"/>
  <c r="TBN51" i="2"/>
  <c r="TBO51" i="2"/>
  <c r="TBP51" i="2"/>
  <c r="TBQ51" i="2"/>
  <c r="TBR51" i="2"/>
  <c r="TBS51" i="2"/>
  <c r="TBT51" i="2"/>
  <c r="TBU51" i="2"/>
  <c r="TBV51" i="2"/>
  <c r="TBW51" i="2"/>
  <c r="TBX51" i="2"/>
  <c r="TBY51" i="2"/>
  <c r="TBZ51" i="2"/>
  <c r="TCA51" i="2"/>
  <c r="TCB51" i="2"/>
  <c r="TCC51" i="2"/>
  <c r="TCD51" i="2"/>
  <c r="TCE51" i="2"/>
  <c r="TCF51" i="2"/>
  <c r="TCG51" i="2"/>
  <c r="TCH51" i="2"/>
  <c r="TCI51" i="2"/>
  <c r="TCJ51" i="2"/>
  <c r="TCK51" i="2"/>
  <c r="TCL51" i="2"/>
  <c r="TCM51" i="2"/>
  <c r="TCN51" i="2"/>
  <c r="TCO51" i="2"/>
  <c r="TCP51" i="2"/>
  <c r="TCQ51" i="2"/>
  <c r="TCR51" i="2"/>
  <c r="TCS51" i="2"/>
  <c r="TCT51" i="2"/>
  <c r="TCU51" i="2"/>
  <c r="TCV51" i="2"/>
  <c r="TCW51" i="2"/>
  <c r="TCX51" i="2"/>
  <c r="TCY51" i="2"/>
  <c r="TCZ51" i="2"/>
  <c r="TDA51" i="2"/>
  <c r="TDB51" i="2"/>
  <c r="TDC51" i="2"/>
  <c r="TDD51" i="2"/>
  <c r="TDE51" i="2"/>
  <c r="TDF51" i="2"/>
  <c r="TDG51" i="2"/>
  <c r="TDH51" i="2"/>
  <c r="TDI51" i="2"/>
  <c r="TDJ51" i="2"/>
  <c r="TDK51" i="2"/>
  <c r="TDL51" i="2"/>
  <c r="TDM51" i="2"/>
  <c r="TDN51" i="2"/>
  <c r="TDO51" i="2"/>
  <c r="TDP51" i="2"/>
  <c r="TDQ51" i="2"/>
  <c r="TDR51" i="2"/>
  <c r="TDS51" i="2"/>
  <c r="TDT51" i="2"/>
  <c r="TDU51" i="2"/>
  <c r="TDV51" i="2"/>
  <c r="TDW51" i="2"/>
  <c r="TDX51" i="2"/>
  <c r="TDY51" i="2"/>
  <c r="TDZ51" i="2"/>
  <c r="TEA51" i="2"/>
  <c r="TEB51" i="2"/>
  <c r="TEC51" i="2"/>
  <c r="TED51" i="2"/>
  <c r="TEE51" i="2"/>
  <c r="TEF51" i="2"/>
  <c r="TEG51" i="2"/>
  <c r="TEH51" i="2"/>
  <c r="TEI51" i="2"/>
  <c r="TEJ51" i="2"/>
  <c r="TEK51" i="2"/>
  <c r="TEL51" i="2"/>
  <c r="TEM51" i="2"/>
  <c r="TEN51" i="2"/>
  <c r="TEO51" i="2"/>
  <c r="TEP51" i="2"/>
  <c r="TEQ51" i="2"/>
  <c r="TER51" i="2"/>
  <c r="TES51" i="2"/>
  <c r="TET51" i="2"/>
  <c r="TEU51" i="2"/>
  <c r="TEV51" i="2"/>
  <c r="TEW51" i="2"/>
  <c r="TEX51" i="2"/>
  <c r="TEY51" i="2"/>
  <c r="TEZ51" i="2"/>
  <c r="TFA51" i="2"/>
  <c r="TFB51" i="2"/>
  <c r="TFC51" i="2"/>
  <c r="TFD51" i="2"/>
  <c r="TFE51" i="2"/>
  <c r="TFF51" i="2"/>
  <c r="TFG51" i="2"/>
  <c r="TFH51" i="2"/>
  <c r="TFI51" i="2"/>
  <c r="TFJ51" i="2"/>
  <c r="TFK51" i="2"/>
  <c r="TFL51" i="2"/>
  <c r="TFM51" i="2"/>
  <c r="TFN51" i="2"/>
  <c r="TFO51" i="2"/>
  <c r="TFP51" i="2"/>
  <c r="TFQ51" i="2"/>
  <c r="TFR51" i="2"/>
  <c r="TFS51" i="2"/>
  <c r="TFT51" i="2"/>
  <c r="TFU51" i="2"/>
  <c r="TFV51" i="2"/>
  <c r="TFW51" i="2"/>
  <c r="TFX51" i="2"/>
  <c r="TFY51" i="2"/>
  <c r="TFZ51" i="2"/>
  <c r="TGA51" i="2"/>
  <c r="TGB51" i="2"/>
  <c r="TGC51" i="2"/>
  <c r="TGD51" i="2"/>
  <c r="TGE51" i="2"/>
  <c r="TGF51" i="2"/>
  <c r="TGG51" i="2"/>
  <c r="TGH51" i="2"/>
  <c r="TGI51" i="2"/>
  <c r="TGJ51" i="2"/>
  <c r="TGK51" i="2"/>
  <c r="TGL51" i="2"/>
  <c r="TGM51" i="2"/>
  <c r="TGN51" i="2"/>
  <c r="TGO51" i="2"/>
  <c r="TGP51" i="2"/>
  <c r="TGQ51" i="2"/>
  <c r="TGR51" i="2"/>
  <c r="TGS51" i="2"/>
  <c r="TGT51" i="2"/>
  <c r="TGU51" i="2"/>
  <c r="TGV51" i="2"/>
  <c r="TGW51" i="2"/>
  <c r="TGX51" i="2"/>
  <c r="TGY51" i="2"/>
  <c r="TGZ51" i="2"/>
  <c r="THA51" i="2"/>
  <c r="THB51" i="2"/>
  <c r="THC51" i="2"/>
  <c r="THD51" i="2"/>
  <c r="THE51" i="2"/>
  <c r="THF51" i="2"/>
  <c r="THG51" i="2"/>
  <c r="THH51" i="2"/>
  <c r="THI51" i="2"/>
  <c r="THJ51" i="2"/>
  <c r="THK51" i="2"/>
  <c r="THL51" i="2"/>
  <c r="THM51" i="2"/>
  <c r="THN51" i="2"/>
  <c r="THO51" i="2"/>
  <c r="THP51" i="2"/>
  <c r="THQ51" i="2"/>
  <c r="THR51" i="2"/>
  <c r="THS51" i="2"/>
  <c r="THT51" i="2"/>
  <c r="THU51" i="2"/>
  <c r="THV51" i="2"/>
  <c r="THW51" i="2"/>
  <c r="THX51" i="2"/>
  <c r="THY51" i="2"/>
  <c r="THZ51" i="2"/>
  <c r="TIA51" i="2"/>
  <c r="TIB51" i="2"/>
  <c r="TIC51" i="2"/>
  <c r="TID51" i="2"/>
  <c r="TIE51" i="2"/>
  <c r="TIF51" i="2"/>
  <c r="TIG51" i="2"/>
  <c r="TIH51" i="2"/>
  <c r="TII51" i="2"/>
  <c r="TIJ51" i="2"/>
  <c r="TIK51" i="2"/>
  <c r="TIL51" i="2"/>
  <c r="TIM51" i="2"/>
  <c r="TIN51" i="2"/>
  <c r="TIO51" i="2"/>
  <c r="TIP51" i="2"/>
  <c r="TIQ51" i="2"/>
  <c r="TIR51" i="2"/>
  <c r="TIS51" i="2"/>
  <c r="TIT51" i="2"/>
  <c r="TIU51" i="2"/>
  <c r="TIV51" i="2"/>
  <c r="TIW51" i="2"/>
  <c r="TIX51" i="2"/>
  <c r="TIY51" i="2"/>
  <c r="TIZ51" i="2"/>
  <c r="TJA51" i="2"/>
  <c r="TJB51" i="2"/>
  <c r="TJC51" i="2"/>
  <c r="TJD51" i="2"/>
  <c r="TJE51" i="2"/>
  <c r="TJF51" i="2"/>
  <c r="TJG51" i="2"/>
  <c r="TJH51" i="2"/>
  <c r="TJI51" i="2"/>
  <c r="TJJ51" i="2"/>
  <c r="TJK51" i="2"/>
  <c r="TJL51" i="2"/>
  <c r="TJM51" i="2"/>
  <c r="TJN51" i="2"/>
  <c r="TJO51" i="2"/>
  <c r="TJP51" i="2"/>
  <c r="TJQ51" i="2"/>
  <c r="TJR51" i="2"/>
  <c r="TJS51" i="2"/>
  <c r="TJT51" i="2"/>
  <c r="TJU51" i="2"/>
  <c r="TJV51" i="2"/>
  <c r="TJW51" i="2"/>
  <c r="TJX51" i="2"/>
  <c r="TJY51" i="2"/>
  <c r="TJZ51" i="2"/>
  <c r="TKA51" i="2"/>
  <c r="TKB51" i="2"/>
  <c r="TKC51" i="2"/>
  <c r="TKD51" i="2"/>
  <c r="TKE51" i="2"/>
  <c r="TKF51" i="2"/>
  <c r="TKG51" i="2"/>
  <c r="TKH51" i="2"/>
  <c r="TKI51" i="2"/>
  <c r="TKJ51" i="2"/>
  <c r="TKK51" i="2"/>
  <c r="TKL51" i="2"/>
  <c r="TKM51" i="2"/>
  <c r="TKN51" i="2"/>
  <c r="TKO51" i="2"/>
  <c r="TKP51" i="2"/>
  <c r="TKQ51" i="2"/>
  <c r="TKR51" i="2"/>
  <c r="TKS51" i="2"/>
  <c r="TKT51" i="2"/>
  <c r="TKU51" i="2"/>
  <c r="TKV51" i="2"/>
  <c r="TKW51" i="2"/>
  <c r="TKX51" i="2"/>
  <c r="TKY51" i="2"/>
  <c r="TKZ51" i="2"/>
  <c r="TLA51" i="2"/>
  <c r="TLB51" i="2"/>
  <c r="TLC51" i="2"/>
  <c r="TLD51" i="2"/>
  <c r="TLE51" i="2"/>
  <c r="TLF51" i="2"/>
  <c r="TLG51" i="2"/>
  <c r="TLH51" i="2"/>
  <c r="TLI51" i="2"/>
  <c r="TLJ51" i="2"/>
  <c r="TLK51" i="2"/>
  <c r="TLL51" i="2"/>
  <c r="TLM51" i="2"/>
  <c r="TLN51" i="2"/>
  <c r="TLO51" i="2"/>
  <c r="TLP51" i="2"/>
  <c r="TLQ51" i="2"/>
  <c r="TLR51" i="2"/>
  <c r="TLS51" i="2"/>
  <c r="TLT51" i="2"/>
  <c r="TLU51" i="2"/>
  <c r="TLV51" i="2"/>
  <c r="TLW51" i="2"/>
  <c r="TLX51" i="2"/>
  <c r="TLY51" i="2"/>
  <c r="TLZ51" i="2"/>
  <c r="TMA51" i="2"/>
  <c r="TMB51" i="2"/>
  <c r="TMC51" i="2"/>
  <c r="TMD51" i="2"/>
  <c r="TME51" i="2"/>
  <c r="TMF51" i="2"/>
  <c r="TMG51" i="2"/>
  <c r="TMH51" i="2"/>
  <c r="TMI51" i="2"/>
  <c r="TMJ51" i="2"/>
  <c r="TMK51" i="2"/>
  <c r="TML51" i="2"/>
  <c r="TMM51" i="2"/>
  <c r="TMN51" i="2"/>
  <c r="TMO51" i="2"/>
  <c r="TMP51" i="2"/>
  <c r="TMQ51" i="2"/>
  <c r="TMR51" i="2"/>
  <c r="TMS51" i="2"/>
  <c r="TMT51" i="2"/>
  <c r="TMU51" i="2"/>
  <c r="TMV51" i="2"/>
  <c r="TMW51" i="2"/>
  <c r="TMX51" i="2"/>
  <c r="TMY51" i="2"/>
  <c r="TMZ51" i="2"/>
  <c r="TNA51" i="2"/>
  <c r="TNB51" i="2"/>
  <c r="TNC51" i="2"/>
  <c r="TND51" i="2"/>
  <c r="TNE51" i="2"/>
  <c r="TNF51" i="2"/>
  <c r="TNG51" i="2"/>
  <c r="TNH51" i="2"/>
  <c r="TNI51" i="2"/>
  <c r="TNJ51" i="2"/>
  <c r="TNK51" i="2"/>
  <c r="TNL51" i="2"/>
  <c r="TNM51" i="2"/>
  <c r="TNN51" i="2"/>
  <c r="TNO51" i="2"/>
  <c r="TNP51" i="2"/>
  <c r="TNQ51" i="2"/>
  <c r="TNR51" i="2"/>
  <c r="TNS51" i="2"/>
  <c r="TNT51" i="2"/>
  <c r="TNU51" i="2"/>
  <c r="TNV51" i="2"/>
  <c r="TNW51" i="2"/>
  <c r="TNX51" i="2"/>
  <c r="TNY51" i="2"/>
  <c r="TNZ51" i="2"/>
  <c r="TOA51" i="2"/>
  <c r="TOB51" i="2"/>
  <c r="TOC51" i="2"/>
  <c r="TOD51" i="2"/>
  <c r="TOE51" i="2"/>
  <c r="TOF51" i="2"/>
  <c r="TOG51" i="2"/>
  <c r="TOH51" i="2"/>
  <c r="TOI51" i="2"/>
  <c r="TOJ51" i="2"/>
  <c r="TOK51" i="2"/>
  <c r="TOL51" i="2"/>
  <c r="TOM51" i="2"/>
  <c r="TON51" i="2"/>
  <c r="TOO51" i="2"/>
  <c r="TOP51" i="2"/>
  <c r="TOQ51" i="2"/>
  <c r="TOR51" i="2"/>
  <c r="TOS51" i="2"/>
  <c r="TOT51" i="2"/>
  <c r="TOU51" i="2"/>
  <c r="TOV51" i="2"/>
  <c r="TOW51" i="2"/>
  <c r="TOX51" i="2"/>
  <c r="TOY51" i="2"/>
  <c r="TOZ51" i="2"/>
  <c r="TPA51" i="2"/>
  <c r="TPB51" i="2"/>
  <c r="TPC51" i="2"/>
  <c r="TPD51" i="2"/>
  <c r="TPE51" i="2"/>
  <c r="TPF51" i="2"/>
  <c r="TPG51" i="2"/>
  <c r="TPH51" i="2"/>
  <c r="TPI51" i="2"/>
  <c r="TPJ51" i="2"/>
  <c r="TPK51" i="2"/>
  <c r="TPL51" i="2"/>
  <c r="TPM51" i="2"/>
  <c r="TPN51" i="2"/>
  <c r="TPO51" i="2"/>
  <c r="TPP51" i="2"/>
  <c r="TPQ51" i="2"/>
  <c r="TPR51" i="2"/>
  <c r="TPS51" i="2"/>
  <c r="TPT51" i="2"/>
  <c r="TPU51" i="2"/>
  <c r="TPV51" i="2"/>
  <c r="TPW51" i="2"/>
  <c r="TPX51" i="2"/>
  <c r="TPY51" i="2"/>
  <c r="TPZ51" i="2"/>
  <c r="TQA51" i="2"/>
  <c r="TQB51" i="2"/>
  <c r="TQC51" i="2"/>
  <c r="TQD51" i="2"/>
  <c r="TQE51" i="2"/>
  <c r="TQF51" i="2"/>
  <c r="TQG51" i="2"/>
  <c r="TQH51" i="2"/>
  <c r="TQI51" i="2"/>
  <c r="TQJ51" i="2"/>
  <c r="TQK51" i="2"/>
  <c r="TQL51" i="2"/>
  <c r="TQM51" i="2"/>
  <c r="TQN51" i="2"/>
  <c r="TQO51" i="2"/>
  <c r="TQP51" i="2"/>
  <c r="TQQ51" i="2"/>
  <c r="TQR51" i="2"/>
  <c r="TQS51" i="2"/>
  <c r="TQT51" i="2"/>
  <c r="TQU51" i="2"/>
  <c r="TQV51" i="2"/>
  <c r="TQW51" i="2"/>
  <c r="TQX51" i="2"/>
  <c r="TQY51" i="2"/>
  <c r="TQZ51" i="2"/>
  <c r="TRA51" i="2"/>
  <c r="TRB51" i="2"/>
  <c r="TRC51" i="2"/>
  <c r="TRD51" i="2"/>
  <c r="TRE51" i="2"/>
  <c r="TRF51" i="2"/>
  <c r="TRG51" i="2"/>
  <c r="TRH51" i="2"/>
  <c r="TRI51" i="2"/>
  <c r="TRJ51" i="2"/>
  <c r="TRK51" i="2"/>
  <c r="TRL51" i="2"/>
  <c r="TRM51" i="2"/>
  <c r="TRN51" i="2"/>
  <c r="TRO51" i="2"/>
  <c r="TRP51" i="2"/>
  <c r="TRQ51" i="2"/>
  <c r="TRR51" i="2"/>
  <c r="TRS51" i="2"/>
  <c r="TRT51" i="2"/>
  <c r="TRU51" i="2"/>
  <c r="TRV51" i="2"/>
  <c r="TRW51" i="2"/>
  <c r="TRX51" i="2"/>
  <c r="TRY51" i="2"/>
  <c r="TRZ51" i="2"/>
  <c r="TSA51" i="2"/>
  <c r="TSB51" i="2"/>
  <c r="TSC51" i="2"/>
  <c r="TSD51" i="2"/>
  <c r="TSE51" i="2"/>
  <c r="TSF51" i="2"/>
  <c r="TSG51" i="2"/>
  <c r="TSH51" i="2"/>
  <c r="TSI51" i="2"/>
  <c r="TSJ51" i="2"/>
  <c r="TSK51" i="2"/>
  <c r="TSL51" i="2"/>
  <c r="TSM51" i="2"/>
  <c r="TSN51" i="2"/>
  <c r="TSO51" i="2"/>
  <c r="TSP51" i="2"/>
  <c r="TSQ51" i="2"/>
  <c r="TSR51" i="2"/>
  <c r="TSS51" i="2"/>
  <c r="TST51" i="2"/>
  <c r="TSU51" i="2"/>
  <c r="TSV51" i="2"/>
  <c r="TSW51" i="2"/>
  <c r="TSX51" i="2"/>
  <c r="TSY51" i="2"/>
  <c r="TSZ51" i="2"/>
  <c r="TTA51" i="2"/>
  <c r="TTB51" i="2"/>
  <c r="TTC51" i="2"/>
  <c r="TTD51" i="2"/>
  <c r="TTE51" i="2"/>
  <c r="TTF51" i="2"/>
  <c r="TTG51" i="2"/>
  <c r="TTH51" i="2"/>
  <c r="TTI51" i="2"/>
  <c r="TTJ51" i="2"/>
  <c r="TTK51" i="2"/>
  <c r="TTL51" i="2"/>
  <c r="TTM51" i="2"/>
  <c r="TTN51" i="2"/>
  <c r="TTO51" i="2"/>
  <c r="TTP51" i="2"/>
  <c r="TTQ51" i="2"/>
  <c r="TTR51" i="2"/>
  <c r="TTS51" i="2"/>
  <c r="TTT51" i="2"/>
  <c r="TTU51" i="2"/>
  <c r="TTV51" i="2"/>
  <c r="TTW51" i="2"/>
  <c r="TTX51" i="2"/>
  <c r="TTY51" i="2"/>
  <c r="TTZ51" i="2"/>
  <c r="TUA51" i="2"/>
  <c r="TUB51" i="2"/>
  <c r="TUC51" i="2"/>
  <c r="TUD51" i="2"/>
  <c r="TUE51" i="2"/>
  <c r="TUF51" i="2"/>
  <c r="TUG51" i="2"/>
  <c r="TUH51" i="2"/>
  <c r="TUI51" i="2"/>
  <c r="TUJ51" i="2"/>
  <c r="TUK51" i="2"/>
  <c r="TUL51" i="2"/>
  <c r="TUM51" i="2"/>
  <c r="TUN51" i="2"/>
  <c r="TUO51" i="2"/>
  <c r="TUP51" i="2"/>
  <c r="TUQ51" i="2"/>
  <c r="TUR51" i="2"/>
  <c r="TUS51" i="2"/>
  <c r="TUT51" i="2"/>
  <c r="TUU51" i="2"/>
  <c r="TUV51" i="2"/>
  <c r="TUW51" i="2"/>
  <c r="TUX51" i="2"/>
  <c r="TUY51" i="2"/>
  <c r="TUZ51" i="2"/>
  <c r="TVA51" i="2"/>
  <c r="TVB51" i="2"/>
  <c r="TVC51" i="2"/>
  <c r="TVD51" i="2"/>
  <c r="TVE51" i="2"/>
  <c r="TVF51" i="2"/>
  <c r="TVG51" i="2"/>
  <c r="TVH51" i="2"/>
  <c r="TVI51" i="2"/>
  <c r="TVJ51" i="2"/>
  <c r="TVK51" i="2"/>
  <c r="TVL51" i="2"/>
  <c r="TVM51" i="2"/>
  <c r="TVN51" i="2"/>
  <c r="TVO51" i="2"/>
  <c r="TVP51" i="2"/>
  <c r="TVQ51" i="2"/>
  <c r="TVR51" i="2"/>
  <c r="TVS51" i="2"/>
  <c r="TVT51" i="2"/>
  <c r="TVU51" i="2"/>
  <c r="TVV51" i="2"/>
  <c r="TVW51" i="2"/>
  <c r="TVX51" i="2"/>
  <c r="TVY51" i="2"/>
  <c r="TVZ51" i="2"/>
  <c r="TWA51" i="2"/>
  <c r="TWB51" i="2"/>
  <c r="TWC51" i="2"/>
  <c r="TWD51" i="2"/>
  <c r="TWE51" i="2"/>
  <c r="TWF51" i="2"/>
  <c r="TWG51" i="2"/>
  <c r="TWH51" i="2"/>
  <c r="TWI51" i="2"/>
  <c r="TWJ51" i="2"/>
  <c r="TWK51" i="2"/>
  <c r="TWL51" i="2"/>
  <c r="TWM51" i="2"/>
  <c r="TWN51" i="2"/>
  <c r="TWO51" i="2"/>
  <c r="TWP51" i="2"/>
  <c r="TWQ51" i="2"/>
  <c r="TWR51" i="2"/>
  <c r="TWS51" i="2"/>
  <c r="TWT51" i="2"/>
  <c r="TWU51" i="2"/>
  <c r="TWV51" i="2"/>
  <c r="TWW51" i="2"/>
  <c r="TWX51" i="2"/>
  <c r="TWY51" i="2"/>
  <c r="TWZ51" i="2"/>
  <c r="TXA51" i="2"/>
  <c r="TXB51" i="2"/>
  <c r="TXC51" i="2"/>
  <c r="TXD51" i="2"/>
  <c r="TXE51" i="2"/>
  <c r="TXF51" i="2"/>
  <c r="TXG51" i="2"/>
  <c r="TXH51" i="2"/>
  <c r="TXI51" i="2"/>
  <c r="TXJ51" i="2"/>
  <c r="TXK51" i="2"/>
  <c r="TXL51" i="2"/>
  <c r="TXM51" i="2"/>
  <c r="TXN51" i="2"/>
  <c r="TXO51" i="2"/>
  <c r="TXP51" i="2"/>
  <c r="TXQ51" i="2"/>
  <c r="TXR51" i="2"/>
  <c r="TXS51" i="2"/>
  <c r="TXT51" i="2"/>
  <c r="TXU51" i="2"/>
  <c r="TXV51" i="2"/>
  <c r="TXW51" i="2"/>
  <c r="TXX51" i="2"/>
  <c r="TXY51" i="2"/>
  <c r="TXZ51" i="2"/>
  <c r="TYA51" i="2"/>
  <c r="TYB51" i="2"/>
  <c r="TYC51" i="2"/>
  <c r="TYD51" i="2"/>
  <c r="TYE51" i="2"/>
  <c r="TYF51" i="2"/>
  <c r="TYG51" i="2"/>
  <c r="TYH51" i="2"/>
  <c r="TYI51" i="2"/>
  <c r="TYJ51" i="2"/>
  <c r="TYK51" i="2"/>
  <c r="TYL51" i="2"/>
  <c r="TYM51" i="2"/>
  <c r="TYN51" i="2"/>
  <c r="TYO51" i="2"/>
  <c r="TYP51" i="2"/>
  <c r="TYQ51" i="2"/>
  <c r="TYR51" i="2"/>
  <c r="TYS51" i="2"/>
  <c r="TYT51" i="2"/>
  <c r="TYU51" i="2"/>
  <c r="TYV51" i="2"/>
  <c r="TYW51" i="2"/>
  <c r="TYX51" i="2"/>
  <c r="TYY51" i="2"/>
  <c r="TYZ51" i="2"/>
  <c r="TZA51" i="2"/>
  <c r="TZB51" i="2"/>
  <c r="TZC51" i="2"/>
  <c r="TZD51" i="2"/>
  <c r="TZE51" i="2"/>
  <c r="TZF51" i="2"/>
  <c r="TZG51" i="2"/>
  <c r="TZH51" i="2"/>
  <c r="TZI51" i="2"/>
  <c r="TZJ51" i="2"/>
  <c r="TZK51" i="2"/>
  <c r="TZL51" i="2"/>
  <c r="TZM51" i="2"/>
  <c r="TZN51" i="2"/>
  <c r="TZO51" i="2"/>
  <c r="TZP51" i="2"/>
  <c r="TZQ51" i="2"/>
  <c r="TZR51" i="2"/>
  <c r="TZS51" i="2"/>
  <c r="TZT51" i="2"/>
  <c r="TZU51" i="2"/>
  <c r="TZV51" i="2"/>
  <c r="TZW51" i="2"/>
  <c r="TZX51" i="2"/>
  <c r="TZY51" i="2"/>
  <c r="TZZ51" i="2"/>
  <c r="UAA51" i="2"/>
  <c r="UAB51" i="2"/>
  <c r="UAC51" i="2"/>
  <c r="UAD51" i="2"/>
  <c r="UAE51" i="2"/>
  <c r="UAF51" i="2"/>
  <c r="UAG51" i="2"/>
  <c r="UAH51" i="2"/>
  <c r="UAI51" i="2"/>
  <c r="UAJ51" i="2"/>
  <c r="UAK51" i="2"/>
  <c r="UAL51" i="2"/>
  <c r="UAM51" i="2"/>
  <c r="UAN51" i="2"/>
  <c r="UAO51" i="2"/>
  <c r="UAP51" i="2"/>
  <c r="UAQ51" i="2"/>
  <c r="UAR51" i="2"/>
  <c r="UAS51" i="2"/>
  <c r="UAT51" i="2"/>
  <c r="UAU51" i="2"/>
  <c r="UAV51" i="2"/>
  <c r="UAW51" i="2"/>
  <c r="UAX51" i="2"/>
  <c r="UAY51" i="2"/>
  <c r="UAZ51" i="2"/>
  <c r="UBA51" i="2"/>
  <c r="UBB51" i="2"/>
  <c r="UBC51" i="2"/>
  <c r="UBD51" i="2"/>
  <c r="UBE51" i="2"/>
  <c r="UBF51" i="2"/>
  <c r="UBG51" i="2"/>
  <c r="UBH51" i="2"/>
  <c r="UBI51" i="2"/>
  <c r="UBJ51" i="2"/>
  <c r="UBK51" i="2"/>
  <c r="UBL51" i="2"/>
  <c r="UBM51" i="2"/>
  <c r="UBN51" i="2"/>
  <c r="UBO51" i="2"/>
  <c r="UBP51" i="2"/>
  <c r="UBQ51" i="2"/>
  <c r="UBR51" i="2"/>
  <c r="UBS51" i="2"/>
  <c r="UBT51" i="2"/>
  <c r="UBU51" i="2"/>
  <c r="UBV51" i="2"/>
  <c r="UBW51" i="2"/>
  <c r="UBX51" i="2"/>
  <c r="UBY51" i="2"/>
  <c r="UBZ51" i="2"/>
  <c r="UCA51" i="2"/>
  <c r="UCB51" i="2"/>
  <c r="UCC51" i="2"/>
  <c r="UCD51" i="2"/>
  <c r="UCE51" i="2"/>
  <c r="UCF51" i="2"/>
  <c r="UCG51" i="2"/>
  <c r="UCH51" i="2"/>
  <c r="UCI51" i="2"/>
  <c r="UCJ51" i="2"/>
  <c r="UCK51" i="2"/>
  <c r="UCL51" i="2"/>
  <c r="UCM51" i="2"/>
  <c r="UCN51" i="2"/>
  <c r="UCO51" i="2"/>
  <c r="UCP51" i="2"/>
  <c r="UCQ51" i="2"/>
  <c r="UCR51" i="2"/>
  <c r="UCS51" i="2"/>
  <c r="UCT51" i="2"/>
  <c r="UCU51" i="2"/>
  <c r="UCV51" i="2"/>
  <c r="UCW51" i="2"/>
  <c r="UCX51" i="2"/>
  <c r="UCY51" i="2"/>
  <c r="UCZ51" i="2"/>
  <c r="UDA51" i="2"/>
  <c r="UDB51" i="2"/>
  <c r="UDC51" i="2"/>
  <c r="UDD51" i="2"/>
  <c r="UDE51" i="2"/>
  <c r="UDF51" i="2"/>
  <c r="UDG51" i="2"/>
  <c r="UDH51" i="2"/>
  <c r="UDI51" i="2"/>
  <c r="UDJ51" i="2"/>
  <c r="UDK51" i="2"/>
  <c r="UDL51" i="2"/>
  <c r="UDM51" i="2"/>
  <c r="UDN51" i="2"/>
  <c r="UDO51" i="2"/>
  <c r="UDP51" i="2"/>
  <c r="UDQ51" i="2"/>
  <c r="UDR51" i="2"/>
  <c r="UDS51" i="2"/>
  <c r="UDT51" i="2"/>
  <c r="UDU51" i="2"/>
  <c r="UDV51" i="2"/>
  <c r="UDW51" i="2"/>
  <c r="UDX51" i="2"/>
  <c r="UDY51" i="2"/>
  <c r="UDZ51" i="2"/>
  <c r="UEA51" i="2"/>
  <c r="UEB51" i="2"/>
  <c r="UEC51" i="2"/>
  <c r="UED51" i="2"/>
  <c r="UEE51" i="2"/>
  <c r="UEF51" i="2"/>
  <c r="UEG51" i="2"/>
  <c r="UEH51" i="2"/>
  <c r="UEI51" i="2"/>
  <c r="UEJ51" i="2"/>
  <c r="UEK51" i="2"/>
  <c r="UEL51" i="2"/>
  <c r="UEM51" i="2"/>
  <c r="UEN51" i="2"/>
  <c r="UEO51" i="2"/>
  <c r="UEP51" i="2"/>
  <c r="UEQ51" i="2"/>
  <c r="UER51" i="2"/>
  <c r="UES51" i="2"/>
  <c r="UET51" i="2"/>
  <c r="UEU51" i="2"/>
  <c r="UEV51" i="2"/>
  <c r="UEW51" i="2"/>
  <c r="UEX51" i="2"/>
  <c r="UEY51" i="2"/>
  <c r="UEZ51" i="2"/>
  <c r="UFA51" i="2"/>
  <c r="UFB51" i="2"/>
  <c r="UFC51" i="2"/>
  <c r="UFD51" i="2"/>
  <c r="UFE51" i="2"/>
  <c r="UFF51" i="2"/>
  <c r="UFG51" i="2"/>
  <c r="UFH51" i="2"/>
  <c r="UFI51" i="2"/>
  <c r="UFJ51" i="2"/>
  <c r="UFK51" i="2"/>
  <c r="UFL51" i="2"/>
  <c r="UFM51" i="2"/>
  <c r="UFN51" i="2"/>
  <c r="UFO51" i="2"/>
  <c r="UFP51" i="2"/>
  <c r="UFQ51" i="2"/>
  <c r="UFR51" i="2"/>
  <c r="UFS51" i="2"/>
  <c r="UFT51" i="2"/>
  <c r="UFU51" i="2"/>
  <c r="UFV51" i="2"/>
  <c r="UFW51" i="2"/>
  <c r="UFX51" i="2"/>
  <c r="UFY51" i="2"/>
  <c r="UFZ51" i="2"/>
  <c r="UGA51" i="2"/>
  <c r="UGB51" i="2"/>
  <c r="UGC51" i="2"/>
  <c r="UGD51" i="2"/>
  <c r="UGE51" i="2"/>
  <c r="UGF51" i="2"/>
  <c r="UGG51" i="2"/>
  <c r="UGH51" i="2"/>
  <c r="UGI51" i="2"/>
  <c r="UGJ51" i="2"/>
  <c r="UGK51" i="2"/>
  <c r="UGL51" i="2"/>
  <c r="UGM51" i="2"/>
  <c r="UGN51" i="2"/>
  <c r="UGO51" i="2"/>
  <c r="UGP51" i="2"/>
  <c r="UGQ51" i="2"/>
  <c r="UGR51" i="2"/>
  <c r="UGS51" i="2"/>
  <c r="UGT51" i="2"/>
  <c r="UGU51" i="2"/>
  <c r="UGV51" i="2"/>
  <c r="UGW51" i="2"/>
  <c r="UGX51" i="2"/>
  <c r="UGY51" i="2"/>
  <c r="UGZ51" i="2"/>
  <c r="UHA51" i="2"/>
  <c r="UHB51" i="2"/>
  <c r="UHC51" i="2"/>
  <c r="UHD51" i="2"/>
  <c r="UHE51" i="2"/>
  <c r="UHF51" i="2"/>
  <c r="UHG51" i="2"/>
  <c r="UHH51" i="2"/>
  <c r="UHI51" i="2"/>
  <c r="UHJ51" i="2"/>
  <c r="UHK51" i="2"/>
  <c r="UHL51" i="2"/>
  <c r="UHM51" i="2"/>
  <c r="UHN51" i="2"/>
  <c r="UHO51" i="2"/>
  <c r="UHP51" i="2"/>
  <c r="UHQ51" i="2"/>
  <c r="UHR51" i="2"/>
  <c r="UHS51" i="2"/>
  <c r="UHT51" i="2"/>
  <c r="UHU51" i="2"/>
  <c r="UHV51" i="2"/>
  <c r="UHW51" i="2"/>
  <c r="UHX51" i="2"/>
  <c r="UHY51" i="2"/>
  <c r="UHZ51" i="2"/>
  <c r="UIA51" i="2"/>
  <c r="UIB51" i="2"/>
  <c r="UIC51" i="2"/>
  <c r="UID51" i="2"/>
  <c r="UIE51" i="2"/>
  <c r="UIF51" i="2"/>
  <c r="UIG51" i="2"/>
  <c r="UIH51" i="2"/>
  <c r="UII51" i="2"/>
  <c r="UIJ51" i="2"/>
  <c r="UIK51" i="2"/>
  <c r="UIL51" i="2"/>
  <c r="UIM51" i="2"/>
  <c r="UIN51" i="2"/>
  <c r="UIO51" i="2"/>
  <c r="UIP51" i="2"/>
  <c r="UIQ51" i="2"/>
  <c r="UIR51" i="2"/>
  <c r="UIS51" i="2"/>
  <c r="UIT51" i="2"/>
  <c r="UIU51" i="2"/>
  <c r="UIV51" i="2"/>
  <c r="UIW51" i="2"/>
  <c r="UIX51" i="2"/>
  <c r="UIY51" i="2"/>
  <c r="UIZ51" i="2"/>
  <c r="UJA51" i="2"/>
  <c r="UJB51" i="2"/>
  <c r="UJC51" i="2"/>
  <c r="UJD51" i="2"/>
  <c r="UJE51" i="2"/>
  <c r="UJF51" i="2"/>
  <c r="UJG51" i="2"/>
  <c r="UJH51" i="2"/>
  <c r="UJI51" i="2"/>
  <c r="UJJ51" i="2"/>
  <c r="UJK51" i="2"/>
  <c r="UJL51" i="2"/>
  <c r="UJM51" i="2"/>
  <c r="UJN51" i="2"/>
  <c r="UJO51" i="2"/>
  <c r="UJP51" i="2"/>
  <c r="UJQ51" i="2"/>
  <c r="UJR51" i="2"/>
  <c r="UJS51" i="2"/>
  <c r="UJT51" i="2"/>
  <c r="UJU51" i="2"/>
  <c r="UJV51" i="2"/>
  <c r="UJW51" i="2"/>
  <c r="UJX51" i="2"/>
  <c r="UJY51" i="2"/>
  <c r="UJZ51" i="2"/>
  <c r="UKA51" i="2"/>
  <c r="UKB51" i="2"/>
  <c r="UKC51" i="2"/>
  <c r="UKD51" i="2"/>
  <c r="UKE51" i="2"/>
  <c r="UKF51" i="2"/>
  <c r="UKG51" i="2"/>
  <c r="UKH51" i="2"/>
  <c r="UKI51" i="2"/>
  <c r="UKJ51" i="2"/>
  <c r="UKK51" i="2"/>
  <c r="UKL51" i="2"/>
  <c r="UKM51" i="2"/>
  <c r="UKN51" i="2"/>
  <c r="UKO51" i="2"/>
  <c r="UKP51" i="2"/>
  <c r="UKQ51" i="2"/>
  <c r="UKR51" i="2"/>
  <c r="UKS51" i="2"/>
  <c r="UKT51" i="2"/>
  <c r="UKU51" i="2"/>
  <c r="UKV51" i="2"/>
  <c r="UKW51" i="2"/>
  <c r="UKX51" i="2"/>
  <c r="UKY51" i="2"/>
  <c r="UKZ51" i="2"/>
  <c r="ULA51" i="2"/>
  <c r="ULB51" i="2"/>
  <c r="ULC51" i="2"/>
  <c r="ULD51" i="2"/>
  <c r="ULE51" i="2"/>
  <c r="ULF51" i="2"/>
  <c r="ULG51" i="2"/>
  <c r="ULH51" i="2"/>
  <c r="ULI51" i="2"/>
  <c r="ULJ51" i="2"/>
  <c r="ULK51" i="2"/>
  <c r="ULL51" i="2"/>
  <c r="ULM51" i="2"/>
  <c r="ULN51" i="2"/>
  <c r="ULO51" i="2"/>
  <c r="ULP51" i="2"/>
  <c r="ULQ51" i="2"/>
  <c r="ULR51" i="2"/>
  <c r="ULS51" i="2"/>
  <c r="ULT51" i="2"/>
  <c r="ULU51" i="2"/>
  <c r="ULV51" i="2"/>
  <c r="ULW51" i="2"/>
  <c r="ULX51" i="2"/>
  <c r="ULY51" i="2"/>
  <c r="ULZ51" i="2"/>
  <c r="UMA51" i="2"/>
  <c r="UMB51" i="2"/>
  <c r="UMC51" i="2"/>
  <c r="UMD51" i="2"/>
  <c r="UME51" i="2"/>
  <c r="UMF51" i="2"/>
  <c r="UMG51" i="2"/>
  <c r="UMH51" i="2"/>
  <c r="UMI51" i="2"/>
  <c r="UMJ51" i="2"/>
  <c r="UMK51" i="2"/>
  <c r="UML51" i="2"/>
  <c r="UMM51" i="2"/>
  <c r="UMN51" i="2"/>
  <c r="UMO51" i="2"/>
  <c r="UMP51" i="2"/>
  <c r="UMQ51" i="2"/>
  <c r="UMR51" i="2"/>
  <c r="UMS51" i="2"/>
  <c r="UMT51" i="2"/>
  <c r="UMU51" i="2"/>
  <c r="UMV51" i="2"/>
  <c r="UMW51" i="2"/>
  <c r="UMX51" i="2"/>
  <c r="UMY51" i="2"/>
  <c r="UMZ51" i="2"/>
  <c r="UNA51" i="2"/>
  <c r="UNB51" i="2"/>
  <c r="UNC51" i="2"/>
  <c r="UND51" i="2"/>
  <c r="UNE51" i="2"/>
  <c r="UNF51" i="2"/>
  <c r="UNG51" i="2"/>
  <c r="UNH51" i="2"/>
  <c r="UNI51" i="2"/>
  <c r="UNJ51" i="2"/>
  <c r="UNK51" i="2"/>
  <c r="UNL51" i="2"/>
  <c r="UNM51" i="2"/>
  <c r="UNN51" i="2"/>
  <c r="UNO51" i="2"/>
  <c r="UNP51" i="2"/>
  <c r="UNQ51" i="2"/>
  <c r="UNR51" i="2"/>
  <c r="UNS51" i="2"/>
  <c r="UNT51" i="2"/>
  <c r="UNU51" i="2"/>
  <c r="UNV51" i="2"/>
  <c r="UNW51" i="2"/>
  <c r="UNX51" i="2"/>
  <c r="UNY51" i="2"/>
  <c r="UNZ51" i="2"/>
  <c r="UOA51" i="2"/>
  <c r="UOB51" i="2"/>
  <c r="UOC51" i="2"/>
  <c r="UOD51" i="2"/>
  <c r="UOE51" i="2"/>
  <c r="UOF51" i="2"/>
  <c r="UOG51" i="2"/>
  <c r="UOH51" i="2"/>
  <c r="UOI51" i="2"/>
  <c r="UOJ51" i="2"/>
  <c r="UOK51" i="2"/>
  <c r="UOL51" i="2"/>
  <c r="UOM51" i="2"/>
  <c r="UON51" i="2"/>
  <c r="UOO51" i="2"/>
  <c r="UOP51" i="2"/>
  <c r="UOQ51" i="2"/>
  <c r="UOR51" i="2"/>
  <c r="UOS51" i="2"/>
  <c r="UOT51" i="2"/>
  <c r="UOU51" i="2"/>
  <c r="UOV51" i="2"/>
  <c r="UOW51" i="2"/>
  <c r="UOX51" i="2"/>
  <c r="UOY51" i="2"/>
  <c r="UOZ51" i="2"/>
  <c r="UPA51" i="2"/>
  <c r="UPB51" i="2"/>
  <c r="UPC51" i="2"/>
  <c r="UPD51" i="2"/>
  <c r="UPE51" i="2"/>
  <c r="UPF51" i="2"/>
  <c r="UPG51" i="2"/>
  <c r="UPH51" i="2"/>
  <c r="UPI51" i="2"/>
  <c r="UPJ51" i="2"/>
  <c r="UPK51" i="2"/>
  <c r="UPL51" i="2"/>
  <c r="UPM51" i="2"/>
  <c r="UPN51" i="2"/>
  <c r="UPO51" i="2"/>
  <c r="UPP51" i="2"/>
  <c r="UPQ51" i="2"/>
  <c r="UPR51" i="2"/>
  <c r="UPS51" i="2"/>
  <c r="UPT51" i="2"/>
  <c r="UPU51" i="2"/>
  <c r="UPV51" i="2"/>
  <c r="UPW51" i="2"/>
  <c r="UPX51" i="2"/>
  <c r="UPY51" i="2"/>
  <c r="UPZ51" i="2"/>
  <c r="UQA51" i="2"/>
  <c r="UQB51" i="2"/>
  <c r="UQC51" i="2"/>
  <c r="UQD51" i="2"/>
  <c r="UQE51" i="2"/>
  <c r="UQF51" i="2"/>
  <c r="UQG51" i="2"/>
  <c r="UQH51" i="2"/>
  <c r="UQI51" i="2"/>
  <c r="UQJ51" i="2"/>
  <c r="UQK51" i="2"/>
  <c r="UQL51" i="2"/>
  <c r="UQM51" i="2"/>
  <c r="UQN51" i="2"/>
  <c r="UQO51" i="2"/>
  <c r="UQP51" i="2"/>
  <c r="UQQ51" i="2"/>
  <c r="UQR51" i="2"/>
  <c r="UQS51" i="2"/>
  <c r="UQT51" i="2"/>
  <c r="UQU51" i="2"/>
  <c r="UQV51" i="2"/>
  <c r="UQW51" i="2"/>
  <c r="UQX51" i="2"/>
  <c r="UQY51" i="2"/>
  <c r="UQZ51" i="2"/>
  <c r="URA51" i="2"/>
  <c r="URB51" i="2"/>
  <c r="URC51" i="2"/>
  <c r="URD51" i="2"/>
  <c r="URE51" i="2"/>
  <c r="URF51" i="2"/>
  <c r="URG51" i="2"/>
  <c r="URH51" i="2"/>
  <c r="URI51" i="2"/>
  <c r="URJ51" i="2"/>
  <c r="URK51" i="2"/>
  <c r="URL51" i="2"/>
  <c r="URM51" i="2"/>
  <c r="URN51" i="2"/>
  <c r="URO51" i="2"/>
  <c r="URP51" i="2"/>
  <c r="URQ51" i="2"/>
  <c r="URR51" i="2"/>
  <c r="URS51" i="2"/>
  <c r="URT51" i="2"/>
  <c r="URU51" i="2"/>
  <c r="URV51" i="2"/>
  <c r="URW51" i="2"/>
  <c r="URX51" i="2"/>
  <c r="URY51" i="2"/>
  <c r="URZ51" i="2"/>
  <c r="USA51" i="2"/>
  <c r="USB51" i="2"/>
  <c r="USC51" i="2"/>
  <c r="USD51" i="2"/>
  <c r="USE51" i="2"/>
  <c r="USF51" i="2"/>
  <c r="USG51" i="2"/>
  <c r="USH51" i="2"/>
  <c r="USI51" i="2"/>
  <c r="USJ51" i="2"/>
  <c r="USK51" i="2"/>
  <c r="USL51" i="2"/>
  <c r="USM51" i="2"/>
  <c r="USN51" i="2"/>
  <c r="USO51" i="2"/>
  <c r="USP51" i="2"/>
  <c r="USQ51" i="2"/>
  <c r="USR51" i="2"/>
  <c r="USS51" i="2"/>
  <c r="UST51" i="2"/>
  <c r="USU51" i="2"/>
  <c r="USV51" i="2"/>
  <c r="USW51" i="2"/>
  <c r="USX51" i="2"/>
  <c r="USY51" i="2"/>
  <c r="USZ51" i="2"/>
  <c r="UTA51" i="2"/>
  <c r="UTB51" i="2"/>
  <c r="UTC51" i="2"/>
  <c r="UTD51" i="2"/>
  <c r="UTE51" i="2"/>
  <c r="UTF51" i="2"/>
  <c r="UTG51" i="2"/>
  <c r="UTH51" i="2"/>
  <c r="UTI51" i="2"/>
  <c r="UTJ51" i="2"/>
  <c r="UTK51" i="2"/>
  <c r="UTL51" i="2"/>
  <c r="UTM51" i="2"/>
  <c r="UTN51" i="2"/>
  <c r="UTO51" i="2"/>
  <c r="UTP51" i="2"/>
  <c r="UTQ51" i="2"/>
  <c r="UTR51" i="2"/>
  <c r="UTS51" i="2"/>
  <c r="UTT51" i="2"/>
  <c r="UTU51" i="2"/>
  <c r="UTV51" i="2"/>
  <c r="UTW51" i="2"/>
  <c r="UTX51" i="2"/>
  <c r="UTY51" i="2"/>
  <c r="UTZ51" i="2"/>
  <c r="UUA51" i="2"/>
  <c r="UUB51" i="2"/>
  <c r="UUC51" i="2"/>
  <c r="UUD51" i="2"/>
  <c r="UUE51" i="2"/>
  <c r="UUF51" i="2"/>
  <c r="UUG51" i="2"/>
  <c r="UUH51" i="2"/>
  <c r="UUI51" i="2"/>
  <c r="UUJ51" i="2"/>
  <c r="UUK51" i="2"/>
  <c r="UUL51" i="2"/>
  <c r="UUM51" i="2"/>
  <c r="UUN51" i="2"/>
  <c r="UUO51" i="2"/>
  <c r="UUP51" i="2"/>
  <c r="UUQ51" i="2"/>
  <c r="UUR51" i="2"/>
  <c r="UUS51" i="2"/>
  <c r="UUT51" i="2"/>
  <c r="UUU51" i="2"/>
  <c r="UUV51" i="2"/>
  <c r="UUW51" i="2"/>
  <c r="UUX51" i="2"/>
  <c r="UUY51" i="2"/>
  <c r="UUZ51" i="2"/>
  <c r="UVA51" i="2"/>
  <c r="UVB51" i="2"/>
  <c r="UVC51" i="2"/>
  <c r="UVD51" i="2"/>
  <c r="UVE51" i="2"/>
  <c r="UVF51" i="2"/>
  <c r="UVG51" i="2"/>
  <c r="UVH51" i="2"/>
  <c r="UVI51" i="2"/>
  <c r="UVJ51" i="2"/>
  <c r="UVK51" i="2"/>
  <c r="UVL51" i="2"/>
  <c r="UVM51" i="2"/>
  <c r="UVN51" i="2"/>
  <c r="UVO51" i="2"/>
  <c r="UVP51" i="2"/>
  <c r="UVQ51" i="2"/>
  <c r="UVR51" i="2"/>
  <c r="UVS51" i="2"/>
  <c r="UVT51" i="2"/>
  <c r="UVU51" i="2"/>
  <c r="UVV51" i="2"/>
  <c r="UVW51" i="2"/>
  <c r="UVX51" i="2"/>
  <c r="UVY51" i="2"/>
  <c r="UVZ51" i="2"/>
  <c r="UWA51" i="2"/>
  <c r="UWB51" i="2"/>
  <c r="UWC51" i="2"/>
  <c r="UWD51" i="2"/>
  <c r="UWE51" i="2"/>
  <c r="UWF51" i="2"/>
  <c r="UWG51" i="2"/>
  <c r="UWH51" i="2"/>
  <c r="UWI51" i="2"/>
  <c r="UWJ51" i="2"/>
  <c r="UWK51" i="2"/>
  <c r="UWL51" i="2"/>
  <c r="UWM51" i="2"/>
  <c r="UWN51" i="2"/>
  <c r="UWO51" i="2"/>
  <c r="UWP51" i="2"/>
  <c r="UWQ51" i="2"/>
  <c r="UWR51" i="2"/>
  <c r="UWS51" i="2"/>
  <c r="UWT51" i="2"/>
  <c r="UWU51" i="2"/>
  <c r="UWV51" i="2"/>
  <c r="UWW51" i="2"/>
  <c r="UWX51" i="2"/>
  <c r="UWY51" i="2"/>
  <c r="UWZ51" i="2"/>
  <c r="UXA51" i="2"/>
  <c r="UXB51" i="2"/>
  <c r="UXC51" i="2"/>
  <c r="UXD51" i="2"/>
  <c r="UXE51" i="2"/>
  <c r="UXF51" i="2"/>
  <c r="UXG51" i="2"/>
  <c r="UXH51" i="2"/>
  <c r="UXI51" i="2"/>
  <c r="UXJ51" i="2"/>
  <c r="UXK51" i="2"/>
  <c r="UXL51" i="2"/>
  <c r="UXM51" i="2"/>
  <c r="UXN51" i="2"/>
  <c r="UXO51" i="2"/>
  <c r="UXP51" i="2"/>
  <c r="UXQ51" i="2"/>
  <c r="UXR51" i="2"/>
  <c r="UXS51" i="2"/>
  <c r="UXT51" i="2"/>
  <c r="UXU51" i="2"/>
  <c r="UXV51" i="2"/>
  <c r="UXW51" i="2"/>
  <c r="UXX51" i="2"/>
  <c r="UXY51" i="2"/>
  <c r="UXZ51" i="2"/>
  <c r="UYA51" i="2"/>
  <c r="UYB51" i="2"/>
  <c r="UYC51" i="2"/>
  <c r="UYD51" i="2"/>
  <c r="UYE51" i="2"/>
  <c r="UYF51" i="2"/>
  <c r="UYG51" i="2"/>
  <c r="UYH51" i="2"/>
  <c r="UYI51" i="2"/>
  <c r="UYJ51" i="2"/>
  <c r="UYK51" i="2"/>
  <c r="UYL51" i="2"/>
  <c r="UYM51" i="2"/>
  <c r="UYN51" i="2"/>
  <c r="UYO51" i="2"/>
  <c r="UYP51" i="2"/>
  <c r="UYQ51" i="2"/>
  <c r="UYR51" i="2"/>
  <c r="UYS51" i="2"/>
  <c r="UYT51" i="2"/>
  <c r="UYU51" i="2"/>
  <c r="UYV51" i="2"/>
  <c r="UYW51" i="2"/>
  <c r="UYX51" i="2"/>
  <c r="UYY51" i="2"/>
  <c r="UYZ51" i="2"/>
  <c r="UZA51" i="2"/>
  <c r="UZB51" i="2"/>
  <c r="UZC51" i="2"/>
  <c r="UZD51" i="2"/>
  <c r="UZE51" i="2"/>
  <c r="UZF51" i="2"/>
  <c r="UZG51" i="2"/>
  <c r="UZH51" i="2"/>
  <c r="UZI51" i="2"/>
  <c r="UZJ51" i="2"/>
  <c r="UZK51" i="2"/>
  <c r="UZL51" i="2"/>
  <c r="UZM51" i="2"/>
  <c r="UZN51" i="2"/>
  <c r="UZO51" i="2"/>
  <c r="UZP51" i="2"/>
  <c r="UZQ51" i="2"/>
  <c r="UZR51" i="2"/>
  <c r="UZS51" i="2"/>
  <c r="UZT51" i="2"/>
  <c r="UZU51" i="2"/>
  <c r="UZV51" i="2"/>
  <c r="UZW51" i="2"/>
  <c r="UZX51" i="2"/>
  <c r="UZY51" i="2"/>
  <c r="UZZ51" i="2"/>
  <c r="VAA51" i="2"/>
  <c r="VAB51" i="2"/>
  <c r="VAC51" i="2"/>
  <c r="VAD51" i="2"/>
  <c r="VAE51" i="2"/>
  <c r="VAF51" i="2"/>
  <c r="VAG51" i="2"/>
  <c r="VAH51" i="2"/>
  <c r="VAI51" i="2"/>
  <c r="VAJ51" i="2"/>
  <c r="VAK51" i="2"/>
  <c r="VAL51" i="2"/>
  <c r="VAM51" i="2"/>
  <c r="VAN51" i="2"/>
  <c r="VAO51" i="2"/>
  <c r="VAP51" i="2"/>
  <c r="VAQ51" i="2"/>
  <c r="VAR51" i="2"/>
  <c r="VAS51" i="2"/>
  <c r="VAT51" i="2"/>
  <c r="VAU51" i="2"/>
  <c r="VAV51" i="2"/>
  <c r="VAW51" i="2"/>
  <c r="VAX51" i="2"/>
  <c r="VAY51" i="2"/>
  <c r="VAZ51" i="2"/>
  <c r="VBA51" i="2"/>
  <c r="VBB51" i="2"/>
  <c r="VBC51" i="2"/>
  <c r="VBD51" i="2"/>
  <c r="VBE51" i="2"/>
  <c r="VBF51" i="2"/>
  <c r="VBG51" i="2"/>
  <c r="VBH51" i="2"/>
  <c r="VBI51" i="2"/>
  <c r="VBJ51" i="2"/>
  <c r="VBK51" i="2"/>
  <c r="VBL51" i="2"/>
  <c r="VBM51" i="2"/>
  <c r="VBN51" i="2"/>
  <c r="VBO51" i="2"/>
  <c r="VBP51" i="2"/>
  <c r="VBQ51" i="2"/>
  <c r="VBR51" i="2"/>
  <c r="VBS51" i="2"/>
  <c r="VBT51" i="2"/>
  <c r="VBU51" i="2"/>
  <c r="VBV51" i="2"/>
  <c r="VBW51" i="2"/>
  <c r="VBX51" i="2"/>
  <c r="VBY51" i="2"/>
  <c r="VBZ51" i="2"/>
  <c r="VCA51" i="2"/>
  <c r="VCB51" i="2"/>
  <c r="VCC51" i="2"/>
  <c r="VCD51" i="2"/>
  <c r="VCE51" i="2"/>
  <c r="VCF51" i="2"/>
  <c r="VCG51" i="2"/>
  <c r="VCH51" i="2"/>
  <c r="VCI51" i="2"/>
  <c r="VCJ51" i="2"/>
  <c r="VCK51" i="2"/>
  <c r="VCL51" i="2"/>
  <c r="VCM51" i="2"/>
  <c r="VCN51" i="2"/>
  <c r="VCO51" i="2"/>
  <c r="VCP51" i="2"/>
  <c r="VCQ51" i="2"/>
  <c r="VCR51" i="2"/>
  <c r="VCS51" i="2"/>
  <c r="VCT51" i="2"/>
  <c r="VCU51" i="2"/>
  <c r="VCV51" i="2"/>
  <c r="VCW51" i="2"/>
  <c r="VCX51" i="2"/>
  <c r="VCY51" i="2"/>
  <c r="VCZ51" i="2"/>
  <c r="VDA51" i="2"/>
  <c r="VDB51" i="2"/>
  <c r="VDC51" i="2"/>
  <c r="VDD51" i="2"/>
  <c r="VDE51" i="2"/>
  <c r="VDF51" i="2"/>
  <c r="VDG51" i="2"/>
  <c r="VDH51" i="2"/>
  <c r="VDI51" i="2"/>
  <c r="VDJ51" i="2"/>
  <c r="VDK51" i="2"/>
  <c r="VDL51" i="2"/>
  <c r="VDM51" i="2"/>
  <c r="VDN51" i="2"/>
  <c r="VDO51" i="2"/>
  <c r="VDP51" i="2"/>
  <c r="VDQ51" i="2"/>
  <c r="VDR51" i="2"/>
  <c r="VDS51" i="2"/>
  <c r="VDT51" i="2"/>
  <c r="VDU51" i="2"/>
  <c r="VDV51" i="2"/>
  <c r="VDW51" i="2"/>
  <c r="VDX51" i="2"/>
  <c r="VDY51" i="2"/>
  <c r="VDZ51" i="2"/>
  <c r="VEA51" i="2"/>
  <c r="VEB51" i="2"/>
  <c r="VEC51" i="2"/>
  <c r="VED51" i="2"/>
  <c r="VEE51" i="2"/>
  <c r="VEF51" i="2"/>
  <c r="VEG51" i="2"/>
  <c r="VEH51" i="2"/>
  <c r="VEI51" i="2"/>
  <c r="VEJ51" i="2"/>
  <c r="VEK51" i="2"/>
  <c r="VEL51" i="2"/>
  <c r="VEM51" i="2"/>
  <c r="VEN51" i="2"/>
  <c r="VEO51" i="2"/>
  <c r="VEP51" i="2"/>
  <c r="VEQ51" i="2"/>
  <c r="VER51" i="2"/>
  <c r="VES51" i="2"/>
  <c r="VET51" i="2"/>
  <c r="VEU51" i="2"/>
  <c r="VEV51" i="2"/>
  <c r="VEW51" i="2"/>
  <c r="VEX51" i="2"/>
  <c r="VEY51" i="2"/>
  <c r="VEZ51" i="2"/>
  <c r="VFA51" i="2"/>
  <c r="VFB51" i="2"/>
  <c r="VFC51" i="2"/>
  <c r="VFD51" i="2"/>
  <c r="VFE51" i="2"/>
  <c r="VFF51" i="2"/>
  <c r="VFG51" i="2"/>
  <c r="VFH51" i="2"/>
  <c r="VFI51" i="2"/>
  <c r="VFJ51" i="2"/>
  <c r="VFK51" i="2"/>
  <c r="VFL51" i="2"/>
  <c r="VFM51" i="2"/>
  <c r="VFN51" i="2"/>
  <c r="VFO51" i="2"/>
  <c r="VFP51" i="2"/>
  <c r="VFQ51" i="2"/>
  <c r="VFR51" i="2"/>
  <c r="VFS51" i="2"/>
  <c r="VFT51" i="2"/>
  <c r="VFU51" i="2"/>
  <c r="VFV51" i="2"/>
  <c r="VFW51" i="2"/>
  <c r="VFX51" i="2"/>
  <c r="VFY51" i="2"/>
  <c r="VFZ51" i="2"/>
  <c r="VGA51" i="2"/>
  <c r="VGB51" i="2"/>
  <c r="VGC51" i="2"/>
  <c r="VGD51" i="2"/>
  <c r="VGE51" i="2"/>
  <c r="VGF51" i="2"/>
  <c r="VGG51" i="2"/>
  <c r="VGH51" i="2"/>
  <c r="VGI51" i="2"/>
  <c r="VGJ51" i="2"/>
  <c r="VGK51" i="2"/>
  <c r="VGL51" i="2"/>
  <c r="VGM51" i="2"/>
  <c r="VGN51" i="2"/>
  <c r="VGO51" i="2"/>
  <c r="VGP51" i="2"/>
  <c r="VGQ51" i="2"/>
  <c r="VGR51" i="2"/>
  <c r="VGS51" i="2"/>
  <c r="VGT51" i="2"/>
  <c r="VGU51" i="2"/>
  <c r="VGV51" i="2"/>
  <c r="VGW51" i="2"/>
  <c r="VGX51" i="2"/>
  <c r="VGY51" i="2"/>
  <c r="VGZ51" i="2"/>
  <c r="VHA51" i="2"/>
  <c r="VHB51" i="2"/>
  <c r="VHC51" i="2"/>
  <c r="VHD51" i="2"/>
  <c r="VHE51" i="2"/>
  <c r="VHF51" i="2"/>
  <c r="VHG51" i="2"/>
  <c r="VHH51" i="2"/>
  <c r="VHI51" i="2"/>
  <c r="VHJ51" i="2"/>
  <c r="VHK51" i="2"/>
  <c r="VHL51" i="2"/>
  <c r="VHM51" i="2"/>
  <c r="VHN51" i="2"/>
  <c r="VHO51" i="2"/>
  <c r="VHP51" i="2"/>
  <c r="VHQ51" i="2"/>
  <c r="VHR51" i="2"/>
  <c r="VHS51" i="2"/>
  <c r="VHT51" i="2"/>
  <c r="VHU51" i="2"/>
  <c r="VHV51" i="2"/>
  <c r="VHW51" i="2"/>
  <c r="VHX51" i="2"/>
  <c r="VHY51" i="2"/>
  <c r="VHZ51" i="2"/>
  <c r="VIA51" i="2"/>
  <c r="VIB51" i="2"/>
  <c r="VIC51" i="2"/>
  <c r="VID51" i="2"/>
  <c r="VIE51" i="2"/>
  <c r="VIF51" i="2"/>
  <c r="VIG51" i="2"/>
  <c r="VIH51" i="2"/>
  <c r="VII51" i="2"/>
  <c r="VIJ51" i="2"/>
  <c r="VIK51" i="2"/>
  <c r="VIL51" i="2"/>
  <c r="VIM51" i="2"/>
  <c r="VIN51" i="2"/>
  <c r="VIO51" i="2"/>
  <c r="VIP51" i="2"/>
  <c r="VIQ51" i="2"/>
  <c r="VIR51" i="2"/>
  <c r="VIS51" i="2"/>
  <c r="VIT51" i="2"/>
  <c r="VIU51" i="2"/>
  <c r="VIV51" i="2"/>
  <c r="VIW51" i="2"/>
  <c r="VIX51" i="2"/>
  <c r="VIY51" i="2"/>
  <c r="VIZ51" i="2"/>
  <c r="VJA51" i="2"/>
  <c r="VJB51" i="2"/>
  <c r="VJC51" i="2"/>
  <c r="VJD51" i="2"/>
  <c r="VJE51" i="2"/>
  <c r="VJF51" i="2"/>
  <c r="VJG51" i="2"/>
  <c r="VJH51" i="2"/>
  <c r="VJI51" i="2"/>
  <c r="VJJ51" i="2"/>
  <c r="VJK51" i="2"/>
  <c r="VJL51" i="2"/>
  <c r="VJM51" i="2"/>
  <c r="VJN51" i="2"/>
  <c r="VJO51" i="2"/>
  <c r="VJP51" i="2"/>
  <c r="VJQ51" i="2"/>
  <c r="VJR51" i="2"/>
  <c r="VJS51" i="2"/>
  <c r="VJT51" i="2"/>
  <c r="VJU51" i="2"/>
  <c r="VJV51" i="2"/>
  <c r="VJW51" i="2"/>
  <c r="VJX51" i="2"/>
  <c r="VJY51" i="2"/>
  <c r="VJZ51" i="2"/>
  <c r="VKA51" i="2"/>
  <c r="VKB51" i="2"/>
  <c r="VKC51" i="2"/>
  <c r="VKD51" i="2"/>
  <c r="VKE51" i="2"/>
  <c r="VKF51" i="2"/>
  <c r="VKG51" i="2"/>
  <c r="VKH51" i="2"/>
  <c r="VKI51" i="2"/>
  <c r="VKJ51" i="2"/>
  <c r="VKK51" i="2"/>
  <c r="VKL51" i="2"/>
  <c r="VKM51" i="2"/>
  <c r="VKN51" i="2"/>
  <c r="VKO51" i="2"/>
  <c r="VKP51" i="2"/>
  <c r="VKQ51" i="2"/>
  <c r="VKR51" i="2"/>
  <c r="VKS51" i="2"/>
  <c r="VKT51" i="2"/>
  <c r="VKU51" i="2"/>
  <c r="VKV51" i="2"/>
  <c r="VKW51" i="2"/>
  <c r="VKX51" i="2"/>
  <c r="VKY51" i="2"/>
  <c r="VKZ51" i="2"/>
  <c r="VLA51" i="2"/>
  <c r="VLB51" i="2"/>
  <c r="VLC51" i="2"/>
  <c r="VLD51" i="2"/>
  <c r="VLE51" i="2"/>
  <c r="VLF51" i="2"/>
  <c r="VLG51" i="2"/>
  <c r="VLH51" i="2"/>
  <c r="VLI51" i="2"/>
  <c r="VLJ51" i="2"/>
  <c r="VLK51" i="2"/>
  <c r="VLL51" i="2"/>
  <c r="VLM51" i="2"/>
  <c r="VLN51" i="2"/>
  <c r="VLO51" i="2"/>
  <c r="VLP51" i="2"/>
  <c r="VLQ51" i="2"/>
  <c r="VLR51" i="2"/>
  <c r="VLS51" i="2"/>
  <c r="VLT51" i="2"/>
  <c r="VLU51" i="2"/>
  <c r="VLV51" i="2"/>
  <c r="VLW51" i="2"/>
  <c r="VLX51" i="2"/>
  <c r="VLY51" i="2"/>
  <c r="VLZ51" i="2"/>
  <c r="VMA51" i="2"/>
  <c r="VMB51" i="2"/>
  <c r="VMC51" i="2"/>
  <c r="VMD51" i="2"/>
  <c r="VME51" i="2"/>
  <c r="VMF51" i="2"/>
  <c r="VMG51" i="2"/>
  <c r="VMH51" i="2"/>
  <c r="VMI51" i="2"/>
  <c r="VMJ51" i="2"/>
  <c r="VMK51" i="2"/>
  <c r="VML51" i="2"/>
  <c r="VMM51" i="2"/>
  <c r="VMN51" i="2"/>
  <c r="VMO51" i="2"/>
  <c r="VMP51" i="2"/>
  <c r="VMQ51" i="2"/>
  <c r="VMR51" i="2"/>
  <c r="VMS51" i="2"/>
  <c r="VMT51" i="2"/>
  <c r="VMU51" i="2"/>
  <c r="VMV51" i="2"/>
  <c r="VMW51" i="2"/>
  <c r="VMX51" i="2"/>
  <c r="VMY51" i="2"/>
  <c r="VMZ51" i="2"/>
  <c r="VNA51" i="2"/>
  <c r="VNB51" i="2"/>
  <c r="VNC51" i="2"/>
  <c r="VND51" i="2"/>
  <c r="VNE51" i="2"/>
  <c r="VNF51" i="2"/>
  <c r="VNG51" i="2"/>
  <c r="VNH51" i="2"/>
  <c r="VNI51" i="2"/>
  <c r="VNJ51" i="2"/>
  <c r="VNK51" i="2"/>
  <c r="VNL51" i="2"/>
  <c r="VNM51" i="2"/>
  <c r="VNN51" i="2"/>
  <c r="VNO51" i="2"/>
  <c r="VNP51" i="2"/>
  <c r="VNQ51" i="2"/>
  <c r="VNR51" i="2"/>
  <c r="VNS51" i="2"/>
  <c r="VNT51" i="2"/>
  <c r="VNU51" i="2"/>
  <c r="VNV51" i="2"/>
  <c r="VNW51" i="2"/>
  <c r="VNX51" i="2"/>
  <c r="VNY51" i="2"/>
  <c r="VNZ51" i="2"/>
  <c r="VOA51" i="2"/>
  <c r="VOB51" i="2"/>
  <c r="VOC51" i="2"/>
  <c r="VOD51" i="2"/>
  <c r="VOE51" i="2"/>
  <c r="VOF51" i="2"/>
  <c r="VOG51" i="2"/>
  <c r="VOH51" i="2"/>
  <c r="VOI51" i="2"/>
  <c r="VOJ51" i="2"/>
  <c r="VOK51" i="2"/>
  <c r="VOL51" i="2"/>
  <c r="VOM51" i="2"/>
  <c r="VON51" i="2"/>
  <c r="VOO51" i="2"/>
  <c r="VOP51" i="2"/>
  <c r="VOQ51" i="2"/>
  <c r="VOR51" i="2"/>
  <c r="VOS51" i="2"/>
  <c r="VOT51" i="2"/>
  <c r="VOU51" i="2"/>
  <c r="VOV51" i="2"/>
  <c r="VOW51" i="2"/>
  <c r="VOX51" i="2"/>
  <c r="VOY51" i="2"/>
  <c r="VOZ51" i="2"/>
  <c r="VPA51" i="2"/>
  <c r="VPB51" i="2"/>
  <c r="VPC51" i="2"/>
  <c r="VPD51" i="2"/>
  <c r="VPE51" i="2"/>
  <c r="VPF51" i="2"/>
  <c r="VPG51" i="2"/>
  <c r="VPH51" i="2"/>
  <c r="VPI51" i="2"/>
  <c r="VPJ51" i="2"/>
  <c r="VPK51" i="2"/>
  <c r="VPL51" i="2"/>
  <c r="VPM51" i="2"/>
  <c r="VPN51" i="2"/>
  <c r="VPO51" i="2"/>
  <c r="VPP51" i="2"/>
  <c r="VPQ51" i="2"/>
  <c r="VPR51" i="2"/>
  <c r="VPS51" i="2"/>
  <c r="VPT51" i="2"/>
  <c r="VPU51" i="2"/>
  <c r="VPV51" i="2"/>
  <c r="VPW51" i="2"/>
  <c r="VPX51" i="2"/>
  <c r="VPY51" i="2"/>
  <c r="VPZ51" i="2"/>
  <c r="VQA51" i="2"/>
  <c r="VQB51" i="2"/>
  <c r="VQC51" i="2"/>
  <c r="VQD51" i="2"/>
  <c r="VQE51" i="2"/>
  <c r="VQF51" i="2"/>
  <c r="VQG51" i="2"/>
  <c r="VQH51" i="2"/>
  <c r="VQI51" i="2"/>
  <c r="VQJ51" i="2"/>
  <c r="VQK51" i="2"/>
  <c r="VQL51" i="2"/>
  <c r="VQM51" i="2"/>
  <c r="VQN51" i="2"/>
  <c r="VQO51" i="2"/>
  <c r="VQP51" i="2"/>
  <c r="VQQ51" i="2"/>
  <c r="VQR51" i="2"/>
  <c r="VQS51" i="2"/>
  <c r="VQT51" i="2"/>
  <c r="VQU51" i="2"/>
  <c r="VQV51" i="2"/>
  <c r="VQW51" i="2"/>
  <c r="VQX51" i="2"/>
  <c r="VQY51" i="2"/>
  <c r="VQZ51" i="2"/>
  <c r="VRA51" i="2"/>
  <c r="VRB51" i="2"/>
  <c r="VRC51" i="2"/>
  <c r="VRD51" i="2"/>
  <c r="VRE51" i="2"/>
  <c r="VRF51" i="2"/>
  <c r="VRG51" i="2"/>
  <c r="VRH51" i="2"/>
  <c r="VRI51" i="2"/>
  <c r="VRJ51" i="2"/>
  <c r="VRK51" i="2"/>
  <c r="VRL51" i="2"/>
  <c r="VRM51" i="2"/>
  <c r="VRN51" i="2"/>
  <c r="VRO51" i="2"/>
  <c r="VRP51" i="2"/>
  <c r="VRQ51" i="2"/>
  <c r="VRR51" i="2"/>
  <c r="VRS51" i="2"/>
  <c r="VRT51" i="2"/>
  <c r="VRU51" i="2"/>
  <c r="VRV51" i="2"/>
  <c r="VRW51" i="2"/>
  <c r="VRX51" i="2"/>
  <c r="VRY51" i="2"/>
  <c r="VRZ51" i="2"/>
  <c r="VSA51" i="2"/>
  <c r="VSB51" i="2"/>
  <c r="VSC51" i="2"/>
  <c r="VSD51" i="2"/>
  <c r="VSE51" i="2"/>
  <c r="VSF51" i="2"/>
  <c r="VSG51" i="2"/>
  <c r="VSH51" i="2"/>
  <c r="VSI51" i="2"/>
  <c r="VSJ51" i="2"/>
  <c r="VSK51" i="2"/>
  <c r="VSL51" i="2"/>
  <c r="VSM51" i="2"/>
  <c r="VSN51" i="2"/>
  <c r="VSO51" i="2"/>
  <c r="VSP51" i="2"/>
  <c r="VSQ51" i="2"/>
  <c r="VSR51" i="2"/>
  <c r="VSS51" i="2"/>
  <c r="VST51" i="2"/>
  <c r="VSU51" i="2"/>
  <c r="VSV51" i="2"/>
  <c r="VSW51" i="2"/>
  <c r="VSX51" i="2"/>
  <c r="VSY51" i="2"/>
  <c r="VSZ51" i="2"/>
  <c r="VTA51" i="2"/>
  <c r="VTB51" i="2"/>
  <c r="VTC51" i="2"/>
  <c r="VTD51" i="2"/>
  <c r="VTE51" i="2"/>
  <c r="VTF51" i="2"/>
  <c r="VTG51" i="2"/>
  <c r="VTH51" i="2"/>
  <c r="VTI51" i="2"/>
  <c r="VTJ51" i="2"/>
  <c r="VTK51" i="2"/>
  <c r="VTL51" i="2"/>
  <c r="VTM51" i="2"/>
  <c r="VTN51" i="2"/>
  <c r="VTO51" i="2"/>
  <c r="VTP51" i="2"/>
  <c r="VTQ51" i="2"/>
  <c r="VTR51" i="2"/>
  <c r="VTS51" i="2"/>
  <c r="VTT51" i="2"/>
  <c r="VTU51" i="2"/>
  <c r="VTV51" i="2"/>
  <c r="VTW51" i="2"/>
  <c r="VTX51" i="2"/>
  <c r="VTY51" i="2"/>
  <c r="VTZ51" i="2"/>
  <c r="VUA51" i="2"/>
  <c r="VUB51" i="2"/>
  <c r="VUC51" i="2"/>
  <c r="VUD51" i="2"/>
  <c r="VUE51" i="2"/>
  <c r="VUF51" i="2"/>
  <c r="VUG51" i="2"/>
  <c r="VUH51" i="2"/>
  <c r="VUI51" i="2"/>
  <c r="VUJ51" i="2"/>
  <c r="VUK51" i="2"/>
  <c r="VUL51" i="2"/>
  <c r="VUM51" i="2"/>
  <c r="VUN51" i="2"/>
  <c r="VUO51" i="2"/>
  <c r="VUP51" i="2"/>
  <c r="VUQ51" i="2"/>
  <c r="VUR51" i="2"/>
  <c r="VUS51" i="2"/>
  <c r="VUT51" i="2"/>
  <c r="VUU51" i="2"/>
  <c r="VUV51" i="2"/>
  <c r="VUW51" i="2"/>
  <c r="VUX51" i="2"/>
  <c r="VUY51" i="2"/>
  <c r="VUZ51" i="2"/>
  <c r="VVA51" i="2"/>
  <c r="VVB51" i="2"/>
  <c r="VVC51" i="2"/>
  <c r="VVD51" i="2"/>
  <c r="VVE51" i="2"/>
  <c r="VVF51" i="2"/>
  <c r="VVG51" i="2"/>
  <c r="VVH51" i="2"/>
  <c r="VVI51" i="2"/>
  <c r="VVJ51" i="2"/>
  <c r="VVK51" i="2"/>
  <c r="VVL51" i="2"/>
  <c r="VVM51" i="2"/>
  <c r="VVN51" i="2"/>
  <c r="VVO51" i="2"/>
  <c r="VVP51" i="2"/>
  <c r="VVQ51" i="2"/>
  <c r="VVR51" i="2"/>
  <c r="VVS51" i="2"/>
  <c r="VVT51" i="2"/>
  <c r="VVU51" i="2"/>
  <c r="VVV51" i="2"/>
  <c r="VVW51" i="2"/>
  <c r="VVX51" i="2"/>
  <c r="VVY51" i="2"/>
  <c r="VVZ51" i="2"/>
  <c r="VWA51" i="2"/>
  <c r="VWB51" i="2"/>
  <c r="VWC51" i="2"/>
  <c r="VWD51" i="2"/>
  <c r="VWE51" i="2"/>
  <c r="VWF51" i="2"/>
  <c r="VWG51" i="2"/>
  <c r="VWH51" i="2"/>
  <c r="VWI51" i="2"/>
  <c r="VWJ51" i="2"/>
  <c r="VWK51" i="2"/>
  <c r="VWL51" i="2"/>
  <c r="VWM51" i="2"/>
  <c r="VWN51" i="2"/>
  <c r="VWO51" i="2"/>
  <c r="VWP51" i="2"/>
  <c r="VWQ51" i="2"/>
  <c r="VWR51" i="2"/>
  <c r="VWS51" i="2"/>
  <c r="VWT51" i="2"/>
  <c r="VWU51" i="2"/>
  <c r="VWV51" i="2"/>
  <c r="VWW51" i="2"/>
  <c r="VWX51" i="2"/>
  <c r="VWY51" i="2"/>
  <c r="VWZ51" i="2"/>
  <c r="VXA51" i="2"/>
  <c r="VXB51" i="2"/>
  <c r="VXC51" i="2"/>
  <c r="VXD51" i="2"/>
  <c r="VXE51" i="2"/>
  <c r="VXF51" i="2"/>
  <c r="VXG51" i="2"/>
  <c r="VXH51" i="2"/>
  <c r="VXI51" i="2"/>
  <c r="VXJ51" i="2"/>
  <c r="VXK51" i="2"/>
  <c r="VXL51" i="2"/>
  <c r="VXM51" i="2"/>
  <c r="VXN51" i="2"/>
  <c r="VXO51" i="2"/>
  <c r="VXP51" i="2"/>
  <c r="VXQ51" i="2"/>
  <c r="VXR51" i="2"/>
  <c r="VXS51" i="2"/>
  <c r="VXT51" i="2"/>
  <c r="VXU51" i="2"/>
  <c r="VXV51" i="2"/>
  <c r="VXW51" i="2"/>
  <c r="VXX51" i="2"/>
  <c r="VXY51" i="2"/>
  <c r="VXZ51" i="2"/>
  <c r="VYA51" i="2"/>
  <c r="VYB51" i="2"/>
  <c r="VYC51" i="2"/>
  <c r="VYD51" i="2"/>
  <c r="VYE51" i="2"/>
  <c r="VYF51" i="2"/>
  <c r="VYG51" i="2"/>
  <c r="VYH51" i="2"/>
  <c r="VYI51" i="2"/>
  <c r="VYJ51" i="2"/>
  <c r="VYK51" i="2"/>
  <c r="VYL51" i="2"/>
  <c r="VYM51" i="2"/>
  <c r="VYN51" i="2"/>
  <c r="VYO51" i="2"/>
  <c r="VYP51" i="2"/>
  <c r="VYQ51" i="2"/>
  <c r="VYR51" i="2"/>
  <c r="VYS51" i="2"/>
  <c r="VYT51" i="2"/>
  <c r="VYU51" i="2"/>
  <c r="VYV51" i="2"/>
  <c r="VYW51" i="2"/>
  <c r="VYX51" i="2"/>
  <c r="VYY51" i="2"/>
  <c r="VYZ51" i="2"/>
  <c r="VZA51" i="2"/>
  <c r="VZB51" i="2"/>
  <c r="VZC51" i="2"/>
  <c r="VZD51" i="2"/>
  <c r="VZE51" i="2"/>
  <c r="VZF51" i="2"/>
  <c r="VZG51" i="2"/>
  <c r="VZH51" i="2"/>
  <c r="VZI51" i="2"/>
  <c r="VZJ51" i="2"/>
  <c r="VZK51" i="2"/>
  <c r="VZL51" i="2"/>
  <c r="VZM51" i="2"/>
  <c r="VZN51" i="2"/>
  <c r="VZO51" i="2"/>
  <c r="VZP51" i="2"/>
  <c r="VZQ51" i="2"/>
  <c r="VZR51" i="2"/>
  <c r="VZS51" i="2"/>
  <c r="VZT51" i="2"/>
  <c r="VZU51" i="2"/>
  <c r="VZV51" i="2"/>
  <c r="VZW51" i="2"/>
  <c r="VZX51" i="2"/>
  <c r="VZY51" i="2"/>
  <c r="VZZ51" i="2"/>
  <c r="WAA51" i="2"/>
  <c r="WAB51" i="2"/>
  <c r="WAC51" i="2"/>
  <c r="WAD51" i="2"/>
  <c r="WAE51" i="2"/>
  <c r="WAF51" i="2"/>
  <c r="WAG51" i="2"/>
  <c r="WAH51" i="2"/>
  <c r="WAI51" i="2"/>
  <c r="WAJ51" i="2"/>
  <c r="WAK51" i="2"/>
  <c r="WAL51" i="2"/>
  <c r="WAM51" i="2"/>
  <c r="WAN51" i="2"/>
  <c r="WAO51" i="2"/>
  <c r="WAP51" i="2"/>
  <c r="WAQ51" i="2"/>
  <c r="WAR51" i="2"/>
  <c r="WAS51" i="2"/>
  <c r="WAT51" i="2"/>
  <c r="WAU51" i="2"/>
  <c r="WAV51" i="2"/>
  <c r="WAW51" i="2"/>
  <c r="WAX51" i="2"/>
  <c r="WAY51" i="2"/>
  <c r="WAZ51" i="2"/>
  <c r="WBA51" i="2"/>
  <c r="WBB51" i="2"/>
  <c r="WBC51" i="2"/>
  <c r="WBD51" i="2"/>
  <c r="WBE51" i="2"/>
  <c r="WBF51" i="2"/>
  <c r="WBG51" i="2"/>
  <c r="WBH51" i="2"/>
  <c r="WBI51" i="2"/>
  <c r="WBJ51" i="2"/>
  <c r="WBK51" i="2"/>
  <c r="WBL51" i="2"/>
  <c r="WBM51" i="2"/>
  <c r="WBN51" i="2"/>
  <c r="WBO51" i="2"/>
  <c r="WBP51" i="2"/>
  <c r="WBQ51" i="2"/>
  <c r="WBR51" i="2"/>
  <c r="WBS51" i="2"/>
  <c r="WBT51" i="2"/>
  <c r="WBU51" i="2"/>
  <c r="WBV51" i="2"/>
  <c r="WBW51" i="2"/>
  <c r="WBX51" i="2"/>
  <c r="WBY51" i="2"/>
  <c r="WBZ51" i="2"/>
  <c r="WCA51" i="2"/>
  <c r="WCB51" i="2"/>
  <c r="WCC51" i="2"/>
  <c r="WCD51" i="2"/>
  <c r="WCE51" i="2"/>
  <c r="WCF51" i="2"/>
  <c r="WCG51" i="2"/>
  <c r="WCH51" i="2"/>
  <c r="WCI51" i="2"/>
  <c r="WCJ51" i="2"/>
  <c r="WCK51" i="2"/>
  <c r="WCL51" i="2"/>
  <c r="WCM51" i="2"/>
  <c r="WCN51" i="2"/>
  <c r="WCO51" i="2"/>
  <c r="WCP51" i="2"/>
  <c r="WCQ51" i="2"/>
  <c r="WCR51" i="2"/>
  <c r="WCS51" i="2"/>
  <c r="WCT51" i="2"/>
  <c r="WCU51" i="2"/>
  <c r="WCV51" i="2"/>
  <c r="WCW51" i="2"/>
  <c r="WCX51" i="2"/>
  <c r="WCY51" i="2"/>
  <c r="WCZ51" i="2"/>
  <c r="WDA51" i="2"/>
  <c r="WDB51" i="2"/>
  <c r="WDC51" i="2"/>
  <c r="WDD51" i="2"/>
  <c r="WDE51" i="2"/>
  <c r="WDF51" i="2"/>
  <c r="WDG51" i="2"/>
  <c r="WDH51" i="2"/>
  <c r="WDI51" i="2"/>
  <c r="WDJ51" i="2"/>
  <c r="WDK51" i="2"/>
  <c r="WDL51" i="2"/>
  <c r="WDM51" i="2"/>
  <c r="WDN51" i="2"/>
  <c r="WDO51" i="2"/>
  <c r="WDP51" i="2"/>
  <c r="WDQ51" i="2"/>
  <c r="WDR51" i="2"/>
  <c r="WDS51" i="2"/>
  <c r="WDT51" i="2"/>
  <c r="WDU51" i="2"/>
  <c r="WDV51" i="2"/>
  <c r="WDW51" i="2"/>
  <c r="WDX51" i="2"/>
  <c r="WDY51" i="2"/>
  <c r="WDZ51" i="2"/>
  <c r="WEA51" i="2"/>
  <c r="WEB51" i="2"/>
  <c r="WEC51" i="2"/>
  <c r="WED51" i="2"/>
  <c r="WEE51" i="2"/>
  <c r="WEF51" i="2"/>
  <c r="WEG51" i="2"/>
  <c r="WEH51" i="2"/>
  <c r="WEI51" i="2"/>
  <c r="WEJ51" i="2"/>
  <c r="WEK51" i="2"/>
  <c r="WEL51" i="2"/>
  <c r="WEM51" i="2"/>
  <c r="WEN51" i="2"/>
  <c r="WEO51" i="2"/>
  <c r="WEP51" i="2"/>
  <c r="WEQ51" i="2"/>
  <c r="WER51" i="2"/>
  <c r="WES51" i="2"/>
  <c r="WET51" i="2"/>
  <c r="WEU51" i="2"/>
  <c r="WEV51" i="2"/>
  <c r="WEW51" i="2"/>
  <c r="WEX51" i="2"/>
  <c r="WEY51" i="2"/>
  <c r="WEZ51" i="2"/>
  <c r="WFA51" i="2"/>
  <c r="WFB51" i="2"/>
  <c r="WFC51" i="2"/>
  <c r="WFD51" i="2"/>
  <c r="WFE51" i="2"/>
  <c r="WFF51" i="2"/>
  <c r="WFG51" i="2"/>
  <c r="WFH51" i="2"/>
  <c r="WFI51" i="2"/>
  <c r="WFJ51" i="2"/>
  <c r="WFK51" i="2"/>
  <c r="WFL51" i="2"/>
  <c r="WFM51" i="2"/>
  <c r="WFN51" i="2"/>
  <c r="WFO51" i="2"/>
  <c r="WFP51" i="2"/>
  <c r="WFQ51" i="2"/>
  <c r="WFR51" i="2"/>
  <c r="WFS51" i="2"/>
  <c r="WFT51" i="2"/>
  <c r="WFU51" i="2"/>
  <c r="WFV51" i="2"/>
  <c r="WFW51" i="2"/>
  <c r="WFX51" i="2"/>
  <c r="WFY51" i="2"/>
  <c r="WFZ51" i="2"/>
  <c r="WGA51" i="2"/>
  <c r="WGB51" i="2"/>
  <c r="WGC51" i="2"/>
  <c r="WGD51" i="2"/>
  <c r="WGE51" i="2"/>
  <c r="WGF51" i="2"/>
  <c r="WGG51" i="2"/>
  <c r="WGH51" i="2"/>
  <c r="WGI51" i="2"/>
  <c r="WGJ51" i="2"/>
  <c r="WGK51" i="2"/>
  <c r="WGL51" i="2"/>
  <c r="WGM51" i="2"/>
  <c r="WGN51" i="2"/>
  <c r="WGO51" i="2"/>
  <c r="WGP51" i="2"/>
  <c r="WGQ51" i="2"/>
  <c r="WGR51" i="2"/>
  <c r="WGS51" i="2"/>
  <c r="WGT51" i="2"/>
  <c r="WGU51" i="2"/>
  <c r="WGV51" i="2"/>
  <c r="WGW51" i="2"/>
  <c r="WGX51" i="2"/>
  <c r="WGY51" i="2"/>
  <c r="WGZ51" i="2"/>
  <c r="WHA51" i="2"/>
  <c r="WHB51" i="2"/>
  <c r="WHC51" i="2"/>
  <c r="WHD51" i="2"/>
  <c r="WHE51" i="2"/>
  <c r="WHF51" i="2"/>
  <c r="WHG51" i="2"/>
  <c r="WHH51" i="2"/>
  <c r="WHI51" i="2"/>
  <c r="WHJ51" i="2"/>
  <c r="WHK51" i="2"/>
  <c r="WHL51" i="2"/>
  <c r="WHM51" i="2"/>
  <c r="WHN51" i="2"/>
  <c r="WHO51" i="2"/>
  <c r="WHP51" i="2"/>
  <c r="WHQ51" i="2"/>
  <c r="WHR51" i="2"/>
  <c r="WHS51" i="2"/>
  <c r="WHT51" i="2"/>
  <c r="WHU51" i="2"/>
  <c r="WHV51" i="2"/>
  <c r="WHW51" i="2"/>
  <c r="WHX51" i="2"/>
  <c r="WHY51" i="2"/>
  <c r="WHZ51" i="2"/>
  <c r="WIA51" i="2"/>
  <c r="WIB51" i="2"/>
  <c r="WIC51" i="2"/>
  <c r="WID51" i="2"/>
  <c r="WIE51" i="2"/>
  <c r="WIF51" i="2"/>
  <c r="WIG51" i="2"/>
  <c r="WIH51" i="2"/>
  <c r="WII51" i="2"/>
  <c r="WIJ51" i="2"/>
  <c r="WIK51" i="2"/>
  <c r="WIL51" i="2"/>
  <c r="WIM51" i="2"/>
  <c r="WIN51" i="2"/>
  <c r="WIO51" i="2"/>
  <c r="WIP51" i="2"/>
  <c r="WIQ51" i="2"/>
  <c r="WIR51" i="2"/>
  <c r="WIS51" i="2"/>
  <c r="WIT51" i="2"/>
  <c r="WIU51" i="2"/>
  <c r="WIV51" i="2"/>
  <c r="WIW51" i="2"/>
  <c r="WIX51" i="2"/>
  <c r="WIY51" i="2"/>
  <c r="WIZ51" i="2"/>
  <c r="WJA51" i="2"/>
  <c r="WJB51" i="2"/>
  <c r="WJC51" i="2"/>
  <c r="WJD51" i="2"/>
  <c r="WJE51" i="2"/>
  <c r="WJF51" i="2"/>
  <c r="WJG51" i="2"/>
  <c r="WJH51" i="2"/>
  <c r="WJI51" i="2"/>
  <c r="WJJ51" i="2"/>
  <c r="WJK51" i="2"/>
  <c r="WJL51" i="2"/>
  <c r="WJM51" i="2"/>
  <c r="WJN51" i="2"/>
  <c r="WJO51" i="2"/>
  <c r="WJP51" i="2"/>
  <c r="WJQ51" i="2"/>
  <c r="WJR51" i="2"/>
  <c r="WJS51" i="2"/>
  <c r="WJT51" i="2"/>
  <c r="WJU51" i="2"/>
  <c r="WJV51" i="2"/>
  <c r="WJW51" i="2"/>
  <c r="WJX51" i="2"/>
  <c r="WJY51" i="2"/>
  <c r="WJZ51" i="2"/>
  <c r="WKA51" i="2"/>
  <c r="WKB51" i="2"/>
  <c r="WKC51" i="2"/>
  <c r="WKD51" i="2"/>
  <c r="WKE51" i="2"/>
  <c r="WKF51" i="2"/>
  <c r="WKG51" i="2"/>
  <c r="WKH51" i="2"/>
  <c r="WKI51" i="2"/>
  <c r="WKJ51" i="2"/>
  <c r="WKK51" i="2"/>
  <c r="WKL51" i="2"/>
  <c r="WKM51" i="2"/>
  <c r="WKN51" i="2"/>
  <c r="WKO51" i="2"/>
  <c r="WKP51" i="2"/>
  <c r="WKQ51" i="2"/>
  <c r="WKR51" i="2"/>
  <c r="WKS51" i="2"/>
  <c r="WKT51" i="2"/>
  <c r="WKU51" i="2"/>
  <c r="WKV51" i="2"/>
  <c r="WKW51" i="2"/>
  <c r="WKX51" i="2"/>
  <c r="WKY51" i="2"/>
  <c r="WKZ51" i="2"/>
  <c r="WLA51" i="2"/>
  <c r="WLB51" i="2"/>
  <c r="WLC51" i="2"/>
  <c r="WLD51" i="2"/>
  <c r="WLE51" i="2"/>
  <c r="WLF51" i="2"/>
  <c r="WLG51" i="2"/>
  <c r="WLH51" i="2"/>
  <c r="WLI51" i="2"/>
  <c r="WLJ51" i="2"/>
  <c r="WLK51" i="2"/>
  <c r="WLL51" i="2"/>
  <c r="WLM51" i="2"/>
  <c r="WLN51" i="2"/>
  <c r="WLO51" i="2"/>
  <c r="WLP51" i="2"/>
  <c r="WLQ51" i="2"/>
  <c r="WLR51" i="2"/>
  <c r="WLS51" i="2"/>
  <c r="WLT51" i="2"/>
  <c r="WLU51" i="2"/>
  <c r="WLV51" i="2"/>
  <c r="WLW51" i="2"/>
  <c r="WLX51" i="2"/>
  <c r="WLY51" i="2"/>
  <c r="WLZ51" i="2"/>
  <c r="WMA51" i="2"/>
  <c r="WMB51" i="2"/>
  <c r="WMC51" i="2"/>
  <c r="WMD51" i="2"/>
  <c r="WME51" i="2"/>
  <c r="WMF51" i="2"/>
  <c r="WMG51" i="2"/>
  <c r="WMH51" i="2"/>
  <c r="WMI51" i="2"/>
  <c r="WMJ51" i="2"/>
  <c r="WMK51" i="2"/>
  <c r="WML51" i="2"/>
  <c r="WMM51" i="2"/>
  <c r="WMN51" i="2"/>
  <c r="WMO51" i="2"/>
  <c r="WMP51" i="2"/>
  <c r="WMQ51" i="2"/>
  <c r="WMR51" i="2"/>
  <c r="WMS51" i="2"/>
  <c r="WMT51" i="2"/>
  <c r="WMU51" i="2"/>
  <c r="WMV51" i="2"/>
  <c r="WMW51" i="2"/>
  <c r="WMX51" i="2"/>
  <c r="WMY51" i="2"/>
  <c r="WMZ51" i="2"/>
  <c r="WNA51" i="2"/>
  <c r="WNB51" i="2"/>
  <c r="WNC51" i="2"/>
  <c r="WND51" i="2"/>
  <c r="WNE51" i="2"/>
  <c r="WNF51" i="2"/>
  <c r="WNG51" i="2"/>
  <c r="WNH51" i="2"/>
  <c r="WNI51" i="2"/>
  <c r="WNJ51" i="2"/>
  <c r="WNK51" i="2"/>
  <c r="WNL51" i="2"/>
  <c r="WNM51" i="2"/>
  <c r="WNN51" i="2"/>
  <c r="WNO51" i="2"/>
  <c r="WNP51" i="2"/>
  <c r="WNQ51" i="2"/>
  <c r="WNR51" i="2"/>
  <c r="WNS51" i="2"/>
  <c r="WNT51" i="2"/>
  <c r="WNU51" i="2"/>
  <c r="WNV51" i="2"/>
  <c r="WNW51" i="2"/>
  <c r="WNX51" i="2"/>
  <c r="WNY51" i="2"/>
  <c r="WNZ51" i="2"/>
  <c r="WOA51" i="2"/>
  <c r="WOB51" i="2"/>
  <c r="WOC51" i="2"/>
  <c r="WOD51" i="2"/>
  <c r="WOE51" i="2"/>
  <c r="WOF51" i="2"/>
  <c r="WOG51" i="2"/>
  <c r="WOH51" i="2"/>
  <c r="WOI51" i="2"/>
  <c r="WOJ51" i="2"/>
  <c r="WOK51" i="2"/>
  <c r="WOL51" i="2"/>
  <c r="WOM51" i="2"/>
  <c r="WON51" i="2"/>
  <c r="WOO51" i="2"/>
  <c r="WOP51" i="2"/>
  <c r="WOQ51" i="2"/>
  <c r="WOR51" i="2"/>
  <c r="WOS51" i="2"/>
  <c r="WOT51" i="2"/>
  <c r="WOU51" i="2"/>
  <c r="WOV51" i="2"/>
  <c r="WOW51" i="2"/>
  <c r="WOX51" i="2"/>
  <c r="WOY51" i="2"/>
  <c r="WOZ51" i="2"/>
  <c r="WPA51" i="2"/>
  <c r="WPB51" i="2"/>
  <c r="WPC51" i="2"/>
  <c r="WPD51" i="2"/>
  <c r="WPE51" i="2"/>
  <c r="WPF51" i="2"/>
  <c r="WPG51" i="2"/>
  <c r="WPH51" i="2"/>
  <c r="WPI51" i="2"/>
  <c r="WPJ51" i="2"/>
  <c r="WPK51" i="2"/>
  <c r="WPL51" i="2"/>
  <c r="WPM51" i="2"/>
  <c r="WPN51" i="2"/>
  <c r="WPO51" i="2"/>
  <c r="WPP51" i="2"/>
  <c r="WPQ51" i="2"/>
  <c r="WPR51" i="2"/>
  <c r="WPS51" i="2"/>
  <c r="WPT51" i="2"/>
  <c r="WPU51" i="2"/>
  <c r="WPV51" i="2"/>
  <c r="WPW51" i="2"/>
  <c r="WPX51" i="2"/>
  <c r="WPY51" i="2"/>
  <c r="WPZ51" i="2"/>
  <c r="WQA51" i="2"/>
  <c r="WQB51" i="2"/>
  <c r="WQC51" i="2"/>
  <c r="WQD51" i="2"/>
  <c r="WQE51" i="2"/>
  <c r="WQF51" i="2"/>
  <c r="WQG51" i="2"/>
  <c r="WQH51" i="2"/>
  <c r="WQI51" i="2"/>
  <c r="WQJ51" i="2"/>
  <c r="WQK51" i="2"/>
  <c r="WQL51" i="2"/>
  <c r="WQM51" i="2"/>
  <c r="WQN51" i="2"/>
  <c r="WQO51" i="2"/>
  <c r="WQP51" i="2"/>
  <c r="WQQ51" i="2"/>
  <c r="WQR51" i="2"/>
  <c r="WQS51" i="2"/>
  <c r="WQT51" i="2"/>
  <c r="WQU51" i="2"/>
  <c r="WQV51" i="2"/>
  <c r="WQW51" i="2"/>
  <c r="WQX51" i="2"/>
  <c r="WQY51" i="2"/>
  <c r="WQZ51" i="2"/>
  <c r="WRA51" i="2"/>
  <c r="WRB51" i="2"/>
  <c r="WRC51" i="2"/>
  <c r="WRD51" i="2"/>
  <c r="WRE51" i="2"/>
  <c r="WRF51" i="2"/>
  <c r="WRG51" i="2"/>
  <c r="WRH51" i="2"/>
  <c r="WRI51" i="2"/>
  <c r="WRJ51" i="2"/>
  <c r="WRK51" i="2"/>
  <c r="WRL51" i="2"/>
  <c r="WRM51" i="2"/>
  <c r="WRN51" i="2"/>
  <c r="WRO51" i="2"/>
  <c r="WRP51" i="2"/>
  <c r="WRQ51" i="2"/>
  <c r="WRR51" i="2"/>
  <c r="WRS51" i="2"/>
  <c r="WRT51" i="2"/>
  <c r="WRU51" i="2"/>
  <c r="WRV51" i="2"/>
  <c r="WRW51" i="2"/>
  <c r="WRX51" i="2"/>
  <c r="WRY51" i="2"/>
  <c r="WRZ51" i="2"/>
  <c r="WSA51" i="2"/>
  <c r="WSB51" i="2"/>
  <c r="WSC51" i="2"/>
  <c r="WSD51" i="2"/>
  <c r="WSE51" i="2"/>
  <c r="WSF51" i="2"/>
  <c r="WSG51" i="2"/>
  <c r="WSH51" i="2"/>
  <c r="WSI51" i="2"/>
  <c r="WSJ51" i="2"/>
  <c r="WSK51" i="2"/>
  <c r="WSL51" i="2"/>
  <c r="WSM51" i="2"/>
  <c r="WSN51" i="2"/>
  <c r="WSO51" i="2"/>
  <c r="WSP51" i="2"/>
  <c r="WSQ51" i="2"/>
  <c r="WSR51" i="2"/>
  <c r="WSS51" i="2"/>
  <c r="WST51" i="2"/>
  <c r="WSU51" i="2"/>
  <c r="WSV51" i="2"/>
  <c r="WSW51" i="2"/>
  <c r="WSX51" i="2"/>
  <c r="WSY51" i="2"/>
  <c r="WSZ51" i="2"/>
  <c r="WTA51" i="2"/>
  <c r="WTB51" i="2"/>
  <c r="WTC51" i="2"/>
  <c r="WTD51" i="2"/>
  <c r="WTE51" i="2"/>
  <c r="WTF51" i="2"/>
  <c r="WTG51" i="2"/>
  <c r="WTH51" i="2"/>
  <c r="WTI51" i="2"/>
  <c r="WTJ51" i="2"/>
  <c r="WTK51" i="2"/>
  <c r="WTL51" i="2"/>
  <c r="WTM51" i="2"/>
  <c r="WTN51" i="2"/>
  <c r="WTO51" i="2"/>
  <c r="WTP51" i="2"/>
  <c r="WTQ51" i="2"/>
  <c r="WTR51" i="2"/>
  <c r="WTS51" i="2"/>
  <c r="WTT51" i="2"/>
  <c r="WTU51" i="2"/>
  <c r="WTV51" i="2"/>
  <c r="WTW51" i="2"/>
  <c r="WTX51" i="2"/>
  <c r="WTY51" i="2"/>
  <c r="WTZ51" i="2"/>
  <c r="WUA51" i="2"/>
  <c r="WUB51" i="2"/>
  <c r="WUC51" i="2"/>
  <c r="WUD51" i="2"/>
  <c r="WUE51" i="2"/>
  <c r="WUF51" i="2"/>
  <c r="WUG51" i="2"/>
  <c r="WUH51" i="2"/>
  <c r="WUI51" i="2"/>
  <c r="WUJ51" i="2"/>
  <c r="WUK51" i="2"/>
  <c r="WUL51" i="2"/>
  <c r="WUM51" i="2"/>
  <c r="WUN51" i="2"/>
  <c r="WUO51" i="2"/>
  <c r="WUP51" i="2"/>
  <c r="WUQ51" i="2"/>
  <c r="WUR51" i="2"/>
  <c r="WUS51" i="2"/>
  <c r="WUT51" i="2"/>
  <c r="WUU51" i="2"/>
  <c r="WUV51" i="2"/>
  <c r="WUW51" i="2"/>
  <c r="WUX51" i="2"/>
  <c r="WUY51" i="2"/>
  <c r="WUZ51" i="2"/>
  <c r="WVA51" i="2"/>
  <c r="WVB51" i="2"/>
  <c r="WVC51" i="2"/>
  <c r="WVD51" i="2"/>
  <c r="WVE51" i="2"/>
  <c r="WVF51" i="2"/>
  <c r="WVG51" i="2"/>
  <c r="WVH51" i="2"/>
  <c r="WVI51" i="2"/>
  <c r="WVJ51" i="2"/>
  <c r="WVK51" i="2"/>
  <c r="WVL51" i="2"/>
  <c r="WVM51" i="2"/>
  <c r="WVN51" i="2"/>
  <c r="WVO51" i="2"/>
  <c r="WVP51" i="2"/>
  <c r="WVQ51" i="2"/>
  <c r="WVR51" i="2"/>
  <c r="WVS51" i="2"/>
  <c r="WVT51" i="2"/>
  <c r="WVU51" i="2"/>
  <c r="WVV51" i="2"/>
  <c r="WVW51" i="2"/>
  <c r="WVX51" i="2"/>
  <c r="WVY51" i="2"/>
  <c r="WVZ51" i="2"/>
  <c r="WWA51" i="2"/>
  <c r="WWB51" i="2"/>
  <c r="WWC51" i="2"/>
  <c r="WWD51" i="2"/>
  <c r="WWE51" i="2"/>
  <c r="WWF51" i="2"/>
  <c r="WWG51" i="2"/>
  <c r="WWH51" i="2"/>
  <c r="WWI51" i="2"/>
  <c r="WWJ51" i="2"/>
  <c r="WWK51" i="2"/>
  <c r="WWL51" i="2"/>
  <c r="WWM51" i="2"/>
  <c r="WWN51" i="2"/>
  <c r="WWO51" i="2"/>
  <c r="WWP51" i="2"/>
  <c r="WWQ51" i="2"/>
  <c r="WWR51" i="2"/>
  <c r="WWS51" i="2"/>
  <c r="WWT51" i="2"/>
  <c r="WWU51" i="2"/>
  <c r="WWV51" i="2"/>
  <c r="WWW51" i="2"/>
  <c r="WWX51" i="2"/>
  <c r="WWY51" i="2"/>
  <c r="WWZ51" i="2"/>
  <c r="WXA51" i="2"/>
  <c r="WXB51" i="2"/>
  <c r="WXC51" i="2"/>
  <c r="WXD51" i="2"/>
  <c r="WXE51" i="2"/>
  <c r="WXF51" i="2"/>
  <c r="WXG51" i="2"/>
  <c r="WXH51" i="2"/>
  <c r="WXI51" i="2"/>
  <c r="WXJ51" i="2"/>
  <c r="WXK51" i="2"/>
  <c r="WXL51" i="2"/>
  <c r="WXM51" i="2"/>
  <c r="WXN51" i="2"/>
  <c r="WXO51" i="2"/>
  <c r="WXP51" i="2"/>
  <c r="WXQ51" i="2"/>
  <c r="WXR51" i="2"/>
  <c r="WXS51" i="2"/>
  <c r="WXT51" i="2"/>
  <c r="WXU51" i="2"/>
  <c r="WXV51" i="2"/>
  <c r="WXW51" i="2"/>
  <c r="WXX51" i="2"/>
  <c r="WXY51" i="2"/>
  <c r="WXZ51" i="2"/>
  <c r="WYA51" i="2"/>
  <c r="WYB51" i="2"/>
  <c r="WYC51" i="2"/>
  <c r="WYD51" i="2"/>
  <c r="WYE51" i="2"/>
  <c r="WYF51" i="2"/>
  <c r="WYG51" i="2"/>
  <c r="WYH51" i="2"/>
  <c r="WYI51" i="2"/>
  <c r="WYJ51" i="2"/>
  <c r="WYK51" i="2"/>
  <c r="WYL51" i="2"/>
  <c r="WYM51" i="2"/>
  <c r="WYN51" i="2"/>
  <c r="WYO51" i="2"/>
  <c r="WYP51" i="2"/>
  <c r="WYQ51" i="2"/>
  <c r="WYR51" i="2"/>
  <c r="WYS51" i="2"/>
  <c r="WYT51" i="2"/>
  <c r="WYU51" i="2"/>
  <c r="WYV51" i="2"/>
  <c r="WYW51" i="2"/>
  <c r="WYX51" i="2"/>
  <c r="WYY51" i="2"/>
  <c r="WYZ51" i="2"/>
  <c r="WZA51" i="2"/>
  <c r="WZB51" i="2"/>
  <c r="WZC51" i="2"/>
  <c r="WZD51" i="2"/>
  <c r="WZE51" i="2"/>
  <c r="WZF51" i="2"/>
  <c r="WZG51" i="2"/>
  <c r="WZH51" i="2"/>
  <c r="WZI51" i="2"/>
  <c r="WZJ51" i="2"/>
  <c r="WZK51" i="2"/>
  <c r="WZL51" i="2"/>
  <c r="WZM51" i="2"/>
  <c r="WZN51" i="2"/>
  <c r="WZO51" i="2"/>
  <c r="WZP51" i="2"/>
  <c r="WZQ51" i="2"/>
  <c r="WZR51" i="2"/>
  <c r="WZS51" i="2"/>
  <c r="WZT51" i="2"/>
  <c r="WZU51" i="2"/>
  <c r="WZV51" i="2"/>
  <c r="WZW51" i="2"/>
  <c r="WZX51" i="2"/>
  <c r="WZY51" i="2"/>
  <c r="WZZ51" i="2"/>
  <c r="XAA51" i="2"/>
  <c r="XAB51" i="2"/>
  <c r="XAC51" i="2"/>
  <c r="XAD51" i="2"/>
  <c r="XAE51" i="2"/>
  <c r="XAF51" i="2"/>
  <c r="XAG51" i="2"/>
  <c r="XAH51" i="2"/>
  <c r="XAI51" i="2"/>
  <c r="XAJ51" i="2"/>
  <c r="XAK51" i="2"/>
  <c r="XAL51" i="2"/>
  <c r="XAM51" i="2"/>
  <c r="XAN51" i="2"/>
  <c r="XAO51" i="2"/>
  <c r="XAP51" i="2"/>
  <c r="XAQ51" i="2"/>
  <c r="XAR51" i="2"/>
  <c r="XAS51" i="2"/>
  <c r="XAT51" i="2"/>
  <c r="XAU51" i="2"/>
  <c r="XAV51" i="2"/>
  <c r="XAW51" i="2"/>
  <c r="XAX51" i="2"/>
  <c r="XAY51" i="2"/>
  <c r="XAZ51" i="2"/>
  <c r="XBA51" i="2"/>
  <c r="XBB51" i="2"/>
  <c r="XBC51" i="2"/>
  <c r="XBD51" i="2"/>
  <c r="XBE51" i="2"/>
  <c r="XBF51" i="2"/>
  <c r="XBG51" i="2"/>
  <c r="XBH51" i="2"/>
  <c r="XBI51" i="2"/>
  <c r="XBJ51" i="2"/>
  <c r="XBK51" i="2"/>
  <c r="XBL51" i="2"/>
  <c r="XBM51" i="2"/>
  <c r="XBN51" i="2"/>
  <c r="XBO51" i="2"/>
  <c r="XBP51" i="2"/>
  <c r="XBQ51" i="2"/>
  <c r="XBR51" i="2"/>
  <c r="XBS51" i="2"/>
  <c r="XBT51" i="2"/>
  <c r="XBU51" i="2"/>
  <c r="XBV51" i="2"/>
  <c r="XBW51" i="2"/>
  <c r="XBX51" i="2"/>
  <c r="XBY51" i="2"/>
  <c r="XBZ51" i="2"/>
  <c r="XCA51" i="2"/>
  <c r="XCB51" i="2"/>
  <c r="XCC51" i="2"/>
  <c r="XCD51" i="2"/>
  <c r="XCE51" i="2"/>
  <c r="XCF51" i="2"/>
  <c r="XCG51" i="2"/>
  <c r="XCH51" i="2"/>
  <c r="XCI51" i="2"/>
  <c r="XCJ51" i="2"/>
  <c r="XCK51" i="2"/>
  <c r="XCL51" i="2"/>
  <c r="XCM51" i="2"/>
  <c r="XCN51" i="2"/>
  <c r="XCO51" i="2"/>
  <c r="XCP51" i="2"/>
  <c r="XCQ51" i="2"/>
  <c r="XCR51" i="2"/>
  <c r="XCS51" i="2"/>
  <c r="XCT51" i="2"/>
  <c r="XCU51" i="2"/>
  <c r="XCV51" i="2"/>
  <c r="XCW51" i="2"/>
  <c r="XCX51" i="2"/>
  <c r="XCY51" i="2"/>
  <c r="XCZ51" i="2"/>
  <c r="XDA51" i="2"/>
  <c r="XDB51" i="2"/>
  <c r="XDC51" i="2"/>
  <c r="XDD51" i="2"/>
  <c r="XDE51" i="2"/>
  <c r="XDF51" i="2"/>
  <c r="XDG51" i="2"/>
  <c r="XDH51" i="2"/>
  <c r="XDI51" i="2"/>
  <c r="XDJ51" i="2"/>
  <c r="XDK51" i="2"/>
  <c r="XDL51" i="2"/>
  <c r="XDM51" i="2"/>
  <c r="XDN51" i="2"/>
  <c r="XDO51" i="2"/>
  <c r="XDP51" i="2"/>
  <c r="XDQ51" i="2"/>
  <c r="XDR51" i="2"/>
  <c r="XDS51" i="2"/>
  <c r="XDT51" i="2"/>
  <c r="XDU51" i="2"/>
  <c r="XDV51" i="2"/>
  <c r="XDW51" i="2"/>
  <c r="XDX51" i="2"/>
  <c r="XDY51" i="2"/>
  <c r="XDZ51" i="2"/>
  <c r="XEA51" i="2"/>
  <c r="XEB51" i="2"/>
  <c r="XEC51" i="2"/>
  <c r="XED51" i="2"/>
  <c r="XEE51" i="2"/>
  <c r="XEF51" i="2"/>
  <c r="XEG51" i="2"/>
  <c r="XEH51" i="2"/>
  <c r="XEI51" i="2"/>
  <c r="XEJ51" i="2"/>
  <c r="XEK51" i="2"/>
  <c r="XEL51" i="2"/>
  <c r="XEM51" i="2"/>
  <c r="XEN51" i="2"/>
  <c r="XEO51" i="2"/>
  <c r="XEP51" i="2"/>
  <c r="XEQ51" i="2"/>
  <c r="XER51" i="2"/>
  <c r="XES51" i="2"/>
  <c r="XET51" i="2"/>
  <c r="XEU51" i="2"/>
  <c r="XEV51" i="2"/>
  <c r="XEW51" i="2"/>
  <c r="XEX51" i="2"/>
  <c r="XEY51" i="2"/>
  <c r="XEZ51" i="2"/>
  <c r="XFA51" i="2"/>
  <c r="XFB51" i="2"/>
  <c r="XFC51" i="2"/>
  <c r="P39" i="1" l="1"/>
  <c r="S39" i="1"/>
  <c r="K32" i="3" s="1"/>
  <c r="P42" i="1" l="1"/>
  <c r="S42" i="1" s="1"/>
  <c r="E32" i="3"/>
  <c r="D151" i="6"/>
  <c r="D148" i="6"/>
  <c r="J140" i="6"/>
  <c r="J141" i="6"/>
  <c r="J142" i="6"/>
  <c r="J144" i="6"/>
  <c r="J145" i="6"/>
  <c r="J146" i="6"/>
  <c r="J147" i="6"/>
  <c r="J148" i="6"/>
  <c r="J150" i="6"/>
  <c r="J151" i="6"/>
  <c r="J152" i="6"/>
  <c r="J153" i="6"/>
  <c r="J154" i="6"/>
  <c r="J155" i="6"/>
  <c r="J156" i="6"/>
  <c r="J157" i="6"/>
  <c r="D140" i="6"/>
  <c r="D141" i="6"/>
  <c r="D142" i="6"/>
  <c r="D144" i="6"/>
  <c r="D145" i="6"/>
  <c r="D146" i="6"/>
  <c r="D147" i="6"/>
  <c r="D150" i="6"/>
  <c r="D152" i="6"/>
  <c r="D153" i="6"/>
  <c r="D154" i="6"/>
  <c r="D155" i="6"/>
  <c r="D156" i="6"/>
  <c r="D157" i="6"/>
  <c r="C140" i="6"/>
  <c r="C141" i="6"/>
  <c r="C142" i="6"/>
  <c r="C144" i="6"/>
  <c r="C145" i="6"/>
  <c r="C146" i="6"/>
  <c r="C147" i="6"/>
  <c r="C148" i="6"/>
  <c r="C150" i="6"/>
  <c r="C151" i="6"/>
  <c r="C152" i="6"/>
  <c r="C153" i="6"/>
  <c r="C154" i="6"/>
  <c r="C155" i="6"/>
  <c r="C156" i="6"/>
  <c r="C157" i="6"/>
  <c r="J138" i="6"/>
  <c r="D138" i="6"/>
  <c r="C138" i="6"/>
  <c r="J8" i="6"/>
  <c r="J9" i="6"/>
  <c r="J11" i="6"/>
  <c r="J12" i="6"/>
  <c r="J13" i="6"/>
  <c r="J14" i="6"/>
  <c r="J15" i="6"/>
  <c r="J16" i="6"/>
  <c r="J7" i="6"/>
  <c r="J5" i="6"/>
  <c r="C7" i="6"/>
  <c r="C8" i="6"/>
  <c r="C9" i="6"/>
  <c r="C11" i="6"/>
  <c r="C12" i="6"/>
  <c r="C13" i="6"/>
  <c r="C14" i="6"/>
  <c r="C15" i="6"/>
  <c r="C16" i="6"/>
  <c r="D7" i="6"/>
  <c r="D8" i="6"/>
  <c r="D9" i="6"/>
  <c r="D11" i="6"/>
  <c r="D12" i="6"/>
  <c r="D13" i="6"/>
  <c r="D14" i="6"/>
  <c r="D15" i="6"/>
  <c r="D5" i="6"/>
  <c r="A30" i="16"/>
  <c r="A33" i="16"/>
  <c r="A31" i="16"/>
  <c r="A52" i="16"/>
  <c r="A57" i="16"/>
  <c r="A28" i="16"/>
  <c r="A27" i="16"/>
  <c r="A2" i="16"/>
  <c r="A47" i="16"/>
  <c r="A55" i="16"/>
  <c r="A56" i="16"/>
  <c r="A58" i="16"/>
  <c r="A59" i="16"/>
  <c r="A61" i="16"/>
  <c r="A62" i="16"/>
  <c r="A63" i="16"/>
  <c r="A48" i="16"/>
  <c r="A49" i="16"/>
  <c r="A50" i="16"/>
  <c r="A51" i="16"/>
  <c r="A53" i="16"/>
  <c r="A54" i="16"/>
  <c r="A46" i="16"/>
  <c r="A40" i="16"/>
  <c r="A38" i="16"/>
  <c r="A39" i="16"/>
  <c r="A41" i="16"/>
  <c r="A42" i="16"/>
  <c r="A44" i="16"/>
  <c r="A45" i="16"/>
  <c r="A29" i="16"/>
  <c r="A32" i="16"/>
  <c r="A34" i="16"/>
  <c r="A35" i="16"/>
  <c r="A36" i="16"/>
  <c r="A37" i="16"/>
  <c r="A22" i="16"/>
  <c r="A21" i="16"/>
  <c r="A20" i="16"/>
  <c r="A23" i="16"/>
  <c r="A24" i="16"/>
  <c r="A25" i="16"/>
  <c r="A26" i="16"/>
  <c r="A19" i="16"/>
  <c r="A18" i="16"/>
  <c r="A17" i="16"/>
  <c r="A16" i="16"/>
  <c r="A3" i="16"/>
  <c r="A4" i="16"/>
  <c r="A5" i="16"/>
  <c r="A6" i="16"/>
  <c r="A7" i="16"/>
  <c r="A8" i="16"/>
  <c r="A9" i="16"/>
  <c r="A10" i="16"/>
  <c r="A11" i="16"/>
  <c r="A12" i="16"/>
  <c r="A13" i="16"/>
  <c r="A14" i="16"/>
  <c r="A15" i="16"/>
  <c r="N61" i="1" l="1"/>
  <c r="Q61" i="1" s="1"/>
  <c r="R31" i="3" s="1"/>
  <c r="J51" i="22"/>
  <c r="F50" i="26" s="1"/>
  <c r="D51" i="22"/>
  <c r="C50" i="26" s="1"/>
  <c r="J49" i="22"/>
  <c r="F49" i="2" s="1"/>
  <c r="J43" i="22"/>
  <c r="F46" i="2" s="1"/>
  <c r="D45" i="22"/>
  <c r="C47" i="2" s="1"/>
  <c r="J45" i="22"/>
  <c r="F47" i="2" s="1"/>
  <c r="D47" i="22"/>
  <c r="C48" i="2" s="1"/>
  <c r="D49" i="22"/>
  <c r="C49" i="2" s="1"/>
  <c r="D43" i="22"/>
  <c r="C46" i="2" s="1"/>
  <c r="J47" i="22"/>
  <c r="F48" i="2" s="1"/>
  <c r="J35" i="22"/>
  <c r="J36" i="22"/>
  <c r="J37" i="22"/>
  <c r="J38" i="22"/>
  <c r="J39" i="22"/>
  <c r="E34" i="1"/>
  <c r="E36" i="1"/>
  <c r="E37" i="1"/>
  <c r="E38" i="1"/>
  <c r="E35" i="1"/>
  <c r="P31" i="3" l="1"/>
  <c r="D56" i="1"/>
  <c r="C50" i="2"/>
  <c r="H56" i="1"/>
  <c r="F50" i="2"/>
  <c r="H52" i="1"/>
  <c r="F48" i="26"/>
  <c r="D48" i="1"/>
  <c r="C46" i="26"/>
  <c r="D54" i="1"/>
  <c r="C49" i="26"/>
  <c r="D52" i="1"/>
  <c r="C48" i="26"/>
  <c r="H50" i="1"/>
  <c r="F47" i="26"/>
  <c r="D50" i="1"/>
  <c r="C47" i="26"/>
  <c r="H48" i="1"/>
  <c r="F46" i="26"/>
  <c r="H54" i="1"/>
  <c r="F49" i="26"/>
  <c r="M47" i="3"/>
  <c r="C47" i="3"/>
  <c r="C38" i="3"/>
  <c r="I15" i="2"/>
  <c r="L38" i="3" l="1"/>
  <c r="I16" i="1"/>
</calcChain>
</file>

<file path=xl/sharedStrings.xml><?xml version="1.0" encoding="utf-8"?>
<sst xmlns="http://schemas.openxmlformats.org/spreadsheetml/2006/main" count="3040" uniqueCount="750">
  <si>
    <t xml:space="preserve">Fecha de emisión: </t>
  </si>
  <si>
    <t xml:space="preserve">Versión: </t>
  </si>
  <si>
    <t>PERÍODO DE EVALUACIÓN</t>
  </si>
  <si>
    <t>DÍA</t>
  </si>
  <si>
    <t>MES</t>
  </si>
  <si>
    <t>AÑO</t>
  </si>
  <si>
    <t>al</t>
  </si>
  <si>
    <t>FECHA CONCERTACIÓN O AJUSTE DE COMPROMISOS</t>
  </si>
  <si>
    <t>I. IDENTIFICACIÓN DEL EVALUADO</t>
  </si>
  <si>
    <t>Tipo de Documento</t>
  </si>
  <si>
    <t>Número de identificación</t>
  </si>
  <si>
    <t>Primer apellido</t>
  </si>
  <si>
    <t>Segundo apellido</t>
  </si>
  <si>
    <t>Primer nombre</t>
  </si>
  <si>
    <t>Otros nombres</t>
  </si>
  <si>
    <t>Dependencia o área a la que pertenece el evaluado</t>
  </si>
  <si>
    <t>Denominación del empleo</t>
  </si>
  <si>
    <t>Nivel jerárquico</t>
  </si>
  <si>
    <t>Código</t>
  </si>
  <si>
    <t>Grado</t>
  </si>
  <si>
    <t>II. IDENTIFICACIÓN EVALUADOR. (Jefe inmediato)</t>
  </si>
  <si>
    <t>Tipo de documento</t>
  </si>
  <si>
    <t xml:space="preserve"> Área o Dependencia a la que pertenece el evaluador</t>
  </si>
  <si>
    <t>III. IDENTIFICACIÓN EVALUADOR (Servidor público de Libre Nombramiento y Remoción en caso de constituir Comisión Evaluadora)</t>
  </si>
  <si>
    <t>Dependencia o área a la que pertenece el evaluador</t>
  </si>
  <si>
    <t>IV. COMPROMISOS LABORALES</t>
  </si>
  <si>
    <t xml:space="preserve">Porcentaje de Cumplimiento. </t>
  </si>
  <si>
    <t>PRIMERA PARCIAL SEMESTRAL</t>
  </si>
  <si>
    <t>SEGUNDA PARCIAL SEMESTRAL</t>
  </si>
  <si>
    <t xml:space="preserve"> TOTALES</t>
  </si>
  <si>
    <t xml:space="preserve">Resultado total </t>
  </si>
  <si>
    <t>Tiempo efectivamente laborado en el semestre</t>
  </si>
  <si>
    <t>Total Días Laborados de cada Evaluación Semestral</t>
  </si>
  <si>
    <t>Calificación total</t>
  </si>
  <si>
    <t>Sobre el 100%</t>
  </si>
  <si>
    <t>V. COMPETENCIAS COMPORTAMENTALES</t>
  </si>
  <si>
    <t>Meta de la Dependencia</t>
  </si>
  <si>
    <t>Compromisos Laborales</t>
  </si>
  <si>
    <t>Descripción de las Evidencias</t>
  </si>
  <si>
    <t>Ubicación de la Evidencia</t>
  </si>
  <si>
    <t>Fecha de Inclusión de la Evidencia</t>
  </si>
  <si>
    <t>Sobre el peso porcentual del 85%</t>
  </si>
  <si>
    <t>CALIFICACIÓN COMPROMISO         (Con peso porcentual)</t>
  </si>
  <si>
    <t>IV. EVALUACIÓN COMPROMISOS LABORALES</t>
  </si>
  <si>
    <t>V. EVALUACIÓN COMPROMISOS COMPORTAMENTALES</t>
  </si>
  <si>
    <t>DEFINICIÓN</t>
  </si>
  <si>
    <t>CONDUCTAS ASOCIADAS</t>
  </si>
  <si>
    <t>TOTALES</t>
  </si>
  <si>
    <t>CALIFICACIÓN TOTAL DE LOS COMPROMISOS LABORALES</t>
  </si>
  <si>
    <t>FECHA DE CALIFICACIÓN</t>
  </si>
  <si>
    <t>Total Semestre</t>
  </si>
  <si>
    <t>Causal</t>
  </si>
  <si>
    <t>Desde</t>
  </si>
  <si>
    <t>Hasta</t>
  </si>
  <si>
    <t>COMPETENCIA</t>
  </si>
  <si>
    <t xml:space="preserve">DEFINICIÓN </t>
  </si>
  <si>
    <t>PONDERACIÓN POR EVALUACIÓN EVENTUAL</t>
  </si>
  <si>
    <t>CALIFICACIÓN TOTAL COMPETENCIAS COMPORTAMENTALES</t>
  </si>
  <si>
    <t>Nombre del Evaluado:</t>
  </si>
  <si>
    <t>FECHA</t>
  </si>
  <si>
    <t>Firma</t>
  </si>
  <si>
    <t xml:space="preserve">COMISIÓN ESPECIAL DE CARRERA DE LAS CONTRALORÍAS TERRITORIALES DE COLOMBIA </t>
  </si>
  <si>
    <t>Calificaciones Eventuales</t>
  </si>
  <si>
    <t xml:space="preserve">Versión </t>
  </si>
  <si>
    <t>IV. CONSOLIDACIÓN DE LAS EVALUACIONES</t>
  </si>
  <si>
    <t xml:space="preserve">EVALUACIÓN INDIVIDUAL DEL PRIMER SEMESTRE </t>
  </si>
  <si>
    <t>EVALUACIÓN INDIVIDUAL DEL SEGUNDO SEMESTRE</t>
  </si>
  <si>
    <t>CALIFICACIÓN DEFINITIVA</t>
  </si>
  <si>
    <t>FECHA DE COMUNICACIÓN</t>
  </si>
  <si>
    <t xml:space="preserve">CALIFICACIÓN PRIMER SEMESTRE
</t>
  </si>
  <si>
    <t xml:space="preserve">CALIFICACIÓN SEGUNDO SEMESTRE
</t>
  </si>
  <si>
    <t>FECHA DE NOTIFICACIÓN</t>
  </si>
  <si>
    <t xml:space="preserve">CALIFICACIÓN DEFINITIVA
</t>
  </si>
  <si>
    <t>Tiempo efectivamente laborado</t>
  </si>
  <si>
    <t>Firma del  Evaluado</t>
  </si>
  <si>
    <t xml:space="preserve"> </t>
  </si>
  <si>
    <t>Firma del Jefe Inmediato</t>
  </si>
  <si>
    <t>Firma del Evaluador en Comisión evaluadora</t>
  </si>
  <si>
    <t>INTERPONE RECURSOS</t>
  </si>
  <si>
    <t>V. DECISIÓN DE RECURSOS</t>
  </si>
  <si>
    <t>RECURSO DE REPOSICIÓN</t>
  </si>
  <si>
    <t>RECURSO DE APELACIÓN</t>
  </si>
  <si>
    <t>VI. CALIFICACIÓN DEFINITIVA</t>
  </si>
  <si>
    <t>CALIFICACIÓN DEFINITIVA EN FIRME</t>
  </si>
  <si>
    <t>FIRMA Y NÚMERO DE CÉDULA DEL NOTIFICADO</t>
  </si>
  <si>
    <t>FIRMA Y NÚMERO DE CÉDULA DEL NOTIFICADOR</t>
  </si>
  <si>
    <t>Fecha de Emisión</t>
  </si>
  <si>
    <t>Compromisos laborales (85%)</t>
  </si>
  <si>
    <t>Competencias comportamentales(15%)</t>
  </si>
  <si>
    <t>NIVELES</t>
  </si>
  <si>
    <t>NOMBRE COMPENTENCIA</t>
  </si>
  <si>
    <t>DEFINICIÓN COMPETENCIA</t>
  </si>
  <si>
    <t>CONDUCTAS ASOCIADAS COMPETENCIA</t>
  </si>
  <si>
    <t>DIRECTIVO</t>
  </si>
  <si>
    <t>ASESOR</t>
  </si>
  <si>
    <t>PROFESIONAL</t>
  </si>
  <si>
    <t>TÉCNICO</t>
  </si>
  <si>
    <t>ASISTENCIAL</t>
  </si>
  <si>
    <t>N°</t>
  </si>
  <si>
    <t>ETAPA DEL PROCESO O TIPO</t>
  </si>
  <si>
    <t>COMPROMISO</t>
  </si>
  <si>
    <t>PRODUCTO O EVIDENCIA</t>
  </si>
  <si>
    <t>CARGO</t>
  </si>
  <si>
    <t xml:space="preserve">BANCO DE COMPROMISOS A CONCERTAR ACUERDOS DE GESTIÓN - PROCESO AUDITOR
LIBRE NOMBRAMIENTO </t>
  </si>
  <si>
    <t>DESPACHO CONTRALOR</t>
  </si>
  <si>
    <t>DESPACHO SUBCONTRALOR</t>
  </si>
  <si>
    <t>SECRETARÍA GENERAL</t>
  </si>
  <si>
    <t>DIRECCIÓN ADMINISTRATIVA Y FINANCIERA</t>
  </si>
  <si>
    <t>SUBDIRECCIÓN ADMINISTRATIVA</t>
  </si>
  <si>
    <t>DIRECCIÓN ADMINISTRATIVA DE CONTROL INTERNO DISCIPLINARIO</t>
  </si>
  <si>
    <t>DIRECCIÓN TÉCNIA ANTE LA ADMINISTRACIÓN CENTRAL</t>
  </si>
  <si>
    <t>DIRECCIÓN TÉCNICA ANTE EL SECTOR FÍSICO</t>
  </si>
  <si>
    <t>DIRECCIÓN TÉCNICA ANTE EL SECTOR SALUD</t>
  </si>
  <si>
    <t>DIRECCIÓN TÉCNICA ANTE EMCALI-E.I.C.E. ESP</t>
  </si>
  <si>
    <t>DIRECCIÓN TÉCNICA ANTE LOS RECURSOS NATURALES Y ASEO</t>
  </si>
  <si>
    <t>DIRECCIÓN TÉCNICA ANTE EL SECTOR EDUCACIÓN</t>
  </si>
  <si>
    <t>DIRECCIÓN OPERATIVA DE RESPONSABILIDAD FISCAL</t>
  </si>
  <si>
    <t>SUBDIRECCIÓN OPERATIVA DE RESPONSABILIDAD FISCAL</t>
  </si>
  <si>
    <t>SUBDIRECCIÓN OPERATIVA DE SANCIONES</t>
  </si>
  <si>
    <t>SUBDIRECCIÓN OPERATIVA DE COBRO COACTIVO</t>
  </si>
  <si>
    <t>OFICINA ASESORA JURÍDICA</t>
  </si>
  <si>
    <t>OFICINA ASESORA DE PLANEACIÓN, NORMALIZACIÓN Y CALIDAD</t>
  </si>
  <si>
    <t>OFICINA ASESORA DE COMUNICACIONES</t>
  </si>
  <si>
    <t>OFICINA DE AUDITORÍA Y CONTROL INTERNO</t>
  </si>
  <si>
    <t>OFICINA DE INFORMÁTICA</t>
  </si>
  <si>
    <t>OFICINA DE CONTROL FISCAL PARTICIPATIVO</t>
  </si>
  <si>
    <t>DENOMINACIÓN</t>
  </si>
  <si>
    <t>CÓDIGO</t>
  </si>
  <si>
    <t>GRADO</t>
  </si>
  <si>
    <t>HALLAZGOS</t>
  </si>
  <si>
    <t>INDAGACIONES PRELIMINARES</t>
  </si>
  <si>
    <t>PRACTICAR LAS PRUEBAS ORDENADAS DENTRO DEL TIEMPO</t>
  </si>
  <si>
    <t>APERTURA DE PROCESO DE RESPONSABILIDAD FISCAL</t>
  </si>
  <si>
    <t>PROCESO DE RESPONSABILIDAD FISCAL</t>
  </si>
  <si>
    <t>PRACTICAR LAS PRUEBAS ORDENADAS DENTRO DEL TIEMPO LEGAL ESTABLECIDO</t>
  </si>
  <si>
    <t>PROYECTAR LOS ACTOS ADMINISTRATIVOS QUE HAYA LUGAR CON NORMA ACTUALIZADA.</t>
  </si>
  <si>
    <t>PROYECTAR EL DECRETO DE PRUEBAS A QUE HAYA LUGAR TIEMPO LEGAL ESTABLECIDO</t>
  </si>
  <si>
    <t>NULIDADES</t>
  </si>
  <si>
    <t>RECURSOS</t>
  </si>
  <si>
    <t>PROCESO VERBAL DE RESPONSABILIDAD FISCAL</t>
  </si>
  <si>
    <t>FALLOS CON O SIN RESPONSABILIDAD FISCAL</t>
  </si>
  <si>
    <t>PROYECTAR EL  FALLO CON O SIN RESPONSABILIDAD FISCAL  CONFORME  A LA NORMATIVIDAD VIGENTE</t>
  </si>
  <si>
    <t>Descripción</t>
  </si>
  <si>
    <t>Bajo</t>
  </si>
  <si>
    <t>De 4 a 6 puntos</t>
  </si>
  <si>
    <t>Aceptable</t>
  </si>
  <si>
    <t>De 7 a 9 puntos</t>
  </si>
  <si>
    <t>Alto</t>
  </si>
  <si>
    <t>Muy Alto</t>
  </si>
  <si>
    <t>Niveles de Desarrollo</t>
  </si>
  <si>
    <t>Resultados Numéricos</t>
  </si>
  <si>
    <t>El nivel de desarrollo de la competencia no se evidencia, ni tampoco se observa un impacto positivo que permita la obtención de las metas y logros esperados.</t>
  </si>
  <si>
    <t>El nivel de desarrollo de la competencia se evidencia con mediana frecuencia, con un impacto parcial en la obtención de las metas y logros esperados.</t>
  </si>
  <si>
    <t>El nivel de desarrollo de la competencia se evidencia de manera permanente e impacta ampliamente y de manera positiva en la obtención de las metas y logros esperados.</t>
  </si>
  <si>
    <t>De 10 a 12 puntos</t>
  </si>
  <si>
    <t>El nivel de desarrollo de la competencia se evidencia de manera permanente, impactando amplia y positivamente la obtención de las metas y logros esperados e igualmente agregando valor en los procesos y resultados.</t>
  </si>
  <si>
    <t>De 13 a 15 puntos</t>
  </si>
  <si>
    <t>Categoría</t>
  </si>
  <si>
    <t>Rango de la calificación</t>
  </si>
  <si>
    <t>Excelente</t>
  </si>
  <si>
    <t>Mayor o igual a 95 puntos</t>
  </si>
  <si>
    <t>Sobresaliente</t>
  </si>
  <si>
    <t>Mayor o igual a 80 puntos y menor de 95 puntos</t>
  </si>
  <si>
    <t>Satisfactorio</t>
  </si>
  <si>
    <t>Mayor a 65 puntos y menor de 80 puntos</t>
  </si>
  <si>
    <t>No satisfactorio</t>
  </si>
  <si>
    <t>Menor o igual a 65 puntos</t>
  </si>
  <si>
    <t>Acción de mejoramiento</t>
  </si>
  <si>
    <t>V. FORMALIZACIÒN DEL PLAN DE MEJORAMIENTO</t>
  </si>
  <si>
    <t>EVALUADO</t>
  </si>
  <si>
    <t>NOMBRE, FIRMA Y NÚMERO DE CÉDULA.</t>
  </si>
  <si>
    <t>EVALUADOR</t>
  </si>
  <si>
    <t>FECHA DE DILIGENCIAMIENTO</t>
  </si>
  <si>
    <t>Versión:</t>
  </si>
  <si>
    <t>Compromiso suscrito</t>
  </si>
  <si>
    <t>Debilidades</t>
  </si>
  <si>
    <t>Seguimiento y Verificación</t>
  </si>
  <si>
    <t>Fecha de Verificación</t>
  </si>
  <si>
    <t>Logros Alcanzados</t>
  </si>
  <si>
    <t>IV. PLAN DE MEJORAMIENTO INDIVIDUAL</t>
  </si>
  <si>
    <t>NIVELES JERÁRQUICOS (Se encuentra en los ítem I, II y III, de los cuatro formatos)</t>
  </si>
  <si>
    <t>DEPENDENCIAS CONTRALORÍA GENERAL DE SANTIAGO DE CALI (Se encuentra en los ítem I, II y III, de los cuatro formatos)</t>
  </si>
  <si>
    <t>CARGOS DE LA CONTRALORÍA GENERAL DE SANTIAGO DE CALI (Se encuentra en los ítem I, II y III, de los cuatro formatos)</t>
  </si>
  <si>
    <t>NIVEL ALCANZADO</t>
  </si>
  <si>
    <r>
      <t>RANGOS CALIFICACIÓN COMPROMISOS LABORALES</t>
    </r>
    <r>
      <rPr>
        <sz val="16"/>
        <color theme="1"/>
        <rFont val="Calibri"/>
        <family val="2"/>
        <scheme val="minor"/>
      </rPr>
      <t xml:space="preserve"> (Se debe desplegar la "CATEGORÍA", de acuerdo al puntaje final obtenido por el funcionario.  Se debe crear este despliegue en el Formato 2, en el ítem IV, en el recuadro de color rosado "NIVEL ALCANZADO". </t>
    </r>
  </si>
  <si>
    <r>
      <t xml:space="preserve">RANGOS CALIFICACIÓN COMPORTAMENTALES </t>
    </r>
    <r>
      <rPr>
        <sz val="16"/>
        <color theme="1"/>
        <rFont val="Calibri"/>
        <family val="2"/>
        <scheme val="minor"/>
      </rPr>
      <t xml:space="preserve"> (Se debe desplegar "NIVELES DE DESARROLLO", de acuerdo al puntaje de cada competencia comportamental obtenido por el funcionario.  Se debe crear este despliegue en el Formato 1, en el ítem V, en el recuadro "NIVEL DE DESARROLLO", frente a cada evaluación).</t>
    </r>
  </si>
  <si>
    <t>También se debe desplegar estos "NIVELES DE DESARROLLO", en el formato 3, en el ítem V, en el recuadro amarillo de las columnas 1, 2, 3, 4, 5.</t>
  </si>
  <si>
    <t>NIVEL PROFESIONAL CON PERSONAL A CARGO</t>
  </si>
  <si>
    <t>TECNICO</t>
  </si>
  <si>
    <t>•	Toma la iniciativa en el contacto con usuarios para dar avisos, citas o respuestas, utilizando un lenguaje claro para los destinatarios, especialmente con las personas que integran minorías con mayor vulnerabilidad social o con diferencia funcionales.
•	Articula sus actuaciones con las de los demás.
•	Cumple los compromisos adquiridos.
•	Facilita la labor de sus superiores y compañeros de trabajo.</t>
  </si>
  <si>
    <t>Coopera con los demás con el fin de alcanzar los objetivos institucionales.</t>
  </si>
  <si>
    <t xml:space="preserve">COLABORACION </t>
  </si>
  <si>
    <t xml:space="preserve">•	Escucha con interés y capta las necesidades de los demás.
•	Trasmite la información de forma fidedigna evitando situaciones que puedan generar deterioro en el ambiente laboral.
</t>
  </si>
  <si>
    <t xml:space="preserve">Establecer y mantener relaciones de trabajo positivas, basadas en la comunicación abierta y fluida y en el respeto por los demás </t>
  </si>
  <si>
    <t xml:space="preserve">RELACIONES INTERPERSONALES  </t>
  </si>
  <si>
    <t>•	Maneja con responsabilidad las informaciones personales e institucionales de que dispone 
•	Evade temas que indagan sobre información confidencial.
•	Recoge solo información imprescindible para el desarrollo de la tarea.
•	Organiza y custodia de forma adecuada la información a su cuidado, teniendo en cuenta las normas legales y de la organización.
•	No hace pública la información laboral o de las personas que pueda afectar la organización o las personas.
•	Trasmite información oportuna y objetiva.</t>
  </si>
  <si>
    <t xml:space="preserve">Manejar con responsabilidad la información personal e institucional de que dispone.
</t>
  </si>
  <si>
    <t xml:space="preserve">MANEJO DE LA INFORMACIÓN 
</t>
  </si>
  <si>
    <t>• Cumple los compromisos que adquiere con el equipo.
• Respeta la diversidad de criterios y opiniones de los miembros del equipo.
• Asume su responsabilidad como miembro de un equipo de trabajo y se enfoca en contribuir con el compromiso y la motivación de sus miembros.
• Planifica las propias acciones teniendo en cuenta su repercusión en la consecución de los objetivos grupales.
• Establece una comunicación directa con los miembros del equipo que permite compartir información e ideas en condiciones de respeto y cordialidad.
• Integra a los nuevos miembros y facilita su proceso de reconocimiento y apropiación de las actividades a cargo del equipo.
• Acepta y se adapta fácilmente a las nuevas situaciones.
• Responde al cambio con flexibilidad.
• Apoya a la entidad en nuevas decisiones y coopera activamente en la implementación de nuevos objetivos, formas de trabajo y procedimientos.
• Promueve al grupo para que se adapten a las nuevas condiciones.</t>
  </si>
  <si>
    <t>Trabajar con otros de forma integrada y armónica para l consecución de metas institucionales comunes.
Enfrentar con flexibilidad las situaciones nuevas asumiendo un manejo positivo y constructivo de los cambios</t>
  </si>
  <si>
    <t>TRABAJO EN EQUIPO
ADAPTACIÓN AL CAMBIO</t>
  </si>
  <si>
    <t>•	Promueve el cumplimiento de las metas y la organización y respecta sus normas.
•	Antepone las necesidades de la organización a sus propias necesidades.
•	Apoya a la organización en situaciones difíciles.
•	Demuestra sentido de pertenencia en todas sus actuaciones.
•	Toma la iniciativa de colaborar con sus compañeros y con otras áreas cuando se requiere, sin descuidar sus tareas.</t>
  </si>
  <si>
    <t>Alinear el propio comportamiento alas necesidades, prioridades y metas organizacionales.</t>
  </si>
  <si>
    <t>COMPROMISO CON LA ORGANIZACIÓN</t>
  </si>
  <si>
    <t>•	Asume la responsabilidad por sus resultados.
•	Trabaja con base en objetivos claramente establecidos y realistas.
•	Diseña y utiliza indicadores para medir y comprobar los resultados obtenidos.
•	Adopta medidas para minimizar riesgos.
•	Plantea estrategias para alcanzar o superar los resultados esperados.
•	Se fija metas y obtiene los resultados institucionales esperados.
•	Cumple con oportunidad las funciones de acuerdo con los estándares, objetivos y tiempos establecidos por la entidad.
•	Gestiona recursos para mejorar la productividad y toma medidas necesarias para minimizar los riesgos.
•	Aporta elementos para la consecución de resultados enmarcando sus productos y I o servicios dentro de las normas que rigen a la entidad.
•	Evalúa de forma regular el grado de consecución de los objetivos.
•	Valora y atiende las necesidades y peticiones de los usuarios y de los ciudadanos de forma oportuna.
•	Reconoce la interdependencia entre su trabajo y el de otros.
•	Establece mecanismos para conocer las necesidades e inquietudes de los usuarios y ciudadanos.
•	Incorpora las necesidades de usuarios y ciudadanos en los proyectos institucionales, teniendo en cuenta la visión de servicio a corto, mediano y largo plazo.
•	Aplica los conceptos de no estigmatización y no discriminación y genera espacios y lenguaje incluyente.
•	Escucha activamente e informa con veracidad al usuario o ciudadano.</t>
  </si>
  <si>
    <t xml:space="preserve">Realizar las funciones y cumplir los compromisos organizacionales con eficacia, calidad y oportunidad
Dirigir las decisiones y acciones a la satisfacción de las necesidades e intereses de los usuarios (internos y externos) y de los ciudadanos, de conformidad con las responsabilidades públicas asignadas a la entidad
</t>
  </si>
  <si>
    <t>ORIENTACIÓN A 
RESULTADOS
ORIENTACIÓN AL 
USUARIO Y AL 
CIUDADANO</t>
  </si>
  <si>
    <t xml:space="preserve">•	Mantiene sus competencias actualizadas en función de los cambios que exige la administración pública en la prestación de un óptimo servicio.
•	Gestiona sus propias fuentes de información confiable y/o participa de espacios informativos y de capacitación.
•	Comparte sus saberes y habilidades con sus compañeros de trabajo, y aprende de sus colegas habilidades diferenciales, que le permiten nivelar sus conocimientos en flujos informales de inter-aprendizaje.
</t>
  </si>
  <si>
    <t>Identificar, incorporar y aplicar nuevos conocimientos sobre regulaciones vigentes, tecnologías disponibles métodos y programas de trabajo, para mantener actualizada la efectividad de sus prácticas laborales y su visión del contexto</t>
  </si>
  <si>
    <t>APRENDIZAJE CONTINUO</t>
  </si>
  <si>
    <t xml:space="preserve">•	Utiliza el tiempo de manera eficiente.
•	Maneja adecuadamente los implementos requeridos para la ejecución de su tarea.
•	Realiza sus tareas con criterios de productividad, calidad, eficiencia y efectividad.
•	Cumple con eficiencia la tarea encomendada. </t>
  </si>
  <si>
    <t>Conoce la magnitud de sus acciones y la forma de afrontarlas.</t>
  </si>
  <si>
    <t xml:space="preserve">RESPONSABILIDAD </t>
  </si>
  <si>
    <t xml:space="preserve">•	Aplica el conocimiento técnico en el desarrollo de sus responsabilidades.
•	Mantiene actualizado su conocimiento técnico para apoyar su gestión.
•	Resuelve problemas utilizando conocimientos técnicos de su especialidad, para apoyar el cumplimiento de metas y objetivos institucionales.
•	Emite conceptos técnicos, juicios o propuestas claros, precisos, pertinentes y ajustados a los lineamientos normativos y organizacionales.
•	Recibe instrucciones y desarrolla actividades acordes con las mismas.
•	Acepta la supervisión constante.
•	Revisa de manera permanente los cambio en los procesos.
</t>
  </si>
  <si>
    <t>Contar con los conocimientos técnicos requeridos y aplicarlos a situaciones concretas de trabajo, con altos estándares de calidad.
Adaptarse a las políticas institucionales y generar información acorde con los procesos.</t>
  </si>
  <si>
    <t xml:space="preserve">CONFIABILIDAD TECNICA 
DISCIPLINA
</t>
  </si>
  <si>
    <t>•	Identifica, ubica y desarrolla el talento humano a su cargo.
•	Orienta la identificación de necesidades de formación y capacitación y apoya la ejecución de las acciones propuestas para satisfacerlas.
•	Hace uso del as habilidades y recursos dl talento humano a su cargo, para alcanzar las metas y los estándares de productividad.
•	Establece espacios regulares de retroalimentación y reconocimiento del buen desempeño en pro del mejoramiento continuo de las personas y la organización.
•	Elige con oportunidad, entre muchas alternativas, los proyectos a realizar, estableciendo responsabilidades precisas con base en las prioridades de la entidad.
•	Toma en cuenta la opinión técnica de sus colaboradores al analizar las alternativas existentes para tomar una decisión y desarrollarla.
•	Decide en situaciones de alta complejidad e incertidumbre teniendo en consideración la consecución de logros y objetivos de la entidad.
•	Efectúa los cambios que considera necesarios para solucionar los problemas detectados o atender situaciones particulares y se hace responsable de la decisión tomada.</t>
  </si>
  <si>
    <t xml:space="preserve">Favorecer el aprendizaje y desarrollo de los colaboradores, identificando potencialidades personales y profesionales para facilitar el cumplimiento de objetivos institucionales.
Elegir alternativas para solucionar problemas ejecutar acciones concretas y consecuentes con la decisión.
</t>
  </si>
  <si>
    <t xml:space="preserve">DIRECCION Y DESARROLLO DE PERSONAL 
TOMA DE DECISIONES 
</t>
  </si>
  <si>
    <t>ORIENTACIÓN A 
RESULTADOS
ORIENTACIÓN AL 
USUARIO Y AL 
CIUDADANO</t>
  </si>
  <si>
    <t>•	Discrimina con efectividad entre las decisiones que deben ser elevadas a un superior, socializadas al equipo de trabajo o pertenecen a la esfera individual de trabajo.
•	Adopta decisiones sobre ellas con base en información valida y rigurosa.
•	Maneja criterios objetivos para analizar la materia a decidir con las personas involucradas.
•	Asume los efectos de sus decisiones y también de las adoptadas por el equipo de trabajo al que pertenecen.</t>
  </si>
  <si>
    <t>Decidir sobre las cuestiones en las que es responsables con criterios de economía, eficacia, eficiencia y transparencia de las decisión.</t>
  </si>
  <si>
    <t xml:space="preserve">INSTRUMENTACION DE DECISIONES 
</t>
  </si>
  <si>
    <t xml:space="preserve">•	Ejecuta sus tareas con los criterios de calidad establecidos.
•	Revisa procedimientos e instrumentos para mejorar tiempos y resultados y para anticipar soluciones a problemas.
•	Desarrolla las actividades de acuerdo con las pautas y protocolos definidos.
</t>
  </si>
  <si>
    <t>Desarrollar las tareas a cargo en el marco de los procedimientos vigentes y proponer e introducir acciones para acelerar la mejora continua y la productividad.</t>
  </si>
  <si>
    <t xml:space="preserve">GESTION DE PROCEDIMIENTOS 
</t>
  </si>
  <si>
    <t>•	Utiliza canales de comunicación, en su diversa expresión, con claridad, precisión y tono agradable para el receptor.
•	Redacta textos, informe, mensajes, cuadros o graficas con claridad, precisión y tono agradable para el receptor.
•	Mantiene escucha y lectura atenta a efectos de comprender mejor los mensajes o información recibida.
•	Da respuesta a cada comunicación recibida de modo inmediato.</t>
  </si>
  <si>
    <t>Establecer comunicación efectiva y positiva con superiores jerárquicos, pares y ciudadanos, tanto en la expresión escrita, como verbal y gestual.</t>
  </si>
  <si>
    <t xml:space="preserve">COMUNICACIÓN EFECTIVA 
</t>
  </si>
  <si>
    <t xml:space="preserve">•	Aporta soluciones alternativas en lo que refiere a sus saberes específicos.
•	Informa su experiencia especifica en el proceso de toma de decisiones que involucran aspectos de su especialidad.
•	Anticipa problemas imprevisibles que advierte en su carácter de especialista.
•	Asume la interdisciplinariedad aprendiendo puntos de vista diversos y alternativos al propio, para analizar y ponderar soluciones posibles. </t>
  </si>
  <si>
    <t>Poner a disposición de la administración sus saberes profesionales específicos y sus experiencias previas, gestionando la actualización de sus saberes expertos.</t>
  </si>
  <si>
    <t>APORTE TECNICO-PROFESIONAL</t>
  </si>
  <si>
    <t>•	Se informa permanentemente sobre políticas gubernamentales, problemas y demandas del entorno.
•	Comprende el entorno organizacional que enmarca las situaciones objeto de asesoría y lo toma como referente.
•	Identifica las fuerzas políticas que afectan la organización y las posibles alianzas y las tiene en cuenta al emitir sus conceptos técnicos.
•	Orienta el desarrollo de estrategias que concilien las fuerzas políticas y las alianzas en pro de la organización.</t>
  </si>
  <si>
    <t>Conocer e interpretar la organización, su funcionamiento y sus relaciones con el entorno.</t>
  </si>
  <si>
    <t>CONOCIMIENTO DEL ENTORNO</t>
  </si>
  <si>
    <t>•	Establece y mantiene relaciones cordiales y reciprocas con redes o grupos de personas internas y externas de la organización que faciliten la consecución de los objetivos institucionales.
•	Utiliza contactos para conseguir objetivos.
•	Comparte información para establecer lazos.
•	Interactúa con otros de un modo efectivo y adecuado.</t>
  </si>
  <si>
    <t>Capacidad para relacionarse en diferentes entornos con el fin de cumplir los objetivos institucionales.</t>
  </si>
  <si>
    <t xml:space="preserve">CONSTRUCCION DE RELACIONES 
</t>
  </si>
  <si>
    <t>•	Prevé situaciones y alternativas de solución que orientan la toma decisiones de la alta dirección.
•	Enfrenta los problemas y propone acciones concretas para solucionarlos.
•	Reconoce y hace viables las oportunidades.</t>
  </si>
  <si>
    <t>Anticiparse  a los problemas proponiendo alternativas de solución.</t>
  </si>
  <si>
    <t xml:space="preserve">INICIATIVA 
</t>
  </si>
  <si>
    <t>•	Apoya la generación de nuevas ideas y conceptos para el mejoramiento de la entidad.
•	Prevé situaciones y alternativas de solución que orienten la toma de decisiones de la alta dirección.
•	Reconoce y hace viables las oportunidades y las comparte con sus jefes para contribuir al logro de objetivos y metas institucionales.
•	Adelanta estudios o investigaciones y los documenta, para contribuir a la dinámica de la entidad y su competitividad.</t>
  </si>
  <si>
    <t>Generar y desarrollar nuevas ideas, conceptos, métodos y soluciones orientados a mantener la competitividad de la entidad y el uso eficiente de recursos.</t>
  </si>
  <si>
    <t xml:space="preserve">CREATIVIDAD E INNOVACION 
</t>
  </si>
  <si>
    <t xml:space="preserve">•	Mantiene actualizados sus conocimientos para apoyar la gestión de la entidad.
•	Conoce, maneja y sabe aplicar los conocimientos para el logro de resultados.
•	Emite conceptos técnicos u orientaciones claros, precisos, pertinentes y ajustados a los lineamientos normativos y organizacionales.
•	Genera conocimientos técnicos de interés para la entidad, los cuales son aprehendidos y utilizados en el actuar de la organización.
 </t>
  </si>
  <si>
    <t>Contar con los conocimientos técnicos requeridos y aplicarlos a situaciones concretas de trabajo, con altos estándares de calidad.</t>
  </si>
  <si>
    <t>CONFIABILIDAD TECNICA</t>
  </si>
  <si>
    <t>• Establece estrategias que permitan prevenir los conflictos o detectarlos a tiempo.
• Evalúa las causas del conflicto de manera objetiva para tomar decisiones.
• Aporta opiniones, ideas o sugerencias para solucionar los conflictos en el equipo.
• Asume como propia la solución acordada por el equipo.
• Aplica soluciones de conflictos anteriores para situaciones similares.</t>
  </si>
  <si>
    <t>Capacidad para identificar situaciones que generen conflicto, prevenirlas o afrontarlas ofreciendo alternativas de solución y evitando las consecuencias negativas.</t>
  </si>
  <si>
    <t xml:space="preserve">RESOLUCIÓN DE CONFLITOS 
</t>
  </si>
  <si>
    <t>• Identifica las competencias de los miembros del equipo, las evalúa y las impulsa activamente para su desarrollo y aplicación a las tareas asignadas.
• Promueve la formación de equipos con interdependencias positivas y genera espacios de aprendizaje colaborativo, poniendo en común experiencias, hallazgos y problemas.
• Organiza los entornos de trabajo para fomentar la polivalencia profesional de los miembros del equipo, facilitando la rotación de puestos y de tareas.
• Asume una función orientadora para promover y afianzar las mejores prácticas y desempeños.
• Empodera a los miembros del equipo dándoles autonomía y poder de decisión, preservando la equidad interna y generando compromiso en su equipo de trabajo.
• Se capacita permanente y actualiza sus competencias y estrategias directivas.
• Integra varias áreas de conocimiento para interpretar las interacciones del entorno.
• Comprende y gestiona las interrelaciones entre las causas y los efectos dentro de los diferentes procesos en los que participa.
• Identifica la dinámica de los sistemas en los que se ve inmerso y sus conexiones para afrontar los retos del entorno.
• Participa activamente en el equipo considerando su complejidad e interdependencia para impactar en los resultados esperados.
• Influye positivamente al equipo desde una perspectiva sistémica, generando una dinámica propia que integre diversos enfoques para interpretar el entorno.</t>
  </si>
  <si>
    <t>Forjar un clima laboral en el que los intereses de los equipos y de las personas se armonicen con los objetivos y resultados de la organización generando oportunidades de aprendizaje y desarrollo, además de incentivos para reforzar el alto rendimiento. 
Comprender y afrontar la realidad y sus conexiones para abordar el funcionamiento integral  y articulado de la organización e incidir en los resultados esperados.</t>
  </si>
  <si>
    <t xml:space="preserve">GESTION DEL DESARROLLO DE LAS PERSONAS 
PENSAMIENTO SISTEMICO
</t>
  </si>
  <si>
    <t>• Traduce la visión y logra que cada miembro del equipo se comprometa y aporte, en un entorno participativo y de toma de decisiones.
• Forma equipos, y les delega responsabilidades y tareas en función de las competencias, el potencial y los intereses de los miembros del equipo.
• Crea compromiso y moviliza a los miembros de su equipo a gestionar, aceptar retos, desafíos y directrices, superando intereses personales para alcanzar las metas.
• Brinda apoyo y motiva a su equipo en momentos de adversidad, a la vez que comparte las mejores prácticas y desempeños y celebra el éxito con su gente, incidiendo positivamente en la calidad de vida laboral.
• Propicia, favorece y acompaña las condiciones para generar y mantener un clima laboral positivo en un entorno de inclusión.
• Fomenta la comunicación clara y concreta en un entorno de respecto.
• Prevé situaciones y escenarios futuros.
• Establece los planes de acción necesarios para el desarrollo de los objetivos estratégicos, teniendo en cuenta actividades responsables, plazos y recursos requeridos; promoviendo altos estándares de desempeño.
• Hace seguimiento a la planeación institucional, con base en los indicadores y metas planeadas, verificando que se realicen los ajustes y retroalimentando el proceso.
• Orienta la planeación institucional con una visión estratégica, que tiene en cuenta las necesidades y expectativas de los usuarios y ciudadanos.
• Optimiza el uso de los recursos.
• Concretas oportunidades que generan valor a corto, mediano y largo plazo.
• Elige con oportunidad, entre las alternativas disponibles, los proyectos a realizar, estableciendo responsabilidades precisas con base en las prioridades de la entidad.
• Toma en cuenta la opinión técnica de los miembros de su equipo al analizar las alternativas existentes para tomar una decisión y desarrollarla.
• Decide en situaciones de alta complejidad e incertidumbre teniendo en consideración la consecución del ogros y objetivos de la entidad.
• Efectúa los cambios que considera necesarios para solucionar los problemas detectados o atender situaciones particulares y se hace responsable de la decisión tomada.
• Detecta amenazas y oportunidades frente a posibles decisiones y elige de forma pertinente.
• Asume los riegos de las decisiones tomadas.</t>
  </si>
  <si>
    <t>Gerenciar equipos, optimizando la aplicación del talento disponible y creando un entorno positivo y de compromiso para el logro de los resultados.
Determinar eficazmente las metas y prioridades institucionales, identificando las acciones, los responsables, los plazos y los recursos requeridos para alcanzarlas.
Elegir entre dos o más alternativas para solucionar un problema o atender una situación, comprometiéndose con acciones concretas y consecuentes con la decisión.</t>
  </si>
  <si>
    <t xml:space="preserve">LIDERAZGO EFECTIVO
PLANEACIÓN
TOMA DE DECISIONES
</t>
  </si>
  <si>
    <t xml:space="preserve">• Articula objetivos, recursos y metas de forma tal que los resultados generen valor.
• Adopta alterativas si el contexto presenta obstrucciones a la ejecuci6n de la planeación anual, involucrando al equipo, aliados y superiores para el logro de los objetivos.
• Vincula a los actores con incidencia potencial en los resultados del área a su cargo, para articular acciones o anticipar negociaciones necesarias.
• Monitorea periódicamente los resultados alcanzados e introduce cambios en la planeación para alcanzarlos.
• Presenta nuevas estrategias ante aliados y superiores para contribuir al logro de los objetivos institucionales.
• Comunica de manera asertiva, clara y contundente el objetivo o la meta, logrando la motivación y compromiso de los equipos de trabajo.  </t>
  </si>
  <si>
    <t>Anticipar oportunidades y riesgos en el mediano y largo plazo para el área a cargo, la organización y su entorno, de modo tal que la estrategia directiva identifique la alternativa más adecuada frente a cada situación presente o eventual, comunicando al equipo la lógica de las decisiones directivas que contribuyan al beneficio de la entidad y del país.</t>
  </si>
  <si>
    <t>VISION ESTRATEGICA</t>
  </si>
  <si>
    <t>Gestiona sus propias fuentes de información confiable y/o participa de espacios informativos y de capacitación.</t>
  </si>
  <si>
    <t>Comparte sus saberes y habilidades con sus compañeros de trabajo, y aprende de sus colegas habilidades diferenciales, que le permiten nivelar sus conocimientos en flujos informales de inter-aprendizaje.</t>
  </si>
  <si>
    <t>Mantiene sus competencias actualizadas en función de los cambios que exige la administración pública en la prestación de un óptimo servicio.</t>
  </si>
  <si>
    <t>Asume la responsabilidad por sus resultados.</t>
  </si>
  <si>
    <t>Trabaja con base en objetivos claramente establecidos y realistas.</t>
  </si>
  <si>
    <t>Diseña y utiliza indicadores para medir y comprobar los resultados obtenidos.</t>
  </si>
  <si>
    <t>Adopta medidas para minimizar riesgos.</t>
  </si>
  <si>
    <t>Plantea estrategias para alcanzar o superar los resultados esperados.</t>
  </si>
  <si>
    <t>Se fija metas y obtiene los resultados institucionales esperados</t>
  </si>
  <si>
    <t>Cumple con oportunidad las funciones de acuerdo con los estándares, objetivos y tiempos establecidos por la entidad.</t>
  </si>
  <si>
    <t>Gestiona recursos para mejorar la productividad y toma medidas necesarias para minimizar los riesgos.</t>
  </si>
  <si>
    <t>Aporta elementos para la consecución de resultados enmarcando sus productos y I o servicios dentro de las normas que rigen a la entidad.</t>
  </si>
  <si>
    <t>Evalúa de forma regular el grado de consecución de los objetivos.</t>
  </si>
  <si>
    <t>Valora y atiende las necesidades y peticiones de los usuarios y de los ciudadanos de forma oportuna.</t>
  </si>
  <si>
    <t>Reconoce la interdependencia entre su trabajo y el de otros.</t>
  </si>
  <si>
    <t>Establece mecanismos para conocer las necesidades e inquietudes de los usuarios y ciudadanos.</t>
  </si>
  <si>
    <t>Incorpora las necesidades de usuarios y ciudadanos en los proyectos institucionales, teniendo en cuenta la visión de servicio a corto, mediano y largo plazo.</t>
  </si>
  <si>
    <t>Aplica los conceptos de no estigmatización y no discriminación y genera espacios y lenguaje incluyente.</t>
  </si>
  <si>
    <t>Escucha activamente e informa con veracidad al usuario o ciudadano.</t>
  </si>
  <si>
    <t>Realizar las funciones y cumplir los compromisos organizacionales con eficacia, calidad y oportunidad</t>
  </si>
  <si>
    <t>Dirigir las decisiones y acciones a la satisfacción de las necesidades e intereses de los usuarios (internos y externos) y de los ciudadanos, de conformidad con las responsabilidades públicas asignadas a la entidad</t>
  </si>
  <si>
    <t>Antepone las necesidades de la organización a sus propias necesidades.</t>
  </si>
  <si>
    <t>Apoya a la organización en situaciones difíciles.</t>
  </si>
  <si>
    <t>Demuestra sentido de pertenencia en todas sus actuaciones.</t>
  </si>
  <si>
    <t>Toma la iniciativa de colaborar con sus compañeros y con otras áreas cuando se requiere, sin descuidar sus tareas.</t>
  </si>
  <si>
    <t>ORIENTACIÓN AL USUARIO Y AL CIUDADANO</t>
  </si>
  <si>
    <t>ORIENTACIÓN A RESULTADOS</t>
  </si>
  <si>
    <t>Promueve el cumplimiento de las metas y la organización y respeta sus normas.</t>
  </si>
  <si>
    <t>• Integra a los nuevos miembros y facilita su proceso de reconocimiento y apropiación de las actividades a cargo del equipo.</t>
  </si>
  <si>
    <t>• Establece una comunicación directa con los miembros del equipo que permite compartir información e ideas en condiciones de respeto y cordialidad.</t>
  </si>
  <si>
    <t>• Planifica las propias acciones teniendo en cuenta su repercusión en la consecución de los objetivos grupales.</t>
  </si>
  <si>
    <t>• Asume su responsabilidad como miembro de un equipo de trabajo y se enfoca en contribuir con el compromiso y la motivación de sus miembros.</t>
  </si>
  <si>
    <t>• Respeta la diversidad de criterios y opiniones de los miembros del equipo.</t>
  </si>
  <si>
    <t>• Cumple los compromisos que adquiere con el equipo.</t>
  </si>
  <si>
    <t xml:space="preserve">Trabajar con otros de forma integrada y armónica para l consecución de metas institucionales comunes.
</t>
  </si>
  <si>
    <t>Enfrentar con flexibilidad las situaciones nuevas asumiendo un manejo positivo y constructivo de los cambios</t>
  </si>
  <si>
    <t>• Promueve al grupo para que se adapten a las nuevas condiciones.</t>
  </si>
  <si>
    <t>• Apoya a la entidad en nuevas decisiones y coopera activamente en la implementación de nuevos objetivos, formas de trabajo y procedimientos.</t>
  </si>
  <si>
    <t>• Responde al cambio con flexibilidad.</t>
  </si>
  <si>
    <t>• Acepta y se adapta fácilmente a las nuevas situaciones.</t>
  </si>
  <si>
    <t>ADAPTACIÓN AL CAMBIO</t>
  </si>
  <si>
    <t>• Articula objetivos, recursos y metas de forma tal que los resultados generen valor.</t>
  </si>
  <si>
    <t>• Adopta alterativas si el contexto presenta obstrucciones a la ejecuci6n de la planeación anual, involucrando al equipo, aliados y superiores para el logro de los objetivos.</t>
  </si>
  <si>
    <t>• Vincula a los actores con incidencia potencial en los resultados del área a su cargo, para articular acciones o anticipar negociaciones necesarias.</t>
  </si>
  <si>
    <t>• Monitorea periódicamente los resultados alcanzados e introduce cambios en la planeación para alcanzarlos.</t>
  </si>
  <si>
    <t>• Presenta nuevas estrategias ante aliados y superiores para contribuir al logro de los objetivos institucionales.</t>
  </si>
  <si>
    <t xml:space="preserve">• Comunica de manera asertiva, clara y contundente el objetivo o la meta, logrando la motivación y compromiso de los equipos de trabajo. </t>
  </si>
  <si>
    <t>LIDERAZGO EFECTIVO</t>
  </si>
  <si>
    <t>PLANEACIÓN</t>
  </si>
  <si>
    <t>TOMA DE DECISIONES</t>
  </si>
  <si>
    <t>Gerenciar equipos, optimizando la aplicación del talento disponible y creando un entorno positivo y de compromiso para el logro de los resultados.</t>
  </si>
  <si>
    <t>Determinar eficazmente las metas y prioridades institucionales, identificando las acciones, los responsables, los plazos y los recursos requeridos para alcanzarlas.</t>
  </si>
  <si>
    <t>Elegir entre dos o más alternativas para solucionar un problema o atender una situación, comprometiéndose con acciones concretas y consecuentes con la decisión.</t>
  </si>
  <si>
    <t>• Traduce la visión y logra que cada miembro del equipo se comprometa y aporte, en un entorno participativo y de toma de decisiones.</t>
  </si>
  <si>
    <t>• Forma equipos, y les delega responsabilidades y tareas en función de las competencias, el potencial y los intereses de los miembros del equipo.</t>
  </si>
  <si>
    <t>• Crea compromiso y moviliza a los miembros de su equipo a gestionar, aceptar retos, desafíos y directrices, superando intereses personales para alcanzar las metas.</t>
  </si>
  <si>
    <t>• Brinda apoyo y motiva a su equipo en momentos de adversidad, a la vez que comparte las mejores prácticas y desempeños y celebra el éxito con su gente, incidiendo positivamente en la calidad de vida laboral.</t>
  </si>
  <si>
    <t>• Propicia, favorece y acompaña las condiciones para generar y mantener un clima laboral positivo en un entorno de inclusión.</t>
  </si>
  <si>
    <t>• Fomenta la comunicación clara y concreta en un entorno de respecto.</t>
  </si>
  <si>
    <t>• Prevé situaciones y escenarios futuros.</t>
  </si>
  <si>
    <t>• Establece los planes de acción necesarios para el desarrollo de los objetivos estratégicos, teniendo en cuenta actividades responsables, plazos y recursos requeridos; promoviendo altos estándares de desempeño.</t>
  </si>
  <si>
    <t>• Hace seguimiento a la planeación institucional, con base en los indicadores y metas planeadas, verificando que se realicen los ajustes y retroalimentando el proceso.</t>
  </si>
  <si>
    <t>• Orienta la planeación institucional con una visión estratégica, que tiene en cuenta las necesidades y expectativas de los usuarios y ciudadanos.</t>
  </si>
  <si>
    <t>• Optimiza el uso de los recursos.</t>
  </si>
  <si>
    <t>• Concretas oportunidades que generan valor a corto, mediano y largo plazo.</t>
  </si>
  <si>
    <t>• Elige con oportunidad, entre las alternativas disponibles, los proyectos a realizar, estableciendo responsabilidades precisas con base en las prioridades de la entidad.</t>
  </si>
  <si>
    <t>• Toma en cuenta la opinión técnica de los miembros de su equipo al analizar las alternativas existentes para tomar una decisión y desarrollarla.</t>
  </si>
  <si>
    <t>• Decide en situaciones de alta complejidad e incertidumbre teniendo en consideración la consecución del ogros y objetivos de la entidad.</t>
  </si>
  <si>
    <t>• Efectúa los cambios que considera necesarios para solucionar los problemas detectados o atender situaciones particulares y se hace responsable de la decisión tomada.</t>
  </si>
  <si>
    <t>• Detecta amenazas y oportunidades frente a posibles decisiones y elige de forma pertinente.</t>
  </si>
  <si>
    <t>• Asume los riegos de las decisiones tomadas.</t>
  </si>
  <si>
    <t>• Identifica las competencias de los miembros del equipo, las evalúa y las impulsa activamente para su desarrollo y aplicación a las tareas asignadas.</t>
  </si>
  <si>
    <t>• Promueve la formación de equipos con interdependencias positivas y genera espacios de aprendizaje colaborativo, poniendo en común experiencias, hallazgos y problemas.</t>
  </si>
  <si>
    <t>• Organiza los entornos de trabajo para fomentar la polivalencia profesional de los miembros del equipo, facilitando la rotación de puestos y de tareas.</t>
  </si>
  <si>
    <t>• Asume una función orientadora para promover y afianzar las mejores prácticas y desempeños.</t>
  </si>
  <si>
    <t>• Empodera a los miembros del equipo dándoles autonomía y poder de decisión, preservando la equidad interna y generando compromiso en su equipo de trabajo.</t>
  </si>
  <si>
    <t>• Se capacita permanente y actualiza sus competencias y estrategias directivas.</t>
  </si>
  <si>
    <t>• Integra varias áreas de conocimiento para interpretar las interacciones del entorno.</t>
  </si>
  <si>
    <t>• Comprende y gestiona las interrelaciones entre las causas y los efectos dentro de los diferentes procesos en los que participa.</t>
  </si>
  <si>
    <t>• Identifica la dinámica de los sistemas en los que se ve inmerso y sus conexiones para afrontar los retos del entorno.</t>
  </si>
  <si>
    <t>• Participa activamente en el equipo considerando su complejidad e interdependencia para impactar en los resultados esperados.</t>
  </si>
  <si>
    <t>• Influye positivamente al equipo desde una perspectiva sistémica, generando una dinámica propia que integre diversos enfoques para interpretar el entorno.</t>
  </si>
  <si>
    <t xml:space="preserve">Forjar un clima laboral en el que los intereses de los equipos y de las personas se armonicen con los objetivos y resultados de la organización generando oportunidades de aprendizaje y desarrollo, además de incentivos para reforzar el alto rendimiento. 
</t>
  </si>
  <si>
    <t>Comprender y afrontar la realidad y sus conexiones para abordar el funcionamiento integral  y articulado de la organización e incidir en los resultados esperados.</t>
  </si>
  <si>
    <t>PENSAMIENTO SISTEMICO</t>
  </si>
  <si>
    <t xml:space="preserve">
GESTION DEL DESARROLLO DE LAS PERSONAS 
</t>
  </si>
  <si>
    <t>TRABAJO EN EQUIPO</t>
  </si>
  <si>
    <t>• Establece estrategias que permitan prevenir los conflictos o detectarlos a tiempo.</t>
  </si>
  <si>
    <t>• Evalúa las causas del conflicto de manera objetiva para tomar decisiones.</t>
  </si>
  <si>
    <t>• Aporta opiniones, ideas o sugerencias para solucionar los conflictos en el equipo.</t>
  </si>
  <si>
    <t>• Asume como propia la solución acordada por el equipo.</t>
  </si>
  <si>
    <t>• Aplica soluciones de conflictos anteriores para situaciones similares.</t>
  </si>
  <si>
    <t>• Mantiene actualizados sus conocimientos para apoyar la gestión de la entidad.</t>
  </si>
  <si>
    <t>• Conoce, maneja y sabe aplicar los conocimientos para el logro de resultados.</t>
  </si>
  <si>
    <t>• Emite conceptos técnicos u orientaciones claros, precisos, pertinentes y ajustados a los lineamientos normativos y organizacionales.</t>
  </si>
  <si>
    <t>• Genera conocimientos técnicos de interés para la entidad, los cuales son aprehendidos y utilizados en el actuar de la organización.</t>
  </si>
  <si>
    <t>• Apoya la generación de nuevas ideas y conceptos para el mejoramiento de la entidad.</t>
  </si>
  <si>
    <t>• Prevé situaciones y alternativas de solución que orienten la toma de decisiones de la alta dirección.</t>
  </si>
  <si>
    <t>• Reconoce y hace viables las oportunidades y las comparte con sus jefes para contribuir al logro de objetivos y metas institucionales.</t>
  </si>
  <si>
    <t>• Adelanta estudios o investigaciones y los documenta, para contribuir a la dinámica de la entidad y su competitividad.</t>
  </si>
  <si>
    <t xml:space="preserve">
CREATIVIDAD E INNOVACION 
</t>
  </si>
  <si>
    <t>• Mantiene sus competencias actualizadas en función de los cambios que exige la administración pública en la prestación de un óptimo servicio.</t>
  </si>
  <si>
    <t>• Gestiona sus propias fuentes de información confiable y/o participa de espacios informativos y de capacitación.</t>
  </si>
  <si>
    <t>• Comparte sus saberes y habilidades con sus compañeros de trabajo, y aprende de sus colegas habilidades diferenciales, que le permiten nivelar sus conocimientos en flujos informales de inter-aprendizaje.</t>
  </si>
  <si>
    <t>• Asume la responsabilidad por sus resultados.</t>
  </si>
  <si>
    <t>• Trabaja con base en objetivos claramente establecidos y realistas.</t>
  </si>
  <si>
    <t>• Diseña y utiliza indicadores para medir y comprobar los resultados obtenidos.</t>
  </si>
  <si>
    <t>• Adopta medidas para minimizar riesgos.</t>
  </si>
  <si>
    <t>• Plantea estrategias para alcanzar o superar los resultados esperados.</t>
  </si>
  <si>
    <t>• Se fija metas y obtiene los resultados institucionales esperados.</t>
  </si>
  <si>
    <t>• Cumple con oportunidad las funciones de acuerdo con los estándares, objetivos y tiempos establecidos por la entidad.</t>
  </si>
  <si>
    <t>• Gestiona recursos para mejorar la productividad y toma medidas necesarias para minimizar los riesgos.</t>
  </si>
  <si>
    <t>• Aporta elementos para la consecución de resultados enmarcando sus productos y I o servicios dentro de las normas que rigen a la entidad.</t>
  </si>
  <si>
    <t>• Evalúa de forma regular el grado de consecución de los objetivos.</t>
  </si>
  <si>
    <t>• Valora y atiende las necesidades y peticiones de los usuarios y de los ciudadanos de forma oportuna.</t>
  </si>
  <si>
    <t>• Reconoce la interdependencia entre su trabajo y el de otros.</t>
  </si>
  <si>
    <t>• Establece mecanismos para conocer las necesidades e inquietudes de los usuarios y ciudadanos.</t>
  </si>
  <si>
    <t>• Incorpora las necesidades de usuarios y ciudadanos en los proyectos institucionales, teniendo en cuenta la visión de servicio a corto, mediano y largo plazo.</t>
  </si>
  <si>
    <t>• Aplica los conceptos de no estigmatización y no discriminación y genera espacios y lenguaje incluyente.</t>
  </si>
  <si>
    <t>• Escucha activamente e informa con veracidad al usuario o ciudadano.</t>
  </si>
  <si>
    <t xml:space="preserve">Realizar las funciones y cumplir los compromisos organizacionales con eficacia, calidad y oportunidad
</t>
  </si>
  <si>
    <t xml:space="preserve">Realizar las funciones y cumplir los compromisos organizacionales con eficacia, calidad y oportunidad
</t>
  </si>
  <si>
    <t xml:space="preserve">ORIENTACIÓN A 
RESULTADOS
</t>
  </si>
  <si>
    <t>• Promueve el cumplimiento de las metas y la organización y respecta sus normas.</t>
  </si>
  <si>
    <t>• Antepone las necesidades de la organización a sus propias necesidades.</t>
  </si>
  <si>
    <t>• Apoya a la organización en situaciones difíciles.</t>
  </si>
  <si>
    <t>• Demuestra sentido de pertenencia en todas sus actuaciones.</t>
  </si>
  <si>
    <t>• Toma la iniciativa de colaborar con sus compañeros y con otras áreas cuando se requiere, sin descuidar sus tareas.</t>
  </si>
  <si>
    <t xml:space="preserve">Trabajar con otros de forma integrada y armónica para l consecución de metas institucionales comunes.
</t>
  </si>
  <si>
    <t xml:space="preserve">TRABAJO EN EQUIPO
</t>
  </si>
  <si>
    <t>• Prevé situaciones y alternativas de solución que orientan la toma decisiones de la alta dirección.</t>
  </si>
  <si>
    <t>• Enfrenta los problemas y propone acciones concretas para solucionarlos.</t>
  </si>
  <si>
    <t>• Reconoce y hace viables las oportunidades.</t>
  </si>
  <si>
    <t>• Establece y mantiene relaciones cordiales y reciprocas con redes o grupos de personas internas y externas de la organización que faciliten la consecución de los objetivos institucionales.</t>
  </si>
  <si>
    <t>• Utiliza contactos para conseguir objetivos.</t>
  </si>
  <si>
    <t>• Comparte información para establecer lazos.</t>
  </si>
  <si>
    <t>• Interactúa con otros de un modo efectivo y adecuado.</t>
  </si>
  <si>
    <t>• Se informa permanentemente sobre políticas gubernamentales, problemas y demandas del entorno.</t>
  </si>
  <si>
    <t>• Comprende el entorno organizacional que enmarca las situaciones objeto de asesoría y lo toma como referente.</t>
  </si>
  <si>
    <t>• Identifica las fuerzas políticas que afectan la organización y las posibles alianzas y las tiene en cuenta al emitir sus conceptos técnicos.</t>
  </si>
  <si>
    <t>• Orienta el desarrollo de estrategias que concilien las fuerzas políticas y las alianzas en pro de la organización.</t>
  </si>
  <si>
    <t xml:space="preserve">ORIENTACIÓN A 
RESULTADOS
</t>
  </si>
  <si>
    <t xml:space="preserve">Trabajar con otros de forma integrada y armónica para l consecución de metas institucionales comunes.
</t>
  </si>
  <si>
    <t xml:space="preserve">TRABAJO EN EQUIPO
</t>
  </si>
  <si>
    <t>• Aporta soluciones alternativas en lo que refiere a sus saberes específicos.</t>
  </si>
  <si>
    <t>• Informa su experiencia especifica en el proceso de toma de decisiones que involucran aspectos de su especialidad.</t>
  </si>
  <si>
    <t>• Anticipa problemas imprevisibles que advierte en su carácter de especialista.</t>
  </si>
  <si>
    <t xml:space="preserve">• Asume la interdisciplinariedad aprendiendo puntos de vista diversos y alternativos al propio, para analizar y ponderar soluciones posibles. </t>
  </si>
  <si>
    <t>• Utiliza canales de comunicación, en su diversa expresión, con claridad, precisión y tono agradable para el receptor.</t>
  </si>
  <si>
    <t>• Redacta textos, informe, mensajes, cuadros o graficas con claridad, precisión y tono agradable para el receptor.</t>
  </si>
  <si>
    <t>• Mantiene escucha y lectura atenta a efectos de comprender mejor los mensajes o información recibida.</t>
  </si>
  <si>
    <t>• Da respuesta a cada comunicación recibida de modo inmediato.</t>
  </si>
  <si>
    <t>• Ejecuta sus tareas con los criterios de calidad establecidos.</t>
  </si>
  <si>
    <t>• Revisa procedimientos e instrumentos para mejorar tiempos y resultados y para anticipar soluciones a problemas.</t>
  </si>
  <si>
    <t>• Desarrolla las actividades de acuerdo con las pautas y protocolos definidos.</t>
  </si>
  <si>
    <t>• Discrimina con efectividad entre las decisiones que deben ser elevadas a un superior, socializadas al equipo de trabajo o pertenecen a la esfera individual de trabajo.</t>
  </si>
  <si>
    <t>• Adopta decisiones sobre ellas con base en información valida y rigurosa.</t>
  </si>
  <si>
    <t>• Maneja criterios objetivos para analizar la materia a decidir con las personas involucradas.</t>
  </si>
  <si>
    <t>• Asume los efectos de sus decisiones y también de las adoptadas por el equipo de trabajo al que pertenecen.</t>
  </si>
  <si>
    <t xml:space="preserve">Realizar las funciones y cumplir los compromisos organizacionales con eficacia, calidad y oportunidad
</t>
  </si>
  <si>
    <t xml:space="preserve">Trabajar con otros de forma integrada y armónica para l consecución de metas institucionales comunes.
</t>
  </si>
  <si>
    <t xml:space="preserve">TRABAJO EN EQUIPO
</t>
  </si>
  <si>
    <t xml:space="preserve">DIRECCION Y DESARROLLO DE PERSONAL 
</t>
  </si>
  <si>
    <t xml:space="preserve">TOMA DE DECISIONES </t>
  </si>
  <si>
    <t>• Identifica, ubica y desarrolla el talento humano a su cargo.</t>
  </si>
  <si>
    <t>• Orienta la identificación de necesidades de formación y capacitación y apoya la ejecución de las acciones propuestas para satisfacerlas.</t>
  </si>
  <si>
    <t>• Hace uso del as habilidades y recursos dl talento humano a su cargo, para alcanzar las metas y los estándares de productividad.</t>
  </si>
  <si>
    <t>• Establece espacios regulares de retroalimentación y reconocimiento del buen desempeño en pro del mejoramiento continuo de las personas y la organización.</t>
  </si>
  <si>
    <t>• Elige con oportunidad, entre muchas alternativas, los proyectos a realizar, estableciendo responsabilidades precisas con base en las prioridades de la entidad.</t>
  </si>
  <si>
    <t>• Toma en cuenta la opinión técnica de sus colaboradores al analizar las alternativas existentes para tomar una decisión y desarrollarla.</t>
  </si>
  <si>
    <t>• Decide en situaciones de alta complejidad e incertidumbre teniendo en consideración la consecución de logros y objetivos de la entidad.</t>
  </si>
  <si>
    <t xml:space="preserve">Favorecer el aprendizaje y desarrollo de los colaboradores, identificando potencialidades personales y profesionales para facilitar el cumplimiento de objetivos institucionales.
</t>
  </si>
  <si>
    <t>Elegir alternativas para solucionar problemas ejecutar acciones concretas y consecuentes con la decisión.</t>
  </si>
  <si>
    <t xml:space="preserve">ORIENTACIÓN A 
RESULTADOS
</t>
  </si>
  <si>
    <t xml:space="preserve">TRABAJO EN EQUIPO
</t>
  </si>
  <si>
    <t>• Aplica el conocimiento técnico en el desarrollo de sus responsabilidades.</t>
  </si>
  <si>
    <t>• Mantiene actualizado su conocimiento técnico para apoyar su gestión.</t>
  </si>
  <si>
    <t>• Resuelve problemas utilizando conocimientos técnicos de su especialidad, para apoyar el cumplimiento de metas y objetivos institucionales.</t>
  </si>
  <si>
    <t>• Emite conceptos técnicos, juicios o propuestas claros, precisos, pertinentes y ajustados a los lineamientos normativos y organizacionales.</t>
  </si>
  <si>
    <t>• Recibe instrucciones y desarrolla actividades acordes con las mismas.</t>
  </si>
  <si>
    <t>• Acepta la supervisión constante.</t>
  </si>
  <si>
    <t>• Revisa de manera permanente los cambio en los procesos.</t>
  </si>
  <si>
    <t xml:space="preserve">Contar con los conocimientos técnicos requeridos y aplicarlos a situaciones concretas de trabajo, con altos estándares de calidad.
</t>
  </si>
  <si>
    <t>Adaptarse a las políticas institucionales y generar información acorde con los procesos.</t>
  </si>
  <si>
    <t>DISCIPLINA</t>
  </si>
  <si>
    <t xml:space="preserve">
CONFIABILIDAD TECNICA 
</t>
  </si>
  <si>
    <t>• Utiliza el tiempo de manera eficiente.</t>
  </si>
  <si>
    <t>• Maneja adecuadamente los implementos requeridos para la ejecución de su tarea.</t>
  </si>
  <si>
    <t>• Realiza sus tareas con criterios de productividad, calidad, eficiencia y efectividad.</t>
  </si>
  <si>
    <t xml:space="preserve">• Cumple con eficiencia la tarea encomendada. </t>
  </si>
  <si>
    <t xml:space="preserve">Trabajar con otros de forma integrada y armónica para la consecución de metas institucionales comunes.
</t>
  </si>
  <si>
    <t xml:space="preserve">• Maneja con responsabilidad las informaciones personales e institucionales de que dispone </t>
  </si>
  <si>
    <t>• Evade temas que indagan sobre información confidencial.</t>
  </si>
  <si>
    <t>• Recoge solo información imprescindible para el desarrollo de la tarea.</t>
  </si>
  <si>
    <t>• Organiza y custodia de forma adecuada la información a su cuidado, teniendo en cuenta las normas legales y de la organización.</t>
  </si>
  <si>
    <t>• No hace pública la información laboral o de las personas que pueda afectar la organización o las personas.</t>
  </si>
  <si>
    <t>• Trasmite información oportuna y objetiva.</t>
  </si>
  <si>
    <t>• Escucha con interés y capta las necesidades de los demás.</t>
  </si>
  <si>
    <t>• Trasmite la información de forma fidedigna evitando situaciones que puedan generar deterioro en el ambiente laboral.</t>
  </si>
  <si>
    <t>• Toma la iniciativa en el contacto con usuarios para dar avisos, citas o respuestas, utilizando un lenguaje claro para los destinatarios, especialmente con las personas que integran minorías con mayor vulnerabilidad social o con diferencia funcionales.</t>
  </si>
  <si>
    <t>• Articula sus actuaciones con las de los demás.</t>
  </si>
  <si>
    <t>• Cumple los compromisos adquiridos.</t>
  </si>
  <si>
    <t>• Facilita la labor de sus superiores y compañeros de trabajo.</t>
  </si>
  <si>
    <t>NOMBRE COMPETENCIA</t>
  </si>
  <si>
    <t>Mantiene sus competencias actualizadas en función de los cambios que exige la administración pública en la prestación de un óptimo servicio.
Gestiona sus propias fuentes de información confiable y/o participa de espacios informativos y de capacitación.
Comparte sus saberes y habilidades con sus compañeros de trabajo, y aprende de sus colegas habilidades diferenciales, que le permiten nivelar sus conocimientos en flujos informales de inter-aprendizaje.</t>
  </si>
  <si>
    <t>Asume la responsabilidad por sus resultados.
Trabaja con base en objetivos claramente establecidos y realistas.
Diseña y utiliza indicadores para medir y comprobar los resultados obtenidos.
Adopta medidas para minimizar riesgos.
Plantea estrategias para alcanzar o superar los resultados esperados.
Se fija metas y obtiene los resultados institucionales esperados
Cumple con oportunidad las funciones de acuerdo con los estándares, objetivos y tiempos establecidos por la entidad.
Gestiona recursos para mejorar la productividad y toma medidas necesarias para minimizar los riesgos.
Aporta elementos para la consecución de resultados enmarcando sus productos y I o servicios dentro de las normas que rigen a la entidad.
Evalúa de forma regular el grado de consecución de los objetivos.</t>
  </si>
  <si>
    <t>• Cumple los compromisos que adquiere con el equipo.
• Respeta la diversidad de criterios y opiniones de los miembros del equipo.
• Asume su responsabilidad como miembro de un equipo de trabajo y se enfoca en contribuir con el compromiso y la motivación de sus miembros.
• Planifica las propias acciones teniendo en cuenta su repercusión en la consecución de los objetivos grupales.
• Establece una comunicación directa con los miembros del equipo que permite compartir información e ideas en condiciones de respeto y cordialidad.
• Integra a los nuevos miembros y facilita su proceso de reconocimiento y apropiación de las actividades a cargo del equipo.</t>
  </si>
  <si>
    <t>• Acepta y se adapta fácilmente a las nuevas situaciones.
• Responde al cambio con flexibilidad.
• Apoya a la entidad en nuevas decisiones y coopera activamente en la implementación de nuevos objetivos, formas de trabajo y procedimientos.
• Promueve al grupo para que se adapten a las nuevas condiciones.</t>
  </si>
  <si>
    <t xml:space="preserve">• Articula objetivos, recursos y metas de forma tal que los resultados generen valor.
• Adopta alterativas si el contexto presenta obstrucciones a la ejecuci6n de la planeación anual, involucrando al equipo, aliados y superiores para el logro de los objetivos.
• Vincula a los actores con incidencia potencial en los resultados del área a su cargo, para articular acciones o anticipar negociaciones necesarias.
• Monitorea periódicamente los resultados alcanzados e introduce cambios en la planeación para alcanzarlos.
• Presenta nuevas estrategias ante aliados y superiores para contribuir al logro de los objetivos institucionales.
• Comunica de manera asertiva, clara y contundente el objetivo o la meta, logrando la motivación y compromiso de los equipos de trabajo. </t>
  </si>
  <si>
    <t>• Traduce la visión y logra que cada miembro del equipo se comprometa y aporte, en un entorno participativo y de toma de decisiones.
• Forma equipos, y les delega responsabilidades y tareas en función de las competencias, el potencial y los intereses de los miembros del equipo.
• Crea compromiso y moviliza a los miembros de su equipo a gestionar, aceptar retos, desafíos y directrices, superando intereses personales para alcanzar las metas.
• Brinda apoyo y motiva a su equipo en momentos de adversidad, a la vez que comparte las mejores prácticas y desempeños y celebra el éxito con su gente, incidiendo positivamente en la calidad de vida laboral.
• Propicia, favorece y acompaña las condiciones para generar y mantener un clima laboral positivo en un entorno de inclusión.
• Fomenta la comunicación clara y concreta en un entorno de respecto.</t>
  </si>
  <si>
    <t>• Prevé situaciones y escenarios futuros.
• Establece los planes de acción necesarios para el desarrollo de los objetivos estratégicos, teniendo en cuenta actividades responsables, plazos y recursos requeridos; promoviendo altos estándares de desempeño.
• Hace seguimiento a la planeación institucional, con base en los indicadores y metas planeadas, verificando que se realicen los ajustes y retroalimentando el proceso.
• Orienta la planeación institucional con una visión estratégica, que tiene en cuenta las necesidades y expectativas de los usuarios y ciudadanos.
• Optimiza el uso de los recursos.</t>
  </si>
  <si>
    <t>• Concretas oportunidades que generan valor a corto, mediano y largo plazo.
• Elige con oportunidad, entre las alternativas disponibles, los proyectos a realizar, estableciendo responsabilidades precisas con base en las prioridades de la entidad.
• Toma en cuenta la opinión técnica de los miembros de su equipo al analizar las alternativas existentes para tomar una decisión y desarrollarla.
• Decide en situaciones de alta complejidad e incertidumbre teniendo en consideración la consecución del ogros y objetivos de la entidad.
• Efectúa los cambios que considera necesarios para solucionar los problemas detectados o atender situaciones particulares y se hace responsable de la decisión tomada.
• Detecta amenazas y oportunidades frente a posibles decisiones y elige de forma pertinente.
• Asume los riegos de las decisiones tomadas.</t>
  </si>
  <si>
    <t>• Identifica las competencias de los miembros del equipo, las evalúa y las impulsa activamente para su desarrollo y aplicación a las tareas asignadas.
• Promueve la formación de equipos con interdependencias positivas y genera espacios de aprendizaje colaborativo, poniendo en común experiencias, hallazgos y problemas.
• Organiza los entornos de trabajo para fomentar la polivalencia profesional de los miembros del equipo, facilitando la rotación de puestos y de tareas.
• Asume una función orientadora para promover y afianzar las mejores prácticas y desempeños.
• Empodera a los miembros del equipo dándoles autonomía y poder de decisión, preservando la equidad interna y generando compromiso en su equipo de trabajo.
• Se capacita permanente y actualiza sus competencias y estrategias directivas.</t>
  </si>
  <si>
    <t>• Integra varias áreas de conocimiento para interpretar las interacciones del entorno.
• Comprende y gestiona las interrelaciones entre las causas y los efectos dentro de los diferentes procesos en los que participa.
• Identifica la dinámica de los sistemas en los que se ve inmerso y sus conexiones para afrontar los retos del entorno.
• Participa activamente en el equipo considerando su complejidad e interdependencia para impactar en los resultados esperados.
• Influye positivamente al equipo desde una perspectiva sistémica, generando una dinámica propia que integre diversos enfoques para interpretar el entorno.</t>
  </si>
  <si>
    <t xml:space="preserve">RESOLUCIÓN DE CONFLITOS </t>
  </si>
  <si>
    <t>• Mantiene actualizados sus conocimientos para apoyar la gestión de la entidad.
• Conoce, maneja y sabe aplicar los conocimientos para el logro de resultados.
• Emite conceptos técnicos u orientaciones claros, precisos, pertinentes y ajustados a los lineamientos normativos y organizacionales.
• Genera conocimientos técnicos de interés para la entidad, los cuales son aprehendidos y utilizados en el actuar de la organización.</t>
  </si>
  <si>
    <t>• Apoya la generación de nuevas ideas y conceptos para el mejoramiento de la entidad.
• Prevé situaciones y alternativas de solución que orienten la toma de decisiones de la alta dirección.
• Reconoce y hace viables las oportunidades y las comparte con sus jefes para contribuir al logro de objetivos y metas institucionales.
• Adelanta estudios o investigaciones y los documenta, para contribuir a la dinámica de la entidad y su competitividad.</t>
  </si>
  <si>
    <t xml:space="preserve">GESTION DEL DESARROLLO DE LAS PERSONAS </t>
  </si>
  <si>
    <t>CONCATENADO</t>
  </si>
  <si>
    <t>• Asume la responsabilidad por sus resultados.
• Trabaja con base en objetivos claramente establecidos y realistas.
• Diseña y utiliza indicadores para medir y comprobar los resultados obtenidos.
• Adopta medidas para minimizar riesgos.
• Plantea estrategias para alcanzar o superar los resultados esperados.
• Se fija metas y obtiene los resultados institucionales esperados
• Cumple con oportunidad las funciones de acuerdo con los estándares, objetivos y tiempos establecidos por la entidad.
• Gestiona recursos para mejorar la productividad y toma medidas necesarias para minimizar los riesgos.
• Aporta elementos para la consecución de resultados enmarcando sus productos y I o servicios dentro de las normas que rigen a la entidad.
• Evalúa de forma regular el grado de consecución de los objetivos.</t>
  </si>
  <si>
    <t>• Mantiene sus competencias actualizadas en función de los cambios que exige la administración pública en la prestación de un óptimo servicio.
• Gestiona sus propias fuentes de información confiable y/o participa de espacios informativos y de capacitación.
• Comparte sus saberes y habilidades con sus compañeros de trabajo, y aprende de sus colegas habilidades diferenciales, que le permiten nivelar sus conocimientos en flujos informales de inter-aprendizaje.</t>
  </si>
  <si>
    <t>• Valora y atiende las necesidades y peticiones de los usuarios y de los ciudadanos de forma oportuna.
• Reconoce la interdependencia entre su trabajo y el de otros.
• Establece mecanismos para conocer las necesidades e inquietudes de los usuarios y ciudadanos.
• Incorpora las necesidades de usuarios y ciudadanos en los proyectos institucionales, teniendo en cuenta la visión de servicio a corto, mediano y largo plazo.
• Aplica los conceptos de no estigmatización y no discriminación y genera espacios y lenguaje incluyente.
• Escucha activamente e informa con veracidad al usuario o ciudadano.</t>
  </si>
  <si>
    <t>• Promueve el cumplimiento de las metas y la organización y respeta sus normas.
• Antepone las necesidades de la organización a sus propias necesidades.
• Apoya a la organización en situaciones difíciles.
• Demuestra sentido de pertenencia en todas sus actuaciones.
• Toma la iniciativa de colaborar con sus compañeros y con otras áreas cuando se requiere, sin descuidar sus tareas.</t>
  </si>
  <si>
    <t>•	Valora y atiende las necesidades y peticiones de los usuarios y de los ciudadanos de forma oportuna.
•	Reconoce la interdependencia entre su trabajo y el de otros.
•	Establece mecanismos para conocer las necesidades e inquietudes de los usuarios y ciudadanos.
•	Incorpora las necesidades de usuarios y ciudadanos en los proyectos institucionales, teniendo en cuenta la visión de servicio a corto, mediano y largo plazo.
•	Aplica los conceptos de no estigmatización y no discriminación y genera espacios y lenguaje incluyente.
•	Escucha activamente e informa con veracidad al usuario o ciudadano.</t>
  </si>
  <si>
    <t>•	Asume la responsabilidad por sus resultados.
•	Trabaja con base en objetivos claramente establecidos y realistas.
•	Diseña y utiliza indicadores para medir y comprobar los resultados obtenidos.
•	Adopta medidas para minimizar riesgos.
•	Plantea estrategias para alcanzar o superar los resultados esperados.
•	Se fija metas y obtiene los resultados institucionales esperados.
•	Cumple con oportunidad las funciones de acuerdo con los estándares, objetivos y tiempos establecidos por la entidad.
•	Gestiona recursos para mejorar la productividad y toma medidas necesarias para minimizar los riesgos.
•	Aporta elementos para la consecución de resultados enmarcando sus productos y I o servicios dentro de las normas que rigen a la entidad.
•	Evalúa de forma regular el grado de consecución de los objetivos.</t>
  </si>
  <si>
    <t xml:space="preserve">• Cumple los compromisos que adquiere con el equipo.
• Respeta la diversidad de criterios y opiniones de los miembros del equipo.
• Asume su responsabilidad como miembro de un equipo de trabajo y se enfoca en contribuir con el compromiso y la motivación de sus miembros.
• Planifica las propias acciones teniendo en cuenta su repercusión en la consecución de los objetivos grupales.
</t>
  </si>
  <si>
    <t>• Establece una comunicación directa con los miembros del equipo que permite compartir información e ideas en condiciones de respeto y cordialidad.
• Integra a los nuevos miembros y facilita su proceso de reconocimiento y apropiación de las actividades a cargo del equipo.
• Acepta y se adapta fácilmente a las nuevas situaciones.
• Responde al cambio con flexibilidad.
• Apoya a la entidad en nuevas decisiones y coopera activamente en la implementación de nuevos objetivos, formas de trabajo y procedimientos.
• Promueve al grupo para que se adapten a las nuevas condiciones.</t>
  </si>
  <si>
    <t xml:space="preserve">•	Identifica, ubica y desarrolla el talento humano a su cargo.
•	Orienta la identificación de necesidades de formación y capacitación y apoya la ejecución de las acciones propuestas para satisfacerlas.
•	Hace uso del as habilidades y recursos dl talento humano a su cargo, para alcanzar las metas y los estándares de productividad.
•	Establece espacios regulares de retroalimentación y reconocimiento del buen desempeño en pro del mejoramiento continuo de las personas y la organización.
</t>
  </si>
  <si>
    <t>•	Elige con oportunidad, entre muchas alternativas, los proyectos a realizar, estableciendo responsabilidades precisas con base en las prioridades de la entidad.
•	Toma en cuenta la opinión técnica de sus colaboradores al analizar las alternativas existentes para tomar una decisión y desarrollarla.
•	Decide en situaciones de alta complejidad e incertidumbre teniendo en consideración la consecución de logros y objetivos de la entidad.
•	Efectúa los cambios que considera necesarios para solucionar los problemas detectados o atender situaciones particulares y se hace responsable de la decisión tomada.</t>
  </si>
  <si>
    <t>ORIENTACIÓN AL 
USUARIO Y AL 
CIUDADANO</t>
  </si>
  <si>
    <t xml:space="preserve">•	Asume la responsabilidad por sus resultados.
•	Trabaja con base en objetivos claramente establecidos y realistas.
•	Diseña y utiliza indicadores para medir y comprobar los resultados obtenidos.
•	Adopta medidas para minimizar riesgos.
•	Plantea estrategias para alcanzar o superar los resultados esperados.
•	Se fija metas y obtiene los resultados institucionales esperados.
•	Cumple con oportunidad las funciones de acuerdo con los estándares, objetivos y tiempos establecidos por la entidad.
•	Gestiona recursos para mejorar la productividad y toma medidas necesarias para minimizar los riesgos.
•	Aporta elementos para la consecución de resultados enmarcando sus productos y I o servicios dentro de las normas que rigen a la entidad.
•	Evalúa de forma regular el grado de consecución de los objetivos.
</t>
  </si>
  <si>
    <t xml:space="preserve">
ADAPTACIÓN AL CAMBIO</t>
  </si>
  <si>
    <t xml:space="preserve">• Cumple los compromisos que adquiere con el equipo.
• Respeta la diversidad de criterios y opiniones de los miembros del equipo.
• Asume su responsabilidad como miembro de un equipo de trabajo y se enfoca en contribuir con el compromiso y la motivación de sus miembros.
• Planifica las propias acciones teniendo en cuenta su repercusión en la consecución de los objetivos grupales.
• Establece una comunicación directa con los miembros del equipo que permite compartir información e ideas en condiciones de respeto y cordialidad.
• Integra a los nuevos miembros y facilita su proceso de reconocimiento y apropiación de las actividades a cargo del equipo.
</t>
  </si>
  <si>
    <t xml:space="preserve">•	Aplica el conocimiento técnico en el desarrollo de sus responsabilidades.
•	Mantiene actualizado su conocimiento técnico para apoyar su gestión.
•	Resuelve problemas utilizando conocimientos técnicos de su especialidad, para apoyar el cumplimiento de metas y objetivos institucionales.
•	Emite conceptos técnicos, juicios o propuestas claros, precisos, pertinentes y ajustados a los lineamientos normativos y organizacionales.
</t>
  </si>
  <si>
    <t>•	Recibe instrucciones y desarrolla actividades acordes con las mismas.
•	Acepta la supervisión constante.
•	Revisa de manera permanente los cambio en los procesos.</t>
  </si>
  <si>
    <t>CONSTRUCCION DE RELACIONES</t>
  </si>
  <si>
    <t>Nombre del Cargo</t>
  </si>
  <si>
    <t>Codigo</t>
  </si>
  <si>
    <t>Etapa</t>
  </si>
  <si>
    <t>ETAPA DEL PROCESO</t>
  </si>
  <si>
    <t>PE</t>
  </si>
  <si>
    <t>CONCATENAR PARA APAREZCA COMPROMISOS</t>
  </si>
  <si>
    <t>CONCATENAR PARA QUE APAREZCA EL PRODUCTO</t>
  </si>
  <si>
    <t>PU</t>
  </si>
  <si>
    <t>H</t>
  </si>
  <si>
    <t>IP</t>
  </si>
  <si>
    <t>APRF</t>
  </si>
  <si>
    <t>PRF</t>
  </si>
  <si>
    <t>IRF</t>
  </si>
  <si>
    <t>N</t>
  </si>
  <si>
    <t>R</t>
  </si>
  <si>
    <t>PVRF</t>
  </si>
  <si>
    <t>FRF</t>
  </si>
  <si>
    <t xml:space="preserve">DECISIÓN </t>
  </si>
  <si>
    <r>
      <t>DECISIÓN</t>
    </r>
    <r>
      <rPr>
        <b/>
        <sz val="10"/>
        <rFont val="Calibri"/>
        <family val="2"/>
        <scheme val="minor"/>
      </rPr>
      <t xml:space="preserve"> </t>
    </r>
  </si>
  <si>
    <t>CALIFICACIÓN PROMEDIO DE LOS COMPROMISOS COMPORTAMENTALES</t>
  </si>
  <si>
    <t>CALIFICACIÓN DEFINITIVA PERIODO ANUAL / PERIODO DE PRUEBA (COMPROMISOS LABORALES + COMPROMISOS COMPORTAMENTALES):</t>
  </si>
  <si>
    <t>Propósito del Empleo</t>
  </si>
  <si>
    <t>Subdirector</t>
  </si>
  <si>
    <t>IDENTIFICAR, INCORPORAR Y APLICAR NUEVOS CONOCIMIENTOS SOBRE REGULACIONES VIGENTES, TECNOLOGÍAS DISPONIBLES MÉTODOS Y PROGRAMAS DE TRABAJO, PARA MANTENER ACTUALIZADA LA EFECTIVIDAD DE SUS PRÁCTICAS LABORALES Y SU VISIÓN DEL CONTEXTO</t>
  </si>
  <si>
    <t>REALIZAR LAS FUNCIONES Y CUMPLIR LOS COMPROMISOS ORGANIZACIONALES CON EFICACIA, CALIDAD Y OPORTUNIDAD</t>
  </si>
  <si>
    <t>DIRIGIR LAS DECISIONES Y ACCIONES A LA SATISFACCIÓN DE LAS NECESIDADES E INTERESES DE LOS USUARIOS (INTERNOS Y EXTERNOS) Y DE LOS CIUDADANOS, DE CONFORMIDAD CON LAS RESPONSABILIDADES PÚBLICAS ASIGNADAS A LA ENTIDAD</t>
  </si>
  <si>
    <t>ALINEAR EL PROPIO COMPORTAMIENTO ALAS NECESIDADES, PRIORIDADES Y METAS ORGANIZACIONALES.</t>
  </si>
  <si>
    <t xml:space="preserve">TRABAJAR CON OTROS DE FORMA INTEGRADA Y ARMÓNICA PARA L CONSECUCIÓN DE METAS INSTITUCIONALES COMUNES.
</t>
  </si>
  <si>
    <t>ENFRENTAR CON FLEXIBILIDAD LAS SITUACIONES NUEVAS ASUMIENDO UN MANEJO POSITIVO Y CONSTRUCTIVO DE LOS CAMBIOS</t>
  </si>
  <si>
    <t>ANTICIPAR OPORTUNIDADES Y RIESGOS EN EL MEDIANO Y LARGO PLAZO PARA EL ÁREA A CARGO, LA ORGANIZACIÓN Y SU ENTORNO, DE MODO TAL QUE LA ESTRATEGIA DIRECTIVA IDENTIFIQUE LA ALTERNATIVA MÁS ADECUADA FRENTE A CADA SITUACIÓN PRESENTE O EVENTUAL, COMUNICANDO AL EQUIPO LA LÓGICA DE LAS DECISIONES DIRECTIVAS QUE CONTRIBUYAN AL BENEFICIO DE LA ENTIDAD Y DEL PAÍS.</t>
  </si>
  <si>
    <t>GERENCIAR EQUIPOS, OPTIMIZANDO LA APLICACIÓN DEL TALENTO DISPONIBLE Y CREANDO UN ENTORNO POSITIVO Y DE COMPROMISO PARA EL LOGRO DE LOS RESULTADOS.</t>
  </si>
  <si>
    <t>DETERMINAR EFICAZMENTE LAS METAS Y PRIORIDADES INSTITUCIONALES, IDENTIFICANDO LAS ACCIONES, LOS RESPONSABLES, LOS PLAZOS Y LOS RECURSOS REQUERIDOS PARA ALCANZARLAS.</t>
  </si>
  <si>
    <t>ELEGIR ENTRE DOS O MÁS ALTERNATIVAS PARA SOLUCIONAR UN PROBLEMA O ATENDER UNA SITUACIÓN, COMPROMETIÉNDOSE CON ACCIONES CONCRETAS Y CONSECUENTES CON LA DECISIÓN.</t>
  </si>
  <si>
    <t xml:space="preserve">FORJAR UN CLIMA LABORAL EN EL QUE LOS INTERESES DE LOS EQUIPOS Y DE LAS PERSONAS SE ARMONICEN CON LOS OBJETIVOS Y RESULTADOS DE LA ORGANIZACIÓN GENERANDO OPORTUNIDADES DE APRENDIZAJE Y DESARROLLO, ADEMÁS DE INCENTIVOS PARA REFORZAR EL ALTO RENDIMIENTO. 
</t>
  </si>
  <si>
    <t>COMPRENDER Y AFRONTAR LA REALIDAD Y SUS CONEXIONES PARA ABORDAR EL FUNCIONAMIENTO INTEGRAL  Y ARTICULADO DE LA ORGANIZACIÓN E INCIDIR EN LOS RESULTADOS ESPERADOS.</t>
  </si>
  <si>
    <t>CAPACIDAD PARA IDENTIFICAR SITUACIONES QUE GENEREN CONFLICTO, PREVENIRLAS O AFRONTARLAS OFRECIENDO ALTERNATIVAS DE SOLUCIÓN Y EVITANDO LAS CONSECUENCIAS NEGATIVAS.</t>
  </si>
  <si>
    <t>CONTAR CON LOS CONOCIMIENTOS TÉCNICOS REQUERIDOS Y APLICARLOS A SITUACIONES CONCRETAS DE TRABAJO, CON ALTOS ESTÁNDARES DE CALIDAD.</t>
  </si>
  <si>
    <t>GENERAR Y DESARROLLAR NUEVAS IDEAS, CONCEPTOS, MÉTODOS Y SOLUCIONES ORIENTADOS A MANTENER LA COMPETITIVIDAD DE LA ENTIDAD Y EL USO EFICIENTE DE RECURSOS.</t>
  </si>
  <si>
    <t>ANTICIPARSE  A LOS PROBLEMAS PROPONIENDO ALTERNATIVAS DE SOLUCIÓN.</t>
  </si>
  <si>
    <t>CAPACIDAD PARA RELACIONARSE EN DIFERENTES ENTORNOS CON EL FIN DE CUMPLIR LOS OBJETIVOS INSTITUCIONALES.</t>
  </si>
  <si>
    <t>CONOCER E INTERPRETAR LA ORGANIZACIÓN, SU FUNCIONAMIENTO Y SUS RELACIONES CON EL ENTORNO.</t>
  </si>
  <si>
    <t>PONER A DISPOSICIÓN DE LA ADMINISTRACIÓN SUS SABERES PROFESIONALES ESPECÍFICOS Y SUS EXPERIENCIAS PREVIAS, GESTIONANDO LA ACTUALIZACIÓN DE SUS SABERES EXPERTOS.</t>
  </si>
  <si>
    <t>ESTABLECER COMUNICACIÓN EFECTIVA Y POSITIVA CON SUPERIORES JERÁRQUICOS, PARES Y CIUDADANOS, TANTO EN LA EXPRESIÓN ESCRITA, COMO VERBAL Y GESTUAL.</t>
  </si>
  <si>
    <t>DESARROLLAR LAS TAREAS A CARGO EN EL MARCO DE LOS PROCEDIMIENTOS VIGENTES Y PROPONER E INTRODUCIR ACCIONES PARA ACELERAR LA MEJORA CONTINUA Y LA PRODUCTIVIDAD.</t>
  </si>
  <si>
    <t>DECIDIR SOBRE LAS CUESTIONES EN LAS QUE ES RESPONSABLES CON CRITERIOS DE ECONOMÍA, EFICACIA, EFICIENCIA Y TRANSPARENCIA DE LAS DECISIÓN.</t>
  </si>
  <si>
    <t xml:space="preserve">FAVORECER EL APRENDIZAJE Y DESARROLLO DE LOS COLABORADORES, IDENTIFICANDO POTENCIALIDADES PERSONALES Y PROFESIONALES PARA FACILITAR EL CUMPLIMIENTO DE OBJETIVOS INSTITUCIONALES.
</t>
  </si>
  <si>
    <t>ELEGIR ALTERNATIVAS PARA SOLUCIONAR PROBLEMAS EJECUTAR ACCIONES CONCRETAS Y CONSECUENTES CON LA DECISIÓN.</t>
  </si>
  <si>
    <t>ADAPTARSE A LAS POLÍTICAS INSTITUCIONALES Y GENERAR INFORMACIÓN ACORDE CON LOS PROCESOS.</t>
  </si>
  <si>
    <t>CONOCE LA MAGNITUD DE SUS ACCIONES Y LA FORMA DE AFRONTARLAS.</t>
  </si>
  <si>
    <t xml:space="preserve">ESTABLECER Y MANTENER RELACIONES DE TRABAJO POSITIVAS, BASADAS EN LA COMUNICACIÓN ABIERTA Y FLUIDA Y EN EL RESPETO POR LOS DEMÁS </t>
  </si>
  <si>
    <t>COOPERA CON LOS DEMÁS CON EL FIN DE ALCANZAR LOS OBJETIVOS INSTITUCIONALES.</t>
  </si>
  <si>
    <t>CONCERTACIÓN / FIJACIÓN DE COMPROMISOS</t>
  </si>
  <si>
    <t>AJUSTE DE COMPROMISOS</t>
  </si>
  <si>
    <t>RAZÓN DEL AJUSTE DE LOS COMPROMISOS</t>
  </si>
  <si>
    <t>PRIMER SEMESTRE</t>
  </si>
  <si>
    <t>SEGUNDO SEMESTRE</t>
  </si>
  <si>
    <t>Peso Porcentual del Compromiso</t>
  </si>
  <si>
    <t>TOTAL</t>
  </si>
  <si>
    <t>V. COMPROMISOS COMPORTAMENTALES</t>
  </si>
  <si>
    <t>VI. FIRMAS, RECLAMACIÓN U OBJECIÓN.</t>
  </si>
  <si>
    <t>FIRMA DEL EVALUADO</t>
  </si>
  <si>
    <t>FIRMA DEL JEFE INMEDIATO</t>
  </si>
  <si>
    <t>FIRMA DEL EVALUADOR EN COMISIÓN EVALUADORA</t>
  </si>
  <si>
    <t>Renuencia del Evaluado para firmar la concertación  de compromisos</t>
  </si>
  <si>
    <t>DATOS DEL TESTIGO</t>
  </si>
  <si>
    <t>FIRMA DEL TESTIGO</t>
  </si>
  <si>
    <t>DECISIÓN DE LA COMISIÓN DE PERSONAL</t>
  </si>
  <si>
    <t>MOTIVACIÓN DE LA DECISIÓN</t>
  </si>
  <si>
    <t>Fecha Reclamación (dd/mm/aa)</t>
  </si>
  <si>
    <r>
      <t xml:space="preserve">RECLAMACIÓN U OBJECIÓN EN ÚNICA INSTANCIA ANTE LA COMISIÓN DE PERSONAL </t>
    </r>
    <r>
      <rPr>
        <b/>
        <sz val="14"/>
        <color indexed="8"/>
        <rFont val="Arial"/>
        <family val="2"/>
      </rPr>
      <t>(Artículo 5, numeral 6, letra a), del Acuerdo No. 003-2023 del 18 de mayo de 2023)</t>
    </r>
  </si>
  <si>
    <t>FORMATO 5. PLAN DE MEJORAMIENTO</t>
  </si>
  <si>
    <t>ANEXO DE EVALUACIÓN DETALLADA</t>
  </si>
  <si>
    <t>Proceso</t>
  </si>
  <si>
    <t xml:space="preserve">Vigencia </t>
  </si>
  <si>
    <t xml:space="preserve">Fecha </t>
  </si>
  <si>
    <r>
      <t>Responsable del Proceso</t>
    </r>
    <r>
      <rPr>
        <b/>
        <sz val="8"/>
        <color indexed="8"/>
        <rFont val="Arial"/>
        <family val="2"/>
      </rPr>
      <t xml:space="preserve">: </t>
    </r>
  </si>
  <si>
    <t xml:space="preserve">Funcionario Evalauado </t>
  </si>
  <si>
    <t xml:space="preserve">Periodo de Evaluacion </t>
  </si>
  <si>
    <t xml:space="preserve">Productos </t>
  </si>
  <si>
    <t xml:space="preserve">Compromisos Concertados </t>
  </si>
  <si>
    <t>OBSERVACIONES DEL EVALUADO</t>
  </si>
  <si>
    <t xml:space="preserve">CRITERIOS COMPROMISO 2 </t>
  </si>
  <si>
    <t>CRITERIOS COMPROMISO 3</t>
  </si>
  <si>
    <t>CRITERIOS COMPROMISO 4</t>
  </si>
  <si>
    <t xml:space="preserve">Oportunidad </t>
  </si>
  <si>
    <t xml:space="preserve">Calidad </t>
  </si>
  <si>
    <t xml:space="preserve">Suficiencia </t>
  </si>
  <si>
    <t xml:space="preserve">Resultado </t>
  </si>
  <si>
    <t xml:space="preserve">Resultado Final Compromisos </t>
  </si>
  <si>
    <t xml:space="preserve">Resultado Final Calificación Ponderada </t>
  </si>
  <si>
    <t>el producto satisface la necesidad del proceso y el deber misional de la entidad.</t>
  </si>
  <si>
    <t xml:space="preserve">Rangos de calificacion </t>
  </si>
  <si>
    <t xml:space="preserve">Niveles </t>
  </si>
  <si>
    <t xml:space="preserve">Medio </t>
  </si>
  <si>
    <t>Director_Administrativo_o_Financiero_o_Técnico_u_Operativo</t>
  </si>
  <si>
    <t>DAFTO</t>
  </si>
  <si>
    <t>AUDITOR_FISCAL_DE_CONTRALORÍA_1</t>
  </si>
  <si>
    <t>AUDITOR_FISCAL_DE_CONTRALORÍA_2</t>
  </si>
  <si>
    <t>AUDITOR_FISCAL_DE_CONTRALORÍA_3</t>
  </si>
  <si>
    <t>*Por separación temporal del evaluado del ejercicio de las funciones de su cargo por un término superior a treinta (30) días calendario.</t>
  </si>
  <si>
    <t>*Por cambio definitivo del empleo como resultado del traslado del evaluado o reubicación de su empleo.</t>
  </si>
  <si>
    <r>
      <rPr>
        <sz val="7"/>
        <color theme="1"/>
        <rFont val="Times New Roman"/>
        <family val="1"/>
      </rPr>
      <t xml:space="preserve"> *</t>
    </r>
    <r>
      <rPr>
        <sz val="12"/>
        <color theme="1"/>
        <rFont val="Arial"/>
        <family val="2"/>
      </rPr>
      <t>Por asignación de funciones, en los términos del artículo 2.2.5.5.52 del Decreto 648 de 2017 o la norma que lo modifique.</t>
    </r>
  </si>
  <si>
    <t>*Cambios en los planes institucionales o metas por áreas, dependencias, grupos internos de trabajo y procesos o indicadores de gestión.</t>
  </si>
  <si>
    <t>Peso porcentual del compromiso        I Semestre</t>
  </si>
  <si>
    <t>Peso porcentual del compromiso        II Semestre</t>
  </si>
  <si>
    <t>SUB</t>
  </si>
  <si>
    <t>SUBDIRECTOR</t>
  </si>
  <si>
    <t>CRITERIOS COMPROMISO 5</t>
  </si>
  <si>
    <t>PROFESIONAL_ESPECIALIZADO</t>
  </si>
  <si>
    <t>PROFESIONAL_UNIVERSITARIO</t>
  </si>
  <si>
    <t>Peso Porcentual</t>
  </si>
  <si>
    <t xml:space="preserve">ORIENTACIÓN A 
RESULTADOS
</t>
  </si>
  <si>
    <t xml:space="preserve">REALIZAR LAS FUNCIONES Y CUMPLIR LOS COMPROMISOS ORGANIZACIONALES CON EFICACIA, CALIDAD Y OPORTUNIDAD
</t>
  </si>
  <si>
    <t xml:space="preserve">TRABAJAR CON OTROS DE FORMA INTEGRADA Y ARMÓNICA PARA L CONSECUCIÓN DE METAS INSTITUCIONALES COMUNES.
</t>
  </si>
  <si>
    <t>DIRECTOR_ADMINISTRATIVO_O_FINANCIERO_O_TÉCNICO_U_OPERATIVO</t>
  </si>
  <si>
    <t>SAFTO</t>
  </si>
  <si>
    <t>Subdirector_Administrativo_o_Financiero_o_Técnico_u_Operativo</t>
  </si>
  <si>
    <t>Jefe_de_Oficina</t>
  </si>
  <si>
    <t>JF</t>
  </si>
  <si>
    <t>JEFE_DE_OFICINA</t>
  </si>
  <si>
    <t>AF3</t>
  </si>
  <si>
    <t>AF2</t>
  </si>
  <si>
    <t>AF1</t>
  </si>
  <si>
    <t>Primera Eventual</t>
  </si>
  <si>
    <t>Segunda Eventual</t>
  </si>
  <si>
    <t>Tercera Eventual</t>
  </si>
  <si>
    <t>Cuarta Eventual</t>
  </si>
  <si>
    <t>Quinta Eventual</t>
  </si>
  <si>
    <t>Calificación</t>
  </si>
  <si>
    <t>Total Días Efectivamente Laborados</t>
  </si>
  <si>
    <t>Días Laborados de cada Evaluación Eventual</t>
  </si>
  <si>
    <t>Nivel de Desarrollo</t>
  </si>
  <si>
    <t xml:space="preserve">TIPO DE EVALUACIÓN:           </t>
  </si>
  <si>
    <t xml:space="preserve">DENITIVA:                           </t>
  </si>
  <si>
    <t xml:space="preserve">SEMESTRAL:                        </t>
  </si>
  <si>
    <t xml:space="preserve">PERÍODO DE PRUEBA:                        </t>
  </si>
  <si>
    <t xml:space="preserve"> EXTRAORDINARIA:</t>
  </si>
  <si>
    <t>Promedio Semestre</t>
  </si>
  <si>
    <t>TRABAJAR CON OTROS DE FORMA INTEGRADA Y ARMÓNICA PARA L CONSECUCIÓN DE METAS INSTITUCIONALES COMUNES.</t>
  </si>
  <si>
    <t xml:space="preserve">INICIATIVA </t>
  </si>
  <si>
    <t xml:space="preserve">INSTRUMENTACION DE DECISIONES </t>
  </si>
  <si>
    <t xml:space="preserve">TRABAJAR CON OTROS DE FORMA INTEGRADA Y ARMÓNICA PARA L CONSECUCIÓN DE METAS INSTITUCIONALES COMUNES.
</t>
  </si>
  <si>
    <t>• Cumple los compromisos que adquiere con el equipo.
• Respeta la diversidad de criterios y opiniones de los miembros del equipo.
• Asume su responsabilidad como miembro de un equipo de trabajo y se enfoca en contribuir con el compromiso y la motivación de sus miembros.
• Planifica las propias acciones teniendo en cuenta su repercusión en la consecución de los objetivos grupales.
• Establece una comunicación directa con los miembros del equipo que permite compartir información e ideas en condiciones de respeto y cordialidad.
• Integra a los nuevos miembros y facilita su proceso de reconocimiento y apropiación de las actividades a cargo del equipo.
.</t>
  </si>
  <si>
    <t>• Acepta y se adapta fácilmente a las nuevas situaciones.
• Responde al cambio con flexibilidad.
• Apoya a la entidad en nuevas decisiones y coopera activamente en la implementación de nuevos objetivos, formas de trabajo y procedimientos.
• Promueve al grupo para que se adapten a las nuevas condiciones</t>
  </si>
  <si>
    <t xml:space="preserve">DIRECCION Y DESARROLLO DE PERSONAL </t>
  </si>
  <si>
    <t xml:space="preserve">TRABAJO EN EQUIPO
</t>
  </si>
  <si>
    <t xml:space="preserve">MANEJO DE LA INFORMACIÓN </t>
  </si>
  <si>
    <t>MANEJAR CON RESPONSABILIDAD LA INFORMACIÓN PERSONAL E INSTITUCIONAL DE QUE DISPONE.</t>
  </si>
  <si>
    <t>FORMATO 3. REPORTE DE EVALUACIÓN</t>
  </si>
  <si>
    <t>FORMATO 4. EVALUACIONES PARCIALES EVENTUALES PRIMER SEMESTRE</t>
  </si>
  <si>
    <t>FORMATO 4. EVALUACIONES PARCIALES EVENTUALES SEGUNDO SEMESTRE</t>
  </si>
  <si>
    <t>FORMATO 1. CONCERTACIÓN DE COMPROMISOS LABORALES Y COMPORTAMENTALES                     PERSONAL PROCESO RESPONSABILIDAD FISCAL</t>
  </si>
  <si>
    <t xml:space="preserve">Periodo de Evaluación </t>
  </si>
  <si>
    <t xml:space="preserve">CRITERIOS COMPROMISO 1 </t>
  </si>
  <si>
    <t xml:space="preserve">COMISIÓN ESPECIAL DE CARRERA DE LAS CONTRALORÍAS TERRITORIALES DE COLOMBIA 
    </t>
  </si>
  <si>
    <t xml:space="preserve">Evaluación Compromisos Concertados </t>
  </si>
  <si>
    <t>Presentación del producto en los términos adecuado y concertados</t>
  </si>
  <si>
    <t xml:space="preserve">El producto cuenta con los atributos técnicos y metodológicos </t>
  </si>
  <si>
    <r>
      <rPr>
        <b/>
        <sz val="14"/>
        <color theme="1"/>
        <rFont val="Calibri"/>
        <family val="2"/>
        <scheme val="minor"/>
      </rPr>
      <t xml:space="preserve">Nota: </t>
    </r>
    <r>
      <rPr>
        <sz val="14"/>
        <color theme="1"/>
        <rFont val="Calibri"/>
        <family val="2"/>
        <scheme val="minor"/>
      </rPr>
      <t xml:space="preserve">El rango de calificación hace referencia a los niveles de cumplimiento de los criterios determinados como: Oportunidad, Calidad y Suficiencia. </t>
    </r>
  </si>
  <si>
    <t xml:space="preserve">ANEXO TÉCNICO 2 - CRITERIOS DE MEDICIÓN Y COMPETENCIAS PROCESO DE RESPONSABILIDAD FISCAL </t>
  </si>
  <si>
    <t>ANEXO TÉCNICO 2 CRITERIOS DE MEDICIÓN Y COMPETENCIAS PROCESO DE RESPONSABILIDAD FISCAL</t>
  </si>
  <si>
    <t xml:space="preserve">  COMISIÓN ESPECIAL DE CARRERA DE LAS CONTRALORÍAS TERRITORIALES DE COLOMBIA 
    </t>
  </si>
  <si>
    <t xml:space="preserve">TOMAR DECISIÓN DE DE FONDO DE LOS HALLAZGOS  INGRESADOS EN FORMA OPORTUNA </t>
  </si>
  <si>
    <t>TOMAR DECISIÓN DE DE FONDO DE LOS HALLAZGOS  INGRESADOS EN FORMA OPORTUNA</t>
  </si>
  <si>
    <t>PROYECTAR EL ACTO ADMINISTRATIVO QUE DECIDE DE FONDO DENTRO DEL TÉRMINO LEGAL</t>
  </si>
  <si>
    <t>PROYECTAR LA DECISIÓN DE FONDO QUE HAYA LUGAR DENTRO DEL TÉRMINO LEGAL</t>
  </si>
  <si>
    <t>CONTESTAR LA NULIDAD PRESENTADA DENTRO DEL TÉRMINO LEGAL ESTABLECIDO</t>
  </si>
  <si>
    <t>PROYECTAR EL DECRETO DE MEDIDAS CAUTELARES CONFORME A LA LEGISLACIÓN VIGENTE</t>
  </si>
  <si>
    <t>PROYECTAR EL AUTO DE ARCHIVO DE PROCESO DE RESPONSABILIDAD FISCAL CONFORME A LA LEGISLACIÓN VIGENTE</t>
  </si>
  <si>
    <t>PROYECTAR EL FALLO CON O SIN RESPONSABILDIAD FISCAL CONFORME A LA LEGISLACIÓN VIGENTE</t>
  </si>
  <si>
    <t>IMPUTACIÓN DE RESPONSABILIDAD FISCAL</t>
  </si>
  <si>
    <t>PROYECTAR EL ACTO ADMINISTRATIVO POR MEDIO DEL CUAL SE RESUELVE EL RECURSO DE APELACIÓN DENTRO DEL TÉRMINO LEGAL ESTABLECIDO</t>
  </si>
  <si>
    <t>PROYECTAR LOS RECURSOS (REPOSICIÓN -APELACIÓN) A QUE HAYA LUGAR CONFORME  A LA NORMATIVIDAD VIGENTE</t>
  </si>
  <si>
    <t>PROYECTAR EL  FALLO CON O SIN RESPONSABILIDAD FISCAL CONFORME  A LA NORMATIVIDAD VIGENTE</t>
  </si>
  <si>
    <t>PROYECTAR EL ACTO ADMINISTRATIVO DE APERTURA E IMPUTACIÓN DE RESPONSABILDIAD FISCAL CONFORME A LA LEGISACIÓN VIGENTE</t>
  </si>
  <si>
    <t>PROYECTAR EL ACTO ADMINISTRATIVO DE IMPUTACIÓN DE RESPONSABILDIAD FISCAL CONFORME A LA LEGISLACIÓN VIGENTE</t>
  </si>
  <si>
    <t>PROYECTAR EL ACTO ADMINISTRATIVO DE APERTURA E IMPUTACIÓN DE RESPONSABILDIAD FISCAL CONFORME A LA LEGISLACIÓN VIGENTE</t>
  </si>
  <si>
    <t>PROYECTAR LA  A.P.R.F DENTRO DE LOS TÉRMINOS ESTABLECIDOS EN EL PROCEDIMIENTO INTERNO</t>
  </si>
  <si>
    <t>CARPETAS DEL PROCESO Y ARCHIVO DE GESTIÓN</t>
  </si>
  <si>
    <t>CONTRALOR</t>
  </si>
  <si>
    <t>SUBCONTRALOR</t>
  </si>
  <si>
    <t>SECRETARIO GENERAL DE ORGANISMO DE CONTROL</t>
  </si>
  <si>
    <t>CONTRALOR_AUXILIAR</t>
  </si>
  <si>
    <t>JEFE DE OFICINA</t>
  </si>
  <si>
    <t>JEFE DE OFICINA ASESORA DE JURÍDICA O DE PLANEACIÓN O DE PRENSA O DE COMUNICACIONES.</t>
  </si>
  <si>
    <t>ALMACENISTA GENERAL</t>
  </si>
  <si>
    <t>PROFESIONAL ESPECIALIZADO</t>
  </si>
  <si>
    <t>PROFESIONAL UNIVERSITARIO</t>
  </si>
  <si>
    <t>TESORERO GENERAL</t>
  </si>
  <si>
    <t>TÉCNICO ADMINISTRATIVO</t>
  </si>
  <si>
    <t>TÉCNICO_OPERATIVO</t>
  </si>
  <si>
    <t>SECRETARIO EJECUTIVO</t>
  </si>
  <si>
    <t>SECRETARIO</t>
  </si>
  <si>
    <t>AUXILIAR ADMINISTRATIVO</t>
  </si>
  <si>
    <t>AUXILIAR DE SERVICIOS GENERALES</t>
  </si>
  <si>
    <t>AYUDANTE</t>
  </si>
  <si>
    <t>CONDUCTOR MECÁNICO</t>
  </si>
  <si>
    <t>CONDUCTOR</t>
  </si>
  <si>
    <t>OPERARIO CALIFICADO</t>
  </si>
  <si>
    <t>OPERARIO</t>
  </si>
  <si>
    <t>Calificación Parcial Eventual (Con Peso)</t>
  </si>
  <si>
    <t>FORMATO 2. EVALUACIÓN DE COMPROMISOS LABORALES Y COMPORTAMENTALES                                              PERSONAL PROCESO RESPONSABILIDAD FISCAL</t>
  </si>
  <si>
    <t>Calificación Compromiso                (De 1 a 15)</t>
  </si>
  <si>
    <t>Calificación Compromiso         (De 1 a 15)</t>
  </si>
  <si>
    <t>CALIFICACIÓN COMPROMISO          (De 1 a 100)</t>
  </si>
  <si>
    <t>CALIFICACIÓN COMPROMISO         (De 1 a 100)</t>
  </si>
  <si>
    <t>Fecha Inicio</t>
  </si>
  <si>
    <t>Fecha Final</t>
  </si>
  <si>
    <t>Desarrollar las actividades inherentes de la fase de Indagaciones Preliminares de conformidad con los procedimientos</t>
  </si>
  <si>
    <t>Indagaciones Preliminares</t>
  </si>
  <si>
    <t>INPR</t>
  </si>
  <si>
    <t>Desarrollar las actividades inherentes en la  fase Proceso de Responsabilida Fiscal de conformidad con los procedimientos</t>
  </si>
  <si>
    <t>Proceso de Responsabilidad Fiscal</t>
  </si>
  <si>
    <t>PDRF</t>
  </si>
  <si>
    <t>Proceso_de_Responsabilidad_Fiscal</t>
  </si>
  <si>
    <t>Indagaciones_Preliminares</t>
  </si>
  <si>
    <t>SUBDIRECTOR ADMINISTRATIVO O_FINANCIERO_O_TÉCNICO_U OPERATIVO</t>
  </si>
  <si>
    <t>SUBDIRECTOR_ADMINISTRATIVO_O_FINANCIERO_O_TÉCNICO_U_OPERATIVO</t>
  </si>
  <si>
    <t>Desarrollar las actividades inherentes en la  fase Proceso de Responsabilidad Fiscal de conformidad con los procedimientos</t>
  </si>
  <si>
    <t>GERENTE</t>
  </si>
  <si>
    <t>N/A</t>
  </si>
  <si>
    <t>COBRO PERSUASIVO</t>
  </si>
  <si>
    <t>CARPETA FISICA O ELECTRONICA DE CREACION DEL PROCESO Y ARCHIVO DE GESTION</t>
  </si>
  <si>
    <t>AVOCAR CONOCIMIENTO DEL TITULO EJECUTIVO E INICIAR EL COBRO PERSUASIVO A QUE HUBIESE  LUGAR, CONFORME AL PROCEDIMIENTO ESTABLECIDO</t>
  </si>
  <si>
    <t>CB</t>
  </si>
  <si>
    <t>REALIZAR LA BUSQUEDA DE BIENES DE LOS SUJETOS VINCULADOS COMO DEUDORES, EN LOS TERMINOS ESTABLECIDOS EN EL PROCEDIMIENTO</t>
  </si>
  <si>
    <r>
      <t>PROYECTAR EL AUTO DE MANDA</t>
    </r>
    <r>
      <rPr>
        <sz val="11"/>
        <color theme="1"/>
        <rFont val="Calibri"/>
        <family val="2"/>
        <scheme val="minor"/>
      </rPr>
      <t>MIENTO DE PAGO Y NOTIFICACION CONFORME A LA NORMATIVIDAD VIGENTE</t>
    </r>
  </si>
  <si>
    <r>
      <t>PROYECTAR EL AUTO QUE RESUELVE EL  RECURSO O EXCEPCIONES PROPUESTAS AL MANDA</t>
    </r>
    <r>
      <rPr>
        <sz val="11"/>
        <color theme="1"/>
        <rFont val="Calibri"/>
        <family val="2"/>
        <scheme val="minor"/>
      </rPr>
      <t>MIENTO DE PAGO, CONFORME A LA NORMATIVIDAD VIGENTE</t>
    </r>
  </si>
  <si>
    <r>
      <t>PROYECTAR EL AUTO POR MEDIO DEL CUAL SE CONTINUA CON LA EJE</t>
    </r>
    <r>
      <rPr>
        <sz val="11"/>
        <color theme="1"/>
        <rFont val="Calibri"/>
        <family val="2"/>
        <scheme val="minor"/>
      </rPr>
      <t>CUCION, REALIZAR LA LIQUIDACION DEL CREDITO Y LA NOTIFICACION, CONFORME A LA NORMATIVIDAD VIGENTE</t>
    </r>
  </si>
  <si>
    <r>
      <t>PROYECTAR EL AUTO DE MEDIDAS CAUTELARES A QUE HA</t>
    </r>
    <r>
      <rPr>
        <sz val="11"/>
        <color theme="1"/>
        <rFont val="Calibri"/>
        <family val="2"/>
        <scheme val="minor"/>
      </rPr>
      <t>YA LUGAR DE ACUERDO A LA LEGISLACION VIGENTE</t>
    </r>
  </si>
  <si>
    <t>PROYECTAR LOS ACTOS ADMINISTRATIVOS Y OFICIOS REQUERIDOS, TENDIENTES EJECUTAR LAS MEDIAS DECRETADAS.</t>
  </si>
  <si>
    <r>
      <t xml:space="preserve">PROYECTAR EL AUTO DE ARCHIVO </t>
    </r>
    <r>
      <rPr>
        <sz val="11"/>
        <color theme="1"/>
        <rFont val="Calibri"/>
        <family val="2"/>
        <scheme val="minor"/>
      </rPr>
      <t>POR PAGO DE PROCESO DE COBRO COACTIVO Y LOS OFICIOS DE CANCELACION DE LAS MEDIDAS CAUTELARES, CONFORME A LA NORMATIVIDAD.</t>
    </r>
  </si>
  <si>
    <t>PROCESO COACTIVO</t>
  </si>
  <si>
    <r>
      <t>CARPETA</t>
    </r>
    <r>
      <rPr>
        <sz val="11"/>
        <color theme="1"/>
        <rFont val="Calibri"/>
        <family val="2"/>
        <scheme val="minor"/>
      </rPr>
      <t xml:space="preserve"> FISICA O ELECTRONICA DE CREACION DEL PROCESO Y ARCHIVO DE GESTION</t>
    </r>
  </si>
  <si>
    <t>ARCHIVO</t>
  </si>
  <si>
    <t>Desarrollar las actividades inherentes en la  fase Cobro Coactivo de conformidad con los procedimientos</t>
  </si>
  <si>
    <t>Proceso_Coactivo</t>
  </si>
  <si>
    <t>PRCO</t>
  </si>
  <si>
    <t>PC</t>
  </si>
  <si>
    <t>AR</t>
  </si>
  <si>
    <t>AVOCAR CONOCIMIENTO DE LA SOLICITUD DE INICIO DE PROCESO ADMINISTRATIVO SANCIONATORIO Y TOMAR LA DECISIÓN A QUE HUBIESE  LUGAR, CONFORME AL PROCEDIMIENTO ESTABLECIDO</t>
  </si>
  <si>
    <t>PRACTICAR LAS PRUEBAS ORDENADAS DENTRO DEL TIEMPO ESTABLECIDO</t>
  </si>
  <si>
    <t>PROYECTAR ACTO ADMINISTRATIVO CON DECISIÓN DE FONDO (ARCHIVO O APERTURA DE PROCESO)</t>
  </si>
  <si>
    <t>PRACTICAR LAS PRUEBAS ORDENADAS DENTRO DEL TERMINO ESTABLECIDO</t>
  </si>
  <si>
    <t>SOLICITUD INICIO DE PROCESO ADMINISTRATIVO SANCIONATORIO FISCAL</t>
  </si>
  <si>
    <t>INICIO DE PROCESO ADMINISTRATIVO SANCIONATORIO FISCAL</t>
  </si>
  <si>
    <t>Desarrollar las actividades inherentes en la  fase INICIO DE PROCESO ADMINISTRATIVO SANCIONATORIO FISCAL  de conformidad con los procedimientos</t>
  </si>
  <si>
    <t>Inicio_de_Proceso_Administrativo_Sancionatorio_Fiscal</t>
  </si>
  <si>
    <t>SIPASF</t>
  </si>
  <si>
    <t>INPRADSAFI</t>
  </si>
  <si>
    <t>IPASF</t>
  </si>
  <si>
    <t>Imputación _de_Responsabilidad_Fiscal</t>
  </si>
  <si>
    <t>IMREFI</t>
  </si>
  <si>
    <t>Desarrollar las actividades inherentes en la  fase IMPUTACIÓN DE RESPONSABILIDAD FISCAL  de conformidad con los procedimientos</t>
  </si>
  <si>
    <t>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</si>
</sst>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 #,##0_-;_-* &quot;-&quot;_-;_-@_-"/>
    <numFmt numFmtId="43" formatCode="_-* #,##0.00_-;\-* #,##0.00_-;_-* &quot;-&quot;??_-;_-@_-"/>
    <numFmt numFmtId="164" formatCode="#,##0.0"/>
    <numFmt numFmtId="165" formatCode="#,##0.00_ ;\-#,##0.00\ "/>
    <numFmt numFmtId="166" formatCode="_(* #,##0.00_);_(* \(#,##0.00\);_(* &quot;-&quot;??_);_(@_)"/>
    <numFmt numFmtId="167" formatCode="0.0"/>
    <numFmt numFmtId="168" formatCode="0.00_);\(0.00\)"/>
    <numFmt numFmtId="169" formatCode="[$-F800]dddd\,\ mmmm\ dd\,\ yyyy"/>
    <numFmt numFmtId="170" formatCode="0;\-0;;@\ "/>
  </numFmts>
  <fonts count="69">
    <font>
      <sz val="11"/>
      <color theme="1"/>
      <name val="Calibri"/>
      <family val="2"/>
      <scheme val="minor"/>
    </font>
    <font>
      <sz val="11"/>
      <color theme="1"/>
      <name val="Calibri"/>
      <family val="2"/>
      <scheme val="minor"/>
    </font>
    <font>
      <b/>
      <sz val="11"/>
      <color theme="1"/>
      <name val="Calibri"/>
      <family val="2"/>
      <scheme val="minor"/>
    </font>
    <font>
      <b/>
      <sz val="16"/>
      <color theme="1"/>
      <name val="David"/>
      <family val="2"/>
      <charset val="177"/>
    </font>
    <font>
      <b/>
      <sz val="11"/>
      <color theme="1"/>
      <name val="Arial"/>
      <family val="2"/>
    </font>
    <font>
      <sz val="11"/>
      <color theme="1"/>
      <name val="Arial"/>
      <family val="2"/>
    </font>
    <font>
      <b/>
      <sz val="12"/>
      <color theme="1"/>
      <name val="Arial"/>
      <family val="2"/>
    </font>
    <font>
      <b/>
      <sz val="14"/>
      <color theme="1"/>
      <name val="Arial"/>
      <family val="2"/>
    </font>
    <font>
      <b/>
      <sz val="10"/>
      <color theme="1"/>
      <name val="Arial"/>
      <family val="2"/>
    </font>
    <font>
      <sz val="12"/>
      <color theme="1"/>
      <name val="Arial"/>
      <family val="2"/>
    </font>
    <font>
      <sz val="11"/>
      <name val="Arial"/>
      <family val="2"/>
    </font>
    <font>
      <b/>
      <sz val="16"/>
      <color theme="1"/>
      <name val="Calibri"/>
      <family val="2"/>
      <scheme val="minor"/>
    </font>
    <font>
      <sz val="14"/>
      <color theme="1"/>
      <name val="Calibri"/>
      <family val="2"/>
      <scheme val="minor"/>
    </font>
    <font>
      <b/>
      <sz val="14"/>
      <color theme="1"/>
      <name val="Calibri"/>
      <family val="2"/>
      <scheme val="minor"/>
    </font>
    <font>
      <b/>
      <sz val="16"/>
      <color indexed="8"/>
      <name val="Arial"/>
      <family val="2"/>
    </font>
    <font>
      <sz val="16"/>
      <color indexed="8"/>
      <name val="Arial"/>
      <family val="2"/>
    </font>
    <font>
      <b/>
      <sz val="14"/>
      <color indexed="8"/>
      <name val="Arial"/>
      <family val="2"/>
    </font>
    <font>
      <b/>
      <sz val="14"/>
      <color indexed="8"/>
      <name val="Bodoni MT Black"/>
      <family val="1"/>
    </font>
    <font>
      <sz val="10"/>
      <color theme="1"/>
      <name val="Arial"/>
      <family val="2"/>
    </font>
    <font>
      <b/>
      <sz val="9"/>
      <color theme="1"/>
      <name val="Arial"/>
      <family val="2"/>
    </font>
    <font>
      <sz val="10"/>
      <color theme="1"/>
      <name val="Calibri"/>
      <family val="2"/>
      <scheme val="minor"/>
    </font>
    <font>
      <b/>
      <i/>
      <sz val="10"/>
      <color theme="1"/>
      <name val="Arial"/>
      <family val="2"/>
    </font>
    <font>
      <b/>
      <sz val="14"/>
      <color theme="0" tint="-0.499984740745262"/>
      <name val="Calibri"/>
      <family val="2"/>
      <scheme val="minor"/>
    </font>
    <font>
      <sz val="12"/>
      <color indexed="8"/>
      <name val="Arial"/>
      <family val="2"/>
    </font>
    <font>
      <b/>
      <sz val="14"/>
      <name val="Calibri"/>
      <family val="2"/>
      <scheme val="minor"/>
    </font>
    <font>
      <b/>
      <sz val="16"/>
      <name val="Calibri"/>
      <family val="2"/>
      <scheme val="minor"/>
    </font>
    <font>
      <b/>
      <sz val="14"/>
      <name val="Arial"/>
      <family val="2"/>
    </font>
    <font>
      <b/>
      <i/>
      <sz val="8"/>
      <color theme="1"/>
      <name val="Arial"/>
      <family val="2"/>
    </font>
    <font>
      <b/>
      <sz val="10"/>
      <color rgb="FFFF0000"/>
      <name val="Arial"/>
      <family val="2"/>
    </font>
    <font>
      <sz val="10"/>
      <color rgb="FFFF0000"/>
      <name val="Arial"/>
      <family val="2"/>
    </font>
    <font>
      <b/>
      <sz val="10"/>
      <color theme="8" tint="-0.249977111117893"/>
      <name val="Arial"/>
      <family val="2"/>
    </font>
    <font>
      <b/>
      <sz val="12"/>
      <color theme="1"/>
      <name val="Calibri"/>
      <family val="2"/>
      <scheme val="minor"/>
    </font>
    <font>
      <b/>
      <sz val="14"/>
      <color indexed="8"/>
      <name val="Calibri"/>
      <family val="2"/>
      <scheme val="minor"/>
    </font>
    <font>
      <sz val="14"/>
      <color theme="1"/>
      <name val="Arial"/>
      <family val="2"/>
    </font>
    <font>
      <i/>
      <sz val="11"/>
      <color theme="1"/>
      <name val="Calibri"/>
      <family val="2"/>
      <scheme val="minor"/>
    </font>
    <font>
      <b/>
      <sz val="16"/>
      <color theme="1"/>
      <name val="Arial"/>
      <family val="2"/>
    </font>
    <font>
      <b/>
      <sz val="12"/>
      <name val="Arial"/>
      <family val="2"/>
    </font>
    <font>
      <sz val="16"/>
      <color theme="1"/>
      <name val="Calibri"/>
      <family val="2"/>
      <scheme val="minor"/>
    </font>
    <font>
      <sz val="9"/>
      <color theme="1"/>
      <name val="Calibri"/>
      <family val="2"/>
      <scheme val="minor"/>
    </font>
    <font>
      <b/>
      <sz val="10"/>
      <color theme="1"/>
      <name val="Calibri"/>
      <family val="2"/>
      <scheme val="minor"/>
    </font>
    <font>
      <b/>
      <sz val="9"/>
      <color theme="1"/>
      <name val="Calibri"/>
      <family val="2"/>
      <scheme val="minor"/>
    </font>
    <font>
      <b/>
      <sz val="8"/>
      <color theme="1"/>
      <name val="Calibri"/>
      <family val="2"/>
      <scheme val="minor"/>
    </font>
    <font>
      <b/>
      <sz val="8"/>
      <color theme="1"/>
      <name val="Arial"/>
      <family val="2"/>
    </font>
    <font>
      <sz val="8"/>
      <color theme="1"/>
      <name val="Calibri"/>
      <family val="2"/>
      <scheme val="minor"/>
    </font>
    <font>
      <b/>
      <sz val="11"/>
      <name val="Arial"/>
      <family val="2"/>
    </font>
    <font>
      <b/>
      <sz val="11"/>
      <name val="Calibri"/>
      <family val="2"/>
      <scheme val="minor"/>
    </font>
    <font>
      <b/>
      <sz val="10"/>
      <name val="Arial"/>
      <family val="2"/>
    </font>
    <font>
      <sz val="14"/>
      <name val="Calibri"/>
      <family val="2"/>
      <scheme val="minor"/>
    </font>
    <font>
      <b/>
      <sz val="10"/>
      <name val="Calibri"/>
      <family val="2"/>
      <scheme val="minor"/>
    </font>
    <font>
      <b/>
      <i/>
      <sz val="10"/>
      <name val="Arial"/>
      <family val="2"/>
    </font>
    <font>
      <sz val="14"/>
      <color theme="0" tint="-0.499984740745262"/>
      <name val="Calibri"/>
      <family val="2"/>
    </font>
    <font>
      <sz val="11"/>
      <color rgb="FFFF0000"/>
      <name val="Calibri"/>
      <family val="2"/>
      <scheme val="minor"/>
    </font>
    <font>
      <b/>
      <i/>
      <sz val="11"/>
      <name val="Arial"/>
      <family val="2"/>
    </font>
    <font>
      <b/>
      <sz val="18"/>
      <color theme="1"/>
      <name val="Arial"/>
      <family val="2"/>
    </font>
    <font>
      <sz val="18"/>
      <color theme="1"/>
      <name val="Arial"/>
      <family val="2"/>
    </font>
    <font>
      <sz val="16"/>
      <color theme="1"/>
      <name val="Arial"/>
      <family val="2"/>
    </font>
    <font>
      <b/>
      <sz val="18"/>
      <color rgb="FFFF0000"/>
      <name val="Calibri"/>
      <family val="2"/>
      <scheme val="minor"/>
    </font>
    <font>
      <b/>
      <sz val="8"/>
      <color indexed="8"/>
      <name val="Arial"/>
      <family val="2"/>
    </font>
    <font>
      <b/>
      <sz val="20"/>
      <color theme="1"/>
      <name val="Calibri"/>
      <family val="2"/>
      <scheme val="minor"/>
    </font>
    <font>
      <b/>
      <sz val="18"/>
      <color theme="1"/>
      <name val="Calibri"/>
      <family val="2"/>
      <scheme val="minor"/>
    </font>
    <font>
      <sz val="12"/>
      <color theme="1"/>
      <name val="Symbol"/>
      <family val="1"/>
      <charset val="2"/>
    </font>
    <font>
      <sz val="7"/>
      <color theme="1"/>
      <name val="Times New Roman"/>
      <family val="1"/>
    </font>
    <font>
      <sz val="11"/>
      <name val="Calibri"/>
      <family val="2"/>
      <scheme val="minor"/>
    </font>
    <font>
      <sz val="12"/>
      <name val="Arial"/>
      <family val="2"/>
    </font>
    <font>
      <b/>
      <i/>
      <sz val="12"/>
      <name val="Arial"/>
      <family val="2"/>
    </font>
    <font>
      <b/>
      <sz val="9"/>
      <name val="Calibri"/>
      <family val="2"/>
      <scheme val="minor"/>
    </font>
    <font>
      <b/>
      <sz val="16"/>
      <color indexed="8"/>
      <name val="David"/>
      <family val="2"/>
      <charset val="177"/>
    </font>
    <font>
      <sz val="16"/>
      <color indexed="8"/>
      <name val="Bodoni MT Black"/>
      <family val="1"/>
    </font>
    <font>
      <sz val="8"/>
      <name val="Calibri"/>
      <family val="2"/>
      <scheme val="minor"/>
    </font>
  </fonts>
  <fills count="27">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BADEE8"/>
        <bgColor indexed="64"/>
      </patternFill>
    </fill>
    <fill>
      <patternFill patternType="solid">
        <fgColor theme="6"/>
        <bgColor indexed="64"/>
      </patternFill>
    </fill>
    <fill>
      <patternFill patternType="solid">
        <fgColor rgb="FFD6E3BC"/>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rgb="FFFFFFFF"/>
        <bgColor indexed="64"/>
      </patternFill>
    </fill>
    <fill>
      <patternFill patternType="solid">
        <fgColor theme="6" tint="0.59999389629810485"/>
        <bgColor indexed="64"/>
      </patternFill>
    </fill>
    <fill>
      <patternFill patternType="solid">
        <fgColor rgb="FFFF3B3B"/>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7" tint="0.59999389629810485"/>
        <bgColor indexed="64"/>
      </patternFill>
    </fill>
  </fills>
  <borders count="7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top style="medium">
        <color indexed="64"/>
      </top>
      <bottom style="thin">
        <color indexed="64"/>
      </bottom>
      <diagonal/>
    </border>
    <border>
      <left style="medium">
        <color rgb="FFFF0000"/>
      </left>
      <right/>
      <top/>
      <bottom style="medium">
        <color indexed="64"/>
      </bottom>
      <diagonal/>
    </border>
    <border>
      <left style="medium">
        <color rgb="FFFF0000"/>
      </left>
      <right/>
      <top style="medium">
        <color indexed="64"/>
      </top>
      <bottom/>
      <diagonal/>
    </border>
    <border>
      <left style="medium">
        <color indexed="64"/>
      </left>
      <right/>
      <top style="medium">
        <color indexed="64"/>
      </top>
      <bottom style="thin">
        <color indexed="64"/>
      </bottom>
      <diagonal/>
    </border>
    <border>
      <left style="thin">
        <color indexed="64"/>
      </left>
      <right style="medium">
        <color indexed="64"/>
      </right>
      <top/>
      <bottom style="medium">
        <color indexed="64"/>
      </bottom>
      <diagonal/>
    </border>
  </borders>
  <cellStyleXfs count="4">
    <xf numFmtId="0" fontId="0"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cellStyleXfs>
  <cellXfs count="1722">
    <xf numFmtId="0" fontId="0" fillId="0" borderId="0" xfId="0"/>
    <xf numFmtId="0" fontId="0" fillId="0" borderId="5" xfId="0" applyBorder="1"/>
    <xf numFmtId="0" fontId="6" fillId="0" borderId="0" xfId="0" applyFont="1" applyAlignment="1">
      <alignment horizontal="center"/>
    </xf>
    <xf numFmtId="0" fontId="6" fillId="0" borderId="11" xfId="0" applyFont="1" applyBorder="1" applyAlignment="1">
      <alignment horizontal="center"/>
    </xf>
    <xf numFmtId="0" fontId="4" fillId="0" borderId="0" xfId="0" applyFont="1" applyAlignment="1">
      <alignment vertical="center"/>
    </xf>
    <xf numFmtId="0" fontId="4" fillId="0" borderId="0" xfId="0" applyFont="1" applyAlignment="1">
      <alignment horizontal="center" vertical="center"/>
    </xf>
    <xf numFmtId="0" fontId="4" fillId="4" borderId="0" xfId="0" applyFont="1" applyFill="1" applyAlignment="1">
      <alignment horizontal="center" vertical="center"/>
    </xf>
    <xf numFmtId="0" fontId="4" fillId="3" borderId="0" xfId="0" applyFont="1" applyFill="1" applyAlignment="1">
      <alignment vertical="center"/>
    </xf>
    <xf numFmtId="0" fontId="4" fillId="3" borderId="19" xfId="0" applyFont="1" applyFill="1" applyBorder="1" applyAlignment="1">
      <alignment vertical="center"/>
    </xf>
    <xf numFmtId="0" fontId="4" fillId="4" borderId="22" xfId="0" applyFont="1" applyFill="1" applyBorder="1" applyAlignment="1">
      <alignment horizontal="center" vertical="center"/>
    </xf>
    <xf numFmtId="0" fontId="4" fillId="0" borderId="0" xfId="0" applyFont="1" applyAlignment="1">
      <alignment vertical="top"/>
    </xf>
    <xf numFmtId="0" fontId="4" fillId="3" borderId="17" xfId="0" applyFont="1" applyFill="1" applyBorder="1" applyAlignment="1">
      <alignment vertical="top"/>
    </xf>
    <xf numFmtId="0" fontId="4" fillId="5" borderId="0" xfId="0" applyFont="1" applyFill="1" applyAlignment="1">
      <alignment vertical="center"/>
    </xf>
    <xf numFmtId="0" fontId="4" fillId="3" borderId="21" xfId="0" applyFont="1" applyFill="1" applyBorder="1" applyAlignment="1">
      <alignment horizontal="center" vertical="center"/>
    </xf>
    <xf numFmtId="166" fontId="0" fillId="0" borderId="0" xfId="0" applyNumberFormat="1"/>
    <xf numFmtId="167" fontId="0" fillId="0" borderId="0" xfId="0" applyNumberFormat="1"/>
    <xf numFmtId="0" fontId="4" fillId="0" borderId="21" xfId="0" applyFont="1" applyBorder="1" applyAlignment="1">
      <alignment vertical="center"/>
    </xf>
    <xf numFmtId="0" fontId="12" fillId="2" borderId="34" xfId="0" applyFont="1" applyFill="1" applyBorder="1" applyAlignment="1" applyProtection="1">
      <alignment vertical="center"/>
      <protection locked="0"/>
    </xf>
    <xf numFmtId="0" fontId="2" fillId="0" borderId="0" xfId="0" applyFont="1"/>
    <xf numFmtId="0" fontId="18" fillId="3" borderId="0" xfId="0" applyFont="1" applyFill="1"/>
    <xf numFmtId="0" fontId="18" fillId="0" borderId="0" xfId="0" applyFont="1"/>
    <xf numFmtId="0" fontId="0" fillId="0" borderId="5" xfId="0" applyBorder="1" applyAlignment="1">
      <alignment horizontal="center" vertical="center"/>
    </xf>
    <xf numFmtId="0" fontId="0" fillId="3" borderId="0" xfId="0" applyFill="1"/>
    <xf numFmtId="0" fontId="0" fillId="3" borderId="0" xfId="0" applyFill="1" applyAlignment="1">
      <alignment vertical="center"/>
    </xf>
    <xf numFmtId="0" fontId="31" fillId="0" borderId="0" xfId="0" applyFont="1"/>
    <xf numFmtId="0" fontId="0" fillId="0" borderId="0" xfId="0" applyAlignment="1">
      <alignment horizontal="center"/>
    </xf>
    <xf numFmtId="0" fontId="13" fillId="0" borderId="0" xfId="0" applyFont="1"/>
    <xf numFmtId="0" fontId="31" fillId="0" borderId="0" xfId="0" applyFont="1" applyAlignment="1">
      <alignment horizontal="center"/>
    </xf>
    <xf numFmtId="0" fontId="0" fillId="3" borderId="0" xfId="0" applyFill="1" applyAlignment="1">
      <alignment wrapText="1"/>
    </xf>
    <xf numFmtId="0" fontId="6" fillId="10" borderId="70" xfId="0" applyFont="1" applyFill="1" applyBorder="1" applyAlignment="1">
      <alignment horizontal="center" vertical="center" wrapText="1"/>
    </xf>
    <xf numFmtId="0" fontId="6" fillId="10" borderId="11" xfId="0" applyFont="1" applyFill="1" applyBorder="1" applyAlignment="1">
      <alignment horizontal="center" vertical="center" wrapText="1"/>
    </xf>
    <xf numFmtId="0" fontId="9" fillId="0" borderId="26" xfId="0" applyFont="1" applyBorder="1" applyAlignment="1">
      <alignment horizontal="center" vertical="center" wrapText="1"/>
    </xf>
    <xf numFmtId="0" fontId="9" fillId="0" borderId="21" xfId="0" applyFont="1" applyBorder="1" applyAlignment="1">
      <alignment horizontal="justify" vertical="center" wrapText="1"/>
    </xf>
    <xf numFmtId="0" fontId="9" fillId="0" borderId="21" xfId="0" applyFont="1" applyBorder="1" applyAlignment="1">
      <alignment horizontal="center" vertical="center" wrapText="1"/>
    </xf>
    <xf numFmtId="0" fontId="9" fillId="0" borderId="26" xfId="0" applyFont="1" applyBorder="1" applyAlignment="1">
      <alignment horizontal="justify" vertical="center" wrapText="1"/>
    </xf>
    <xf numFmtId="0" fontId="34" fillId="0" borderId="0" xfId="0" applyFont="1"/>
    <xf numFmtId="0" fontId="11" fillId="0" borderId="0" xfId="0" applyFont="1" applyAlignment="1">
      <alignment horizontal="justify" vertical="center" wrapText="1"/>
    </xf>
    <xf numFmtId="0" fontId="2" fillId="0" borderId="0" xfId="0" applyFont="1" applyAlignment="1">
      <alignment vertical="center" wrapText="1"/>
    </xf>
    <xf numFmtId="0" fontId="2" fillId="12" borderId="5" xfId="0" applyFont="1" applyFill="1" applyBorder="1" applyAlignment="1">
      <alignment horizontal="center" vertical="center" wrapText="1"/>
    </xf>
    <xf numFmtId="0" fontId="40" fillId="0" borderId="0" xfId="0" applyFont="1"/>
    <xf numFmtId="0" fontId="38" fillId="0" borderId="0" xfId="0" applyFont="1"/>
    <xf numFmtId="0" fontId="0" fillId="0" borderId="3" xfId="0" applyBorder="1"/>
    <xf numFmtId="0" fontId="0" fillId="0" borderId="6" xfId="0" applyBorder="1"/>
    <xf numFmtId="0" fontId="38" fillId="12" borderId="3" xfId="0" applyFont="1" applyFill="1" applyBorder="1" applyAlignment="1">
      <alignment vertical="top" wrapText="1"/>
    </xf>
    <xf numFmtId="0" fontId="38" fillId="12" borderId="6" xfId="0" applyFont="1" applyFill="1" applyBorder="1" applyAlignment="1">
      <alignment vertical="top" wrapText="1"/>
    </xf>
    <xf numFmtId="0" fontId="38" fillId="12" borderId="58" xfId="0" applyFont="1" applyFill="1" applyBorder="1" applyAlignment="1">
      <alignment vertical="top" wrapText="1"/>
    </xf>
    <xf numFmtId="0" fontId="0" fillId="0" borderId="43" xfId="0" applyBorder="1"/>
    <xf numFmtId="0" fontId="0" fillId="0" borderId="58" xfId="0" applyBorder="1"/>
    <xf numFmtId="0" fontId="0" fillId="0" borderId="44" xfId="0" applyBorder="1"/>
    <xf numFmtId="0" fontId="38" fillId="12" borderId="7" xfId="0" applyFont="1" applyFill="1" applyBorder="1" applyAlignment="1">
      <alignment horizontal="center" vertical="top" wrapText="1"/>
    </xf>
    <xf numFmtId="0" fontId="38" fillId="12" borderId="43" xfId="0" applyFont="1" applyFill="1" applyBorder="1" applyAlignment="1">
      <alignment vertical="top" wrapText="1"/>
    </xf>
    <xf numFmtId="0" fontId="38" fillId="13" borderId="3" xfId="0" applyFont="1" applyFill="1" applyBorder="1" applyAlignment="1">
      <alignment vertical="top" wrapText="1"/>
    </xf>
    <xf numFmtId="0" fontId="38" fillId="13" borderId="6" xfId="0" applyFont="1" applyFill="1" applyBorder="1" applyAlignment="1">
      <alignment vertical="top" wrapText="1"/>
    </xf>
    <xf numFmtId="0" fontId="38" fillId="13" borderId="58" xfId="0" applyFont="1" applyFill="1" applyBorder="1" applyAlignment="1">
      <alignment vertical="top" wrapText="1"/>
    </xf>
    <xf numFmtId="0" fontId="38" fillId="13" borderId="43" xfId="0" applyFont="1" applyFill="1" applyBorder="1" applyAlignment="1">
      <alignment vertical="top" wrapText="1"/>
    </xf>
    <xf numFmtId="0" fontId="38" fillId="13" borderId="44" xfId="0" applyFont="1" applyFill="1" applyBorder="1" applyAlignment="1">
      <alignment vertical="top" wrapText="1"/>
    </xf>
    <xf numFmtId="0" fontId="38" fillId="14" borderId="3" xfId="0" applyFont="1" applyFill="1" applyBorder="1" applyAlignment="1">
      <alignment vertical="top" wrapText="1"/>
    </xf>
    <xf numFmtId="0" fontId="38" fillId="14" borderId="6" xfId="0" applyFont="1" applyFill="1" applyBorder="1" applyAlignment="1">
      <alignment vertical="top" wrapText="1"/>
    </xf>
    <xf numFmtId="0" fontId="38" fillId="14" borderId="58" xfId="0" applyFont="1" applyFill="1" applyBorder="1" applyAlignment="1">
      <alignment vertical="top" wrapText="1"/>
    </xf>
    <xf numFmtId="0" fontId="38" fillId="14" borderId="43" xfId="0" applyFont="1" applyFill="1" applyBorder="1" applyAlignment="1">
      <alignment vertical="top" wrapText="1"/>
    </xf>
    <xf numFmtId="0" fontId="38" fillId="14" borderId="44" xfId="0" applyFont="1" applyFill="1" applyBorder="1" applyAlignment="1">
      <alignment vertical="top" wrapText="1"/>
    </xf>
    <xf numFmtId="0" fontId="38" fillId="5" borderId="3" xfId="0" applyFont="1" applyFill="1" applyBorder="1" applyAlignment="1">
      <alignment vertical="top" wrapText="1"/>
    </xf>
    <xf numFmtId="0" fontId="38" fillId="5" borderId="6" xfId="0" applyFont="1" applyFill="1" applyBorder="1" applyAlignment="1">
      <alignment vertical="top" wrapText="1"/>
    </xf>
    <xf numFmtId="0" fontId="38" fillId="5" borderId="43" xfId="0" applyFont="1" applyFill="1" applyBorder="1" applyAlignment="1">
      <alignment vertical="top" wrapText="1"/>
    </xf>
    <xf numFmtId="0" fontId="38" fillId="7" borderId="5" xfId="0" applyFont="1" applyFill="1" applyBorder="1" applyAlignment="1">
      <alignment vertical="top" wrapText="1"/>
    </xf>
    <xf numFmtId="0" fontId="38" fillId="7" borderId="3" xfId="0" applyFont="1" applyFill="1" applyBorder="1" applyAlignment="1">
      <alignment vertical="top" wrapText="1"/>
    </xf>
    <xf numFmtId="0" fontId="38" fillId="7" borderId="6" xfId="0" applyFont="1" applyFill="1" applyBorder="1" applyAlignment="1">
      <alignment vertical="top" wrapText="1"/>
    </xf>
    <xf numFmtId="0" fontId="38" fillId="7" borderId="58" xfId="0" applyFont="1" applyFill="1" applyBorder="1" applyAlignment="1">
      <alignment vertical="top" wrapText="1"/>
    </xf>
    <xf numFmtId="0" fontId="38" fillId="7" borderId="43" xfId="0" applyFont="1" applyFill="1" applyBorder="1" applyAlignment="1">
      <alignment vertical="top" wrapText="1"/>
    </xf>
    <xf numFmtId="0" fontId="38" fillId="7" borderId="31" xfId="0" applyFont="1" applyFill="1" applyBorder="1" applyAlignment="1">
      <alignment vertical="top" wrapText="1"/>
    </xf>
    <xf numFmtId="0" fontId="38" fillId="7" borderId="19" xfId="0" applyFont="1" applyFill="1" applyBorder="1" applyAlignment="1">
      <alignment vertical="top" wrapText="1"/>
    </xf>
    <xf numFmtId="0" fontId="38" fillId="7" borderId="18" xfId="0" applyFont="1" applyFill="1" applyBorder="1" applyAlignment="1">
      <alignment vertical="top" wrapText="1"/>
    </xf>
    <xf numFmtId="0" fontId="38" fillId="7" borderId="0" xfId="0" applyFont="1" applyFill="1" applyAlignment="1">
      <alignment vertical="top" wrapText="1"/>
    </xf>
    <xf numFmtId="0" fontId="38" fillId="7" borderId="24" xfId="0" applyFont="1" applyFill="1" applyBorder="1" applyAlignment="1">
      <alignment vertical="top" wrapText="1"/>
    </xf>
    <xf numFmtId="0" fontId="38" fillId="7" borderId="22" xfId="0" applyFont="1" applyFill="1" applyBorder="1" applyAlignment="1">
      <alignment vertical="top" wrapText="1"/>
    </xf>
    <xf numFmtId="0" fontId="38" fillId="7" borderId="21" xfId="0" applyFont="1" applyFill="1" applyBorder="1" applyAlignment="1">
      <alignment vertical="top" wrapText="1"/>
    </xf>
    <xf numFmtId="0" fontId="38" fillId="7" borderId="13" xfId="0" applyFont="1" applyFill="1" applyBorder="1" applyAlignment="1">
      <alignment vertical="top" wrapText="1"/>
    </xf>
    <xf numFmtId="0" fontId="38" fillId="15" borderId="0" xfId="0" applyFont="1" applyFill="1" applyAlignment="1">
      <alignment vertical="top" wrapText="1"/>
    </xf>
    <xf numFmtId="0" fontId="40" fillId="15" borderId="0" xfId="0" applyFont="1" applyFill="1" applyAlignment="1">
      <alignment vertical="top" wrapText="1"/>
    </xf>
    <xf numFmtId="0" fontId="38" fillId="15" borderId="3" xfId="0" applyFont="1" applyFill="1" applyBorder="1" applyAlignment="1">
      <alignment vertical="top" wrapText="1"/>
    </xf>
    <xf numFmtId="0" fontId="38" fillId="15" borderId="6" xfId="0" applyFont="1" applyFill="1" applyBorder="1" applyAlignment="1">
      <alignment vertical="top" wrapText="1"/>
    </xf>
    <xf numFmtId="0" fontId="38" fillId="15" borderId="58" xfId="0" applyFont="1" applyFill="1" applyBorder="1" applyAlignment="1">
      <alignment vertical="top" wrapText="1"/>
    </xf>
    <xf numFmtId="0" fontId="38" fillId="15" borderId="43" xfId="0" applyFont="1" applyFill="1" applyBorder="1" applyAlignment="1">
      <alignment vertical="top" wrapText="1"/>
    </xf>
    <xf numFmtId="0" fontId="2" fillId="12" borderId="5" xfId="0" applyFont="1" applyFill="1" applyBorder="1" applyAlignment="1">
      <alignment vertical="top" wrapText="1"/>
    </xf>
    <xf numFmtId="0" fontId="38" fillId="12" borderId="71" xfId="0" applyFont="1" applyFill="1" applyBorder="1" applyAlignment="1">
      <alignment horizontal="center" vertical="top" wrapText="1"/>
    </xf>
    <xf numFmtId="0" fontId="38" fillId="12" borderId="66" xfId="0" applyFont="1" applyFill="1" applyBorder="1" applyAlignment="1">
      <alignment horizontal="center" vertical="top" wrapText="1"/>
    </xf>
    <xf numFmtId="0" fontId="38" fillId="12" borderId="74" xfId="0" applyFont="1" applyFill="1" applyBorder="1" applyAlignment="1">
      <alignment horizontal="center" vertical="top" wrapText="1"/>
    </xf>
    <xf numFmtId="0" fontId="38" fillId="12" borderId="38" xfId="0" applyFont="1" applyFill="1" applyBorder="1" applyAlignment="1">
      <alignment horizontal="center" vertical="top" wrapText="1"/>
    </xf>
    <xf numFmtId="0" fontId="38" fillId="12" borderId="8" xfId="0" applyFont="1" applyFill="1" applyBorder="1" applyAlignment="1">
      <alignment horizontal="center" vertical="top" wrapText="1"/>
    </xf>
    <xf numFmtId="0" fontId="38" fillId="12" borderId="46" xfId="0" applyFont="1" applyFill="1" applyBorder="1" applyAlignment="1">
      <alignment horizontal="center" vertical="top" wrapText="1"/>
    </xf>
    <xf numFmtId="0" fontId="38" fillId="12" borderId="74" xfId="0" applyFont="1" applyFill="1" applyBorder="1" applyAlignment="1">
      <alignment horizontal="left" vertical="top" wrapText="1"/>
    </xf>
    <xf numFmtId="0" fontId="38" fillId="12" borderId="38" xfId="0" applyFont="1" applyFill="1" applyBorder="1" applyAlignment="1">
      <alignment horizontal="left" vertical="top" wrapText="1"/>
    </xf>
    <xf numFmtId="0" fontId="38" fillId="12" borderId="8" xfId="0" applyFont="1" applyFill="1" applyBorder="1" applyAlignment="1">
      <alignment horizontal="left" vertical="top" wrapText="1"/>
    </xf>
    <xf numFmtId="0" fontId="38" fillId="12" borderId="74" xfId="0" applyFont="1" applyFill="1" applyBorder="1" applyAlignment="1">
      <alignment horizontal="left" vertical="center" wrapText="1"/>
    </xf>
    <xf numFmtId="0" fontId="38" fillId="12" borderId="38" xfId="0" applyFont="1" applyFill="1" applyBorder="1" applyAlignment="1">
      <alignment horizontal="left" vertical="center" wrapText="1"/>
    </xf>
    <xf numFmtId="0" fontId="38" fillId="12" borderId="8" xfId="0" applyFont="1" applyFill="1" applyBorder="1" applyAlignment="1">
      <alignment horizontal="left" vertical="center" wrapText="1"/>
    </xf>
    <xf numFmtId="0" fontId="38" fillId="13" borderId="74" xfId="0" applyFont="1" applyFill="1" applyBorder="1" applyAlignment="1">
      <alignment horizontal="center" vertical="top" wrapText="1"/>
    </xf>
    <xf numFmtId="0" fontId="38" fillId="13" borderId="38" xfId="0" applyFont="1" applyFill="1" applyBorder="1" applyAlignment="1">
      <alignment horizontal="center" vertical="top" wrapText="1"/>
    </xf>
    <xf numFmtId="0" fontId="38" fillId="13" borderId="8" xfId="0" applyFont="1" applyFill="1" applyBorder="1" applyAlignment="1">
      <alignment horizontal="center" vertical="top" wrapText="1"/>
    </xf>
    <xf numFmtId="0" fontId="38" fillId="13" borderId="74" xfId="0" applyFont="1" applyFill="1" applyBorder="1" applyAlignment="1">
      <alignment horizontal="center" vertical="center" wrapText="1"/>
    </xf>
    <xf numFmtId="0" fontId="38" fillId="13" borderId="38" xfId="0" applyFont="1" applyFill="1" applyBorder="1" applyAlignment="1">
      <alignment horizontal="center" vertical="center" wrapText="1"/>
    </xf>
    <xf numFmtId="0" fontId="38" fillId="13" borderId="46" xfId="0" applyFont="1" applyFill="1" applyBorder="1" applyAlignment="1">
      <alignment horizontal="center" vertical="center" wrapText="1"/>
    </xf>
    <xf numFmtId="0" fontId="38" fillId="13" borderId="74" xfId="0" applyFont="1" applyFill="1" applyBorder="1" applyAlignment="1">
      <alignment horizontal="left" vertical="center" wrapText="1"/>
    </xf>
    <xf numFmtId="0" fontId="38" fillId="13" borderId="38" xfId="0" applyFont="1" applyFill="1" applyBorder="1" applyAlignment="1">
      <alignment horizontal="left" vertical="center" wrapText="1"/>
    </xf>
    <xf numFmtId="0" fontId="38" fillId="13" borderId="8" xfId="0" applyFont="1" applyFill="1" applyBorder="1" applyAlignment="1">
      <alignment horizontal="left" vertical="center" wrapText="1"/>
    </xf>
    <xf numFmtId="0" fontId="38" fillId="13" borderId="8" xfId="0" applyFont="1" applyFill="1" applyBorder="1" applyAlignment="1">
      <alignment horizontal="center" vertical="center" wrapText="1"/>
    </xf>
    <xf numFmtId="0" fontId="38" fillId="13" borderId="74" xfId="0" applyFont="1" applyFill="1" applyBorder="1" applyAlignment="1">
      <alignment horizontal="left" vertical="top" wrapText="1"/>
    </xf>
    <xf numFmtId="0" fontId="38" fillId="13" borderId="38" xfId="0" applyFont="1" applyFill="1" applyBorder="1" applyAlignment="1">
      <alignment horizontal="left" vertical="top" wrapText="1"/>
    </xf>
    <xf numFmtId="0" fontId="38" fillId="13" borderId="46" xfId="0" applyFont="1" applyFill="1" applyBorder="1" applyAlignment="1">
      <alignment horizontal="left" vertical="top" wrapText="1"/>
    </xf>
    <xf numFmtId="0" fontId="38" fillId="13" borderId="33" xfId="0" applyFont="1" applyFill="1" applyBorder="1" applyAlignment="1">
      <alignment horizontal="center" vertical="top" wrapText="1"/>
    </xf>
    <xf numFmtId="0" fontId="38" fillId="13" borderId="46" xfId="0" applyFont="1" applyFill="1" applyBorder="1" applyAlignment="1">
      <alignment horizontal="center" vertical="top" wrapText="1"/>
    </xf>
    <xf numFmtId="0" fontId="38" fillId="13" borderId="8" xfId="0" applyFont="1" applyFill="1" applyBorder="1" applyAlignment="1">
      <alignment horizontal="left" vertical="top" wrapText="1"/>
    </xf>
    <xf numFmtId="0" fontId="38" fillId="14" borderId="74" xfId="0" applyFont="1" applyFill="1" applyBorder="1" applyAlignment="1">
      <alignment horizontal="left" vertical="top" wrapText="1"/>
    </xf>
    <xf numFmtId="0" fontId="38" fillId="14" borderId="38" xfId="0" applyFont="1" applyFill="1" applyBorder="1" applyAlignment="1">
      <alignment horizontal="left" vertical="top" wrapText="1"/>
    </xf>
    <xf numFmtId="0" fontId="38" fillId="14" borderId="8" xfId="0" applyFont="1" applyFill="1" applyBorder="1" applyAlignment="1">
      <alignment horizontal="left" vertical="top" wrapText="1"/>
    </xf>
    <xf numFmtId="0" fontId="38" fillId="14" borderId="74" xfId="0" applyFont="1" applyFill="1" applyBorder="1" applyAlignment="1">
      <alignment horizontal="center" vertical="top" wrapText="1"/>
    </xf>
    <xf numFmtId="0" fontId="38" fillId="14" borderId="38" xfId="0" applyFont="1" applyFill="1" applyBorder="1" applyAlignment="1">
      <alignment horizontal="center" vertical="top" wrapText="1"/>
    </xf>
    <xf numFmtId="0" fontId="38" fillId="14" borderId="8" xfId="0" applyFont="1" applyFill="1" applyBorder="1" applyAlignment="1">
      <alignment horizontal="center" vertical="top" wrapText="1"/>
    </xf>
    <xf numFmtId="0" fontId="38" fillId="14" borderId="46" xfId="0" applyFont="1" applyFill="1" applyBorder="1" applyAlignment="1">
      <alignment horizontal="left" vertical="top" wrapText="1"/>
    </xf>
    <xf numFmtId="0" fontId="38" fillId="14" borderId="33" xfId="0" applyFont="1" applyFill="1" applyBorder="1" applyAlignment="1">
      <alignment horizontal="left" vertical="top" wrapText="1"/>
    </xf>
    <xf numFmtId="0" fontId="38" fillId="5" borderId="74" xfId="0" applyFont="1" applyFill="1" applyBorder="1" applyAlignment="1">
      <alignment horizontal="left" vertical="top" wrapText="1"/>
    </xf>
    <xf numFmtId="0" fontId="38" fillId="5" borderId="38" xfId="0" applyFont="1" applyFill="1" applyBorder="1" applyAlignment="1">
      <alignment horizontal="left" vertical="top" wrapText="1"/>
    </xf>
    <xf numFmtId="0" fontId="38" fillId="5" borderId="8" xfId="0" applyFont="1" applyFill="1" applyBorder="1" applyAlignment="1">
      <alignment horizontal="left" vertical="top" wrapText="1"/>
    </xf>
    <xf numFmtId="0" fontId="38" fillId="5" borderId="74" xfId="0" applyFont="1" applyFill="1" applyBorder="1" applyAlignment="1">
      <alignment horizontal="center" vertical="top" wrapText="1"/>
    </xf>
    <xf numFmtId="0" fontId="38" fillId="5" borderId="38" xfId="0" applyFont="1" applyFill="1" applyBorder="1" applyAlignment="1">
      <alignment horizontal="center" vertical="top" wrapText="1"/>
    </xf>
    <xf numFmtId="0" fontId="38" fillId="5" borderId="8" xfId="0" applyFont="1" applyFill="1" applyBorder="1" applyAlignment="1">
      <alignment horizontal="center" vertical="top" wrapText="1"/>
    </xf>
    <xf numFmtId="0" fontId="38" fillId="5" borderId="71" xfId="0" applyFont="1" applyFill="1" applyBorder="1" applyAlignment="1">
      <alignment horizontal="center" vertical="top" wrapText="1"/>
    </xf>
    <xf numFmtId="0" fontId="38" fillId="5" borderId="7" xfId="0" applyFont="1" applyFill="1" applyBorder="1" applyAlignment="1">
      <alignment horizontal="center" vertical="top" wrapText="1"/>
    </xf>
    <xf numFmtId="0" fontId="38" fillId="7" borderId="74" xfId="0" applyFont="1" applyFill="1" applyBorder="1" applyAlignment="1">
      <alignment horizontal="center" vertical="top" wrapText="1"/>
    </xf>
    <xf numFmtId="0" fontId="38" fillId="7" borderId="38" xfId="0" applyFont="1" applyFill="1" applyBorder="1" applyAlignment="1">
      <alignment horizontal="center" vertical="top" wrapText="1"/>
    </xf>
    <xf numFmtId="0" fontId="38" fillId="7" borderId="8" xfId="0" applyFont="1" applyFill="1" applyBorder="1" applyAlignment="1">
      <alignment horizontal="center" vertical="top" wrapText="1"/>
    </xf>
    <xf numFmtId="0" fontId="38" fillId="7" borderId="74" xfId="0" applyFont="1" applyFill="1" applyBorder="1" applyAlignment="1">
      <alignment horizontal="left" vertical="top" wrapText="1"/>
    </xf>
    <xf numFmtId="0" fontId="38" fillId="7" borderId="38" xfId="0" applyFont="1" applyFill="1" applyBorder="1" applyAlignment="1">
      <alignment horizontal="left" vertical="top" wrapText="1"/>
    </xf>
    <xf numFmtId="0" fontId="38" fillId="7" borderId="8" xfId="0" applyFont="1" applyFill="1" applyBorder="1" applyAlignment="1">
      <alignment horizontal="left" vertical="top" wrapText="1"/>
    </xf>
    <xf numFmtId="0" fontId="38" fillId="7" borderId="71" xfId="0" applyFont="1" applyFill="1" applyBorder="1" applyAlignment="1">
      <alignment horizontal="left" vertical="center" wrapText="1"/>
    </xf>
    <xf numFmtId="0" fontId="38" fillId="7" borderId="7" xfId="0" applyFont="1" applyFill="1" applyBorder="1" applyAlignment="1">
      <alignment horizontal="left" vertical="center" wrapText="1"/>
    </xf>
    <xf numFmtId="0" fontId="38" fillId="7" borderId="46" xfId="0" applyFont="1" applyFill="1" applyBorder="1" applyAlignment="1">
      <alignment horizontal="center" vertical="top" wrapText="1"/>
    </xf>
    <xf numFmtId="0" fontId="38" fillId="7" borderId="31" xfId="0" applyFont="1" applyFill="1" applyBorder="1" applyAlignment="1">
      <alignment horizontal="center" vertical="top" wrapText="1"/>
    </xf>
    <xf numFmtId="0" fontId="38" fillId="7" borderId="5" xfId="0" applyFont="1" applyFill="1" applyBorder="1" applyAlignment="1">
      <alignment horizontal="center" vertical="top" wrapText="1"/>
    </xf>
    <xf numFmtId="0" fontId="38" fillId="7" borderId="13" xfId="0" applyFont="1" applyFill="1" applyBorder="1" applyAlignment="1">
      <alignment horizontal="center" vertical="top" wrapText="1"/>
    </xf>
    <xf numFmtId="0" fontId="38" fillId="15" borderId="74" xfId="0" applyFont="1" applyFill="1" applyBorder="1" applyAlignment="1">
      <alignment horizontal="center" vertical="top" wrapText="1"/>
    </xf>
    <xf numFmtId="0" fontId="38" fillId="15" borderId="38" xfId="0" applyFont="1" applyFill="1" applyBorder="1" applyAlignment="1">
      <alignment horizontal="center" vertical="top" wrapText="1"/>
    </xf>
    <xf numFmtId="0" fontId="38" fillId="15" borderId="8" xfId="0" applyFont="1" applyFill="1" applyBorder="1" applyAlignment="1">
      <alignment horizontal="center" vertical="top" wrapText="1"/>
    </xf>
    <xf numFmtId="0" fontId="38" fillId="15" borderId="74" xfId="0" applyFont="1" applyFill="1" applyBorder="1" applyAlignment="1">
      <alignment horizontal="left" vertical="center" wrapText="1"/>
    </xf>
    <xf numFmtId="0" fontId="38" fillId="15" borderId="38" xfId="0" applyFont="1" applyFill="1" applyBorder="1" applyAlignment="1">
      <alignment horizontal="left" vertical="center" wrapText="1"/>
    </xf>
    <xf numFmtId="0" fontId="38" fillId="15" borderId="46" xfId="0" applyFont="1" applyFill="1" applyBorder="1" applyAlignment="1">
      <alignment horizontal="left" vertical="center" wrapText="1"/>
    </xf>
    <xf numFmtId="0" fontId="38" fillId="15" borderId="0" xfId="0" applyFont="1" applyFill="1" applyAlignment="1">
      <alignment horizontal="left" vertical="center" wrapText="1"/>
    </xf>
    <xf numFmtId="0" fontId="38" fillId="15" borderId="8" xfId="0" applyFont="1" applyFill="1" applyBorder="1" applyAlignment="1">
      <alignment horizontal="left" vertical="center" wrapText="1"/>
    </xf>
    <xf numFmtId="0" fontId="38" fillId="15" borderId="33" xfId="0" applyFont="1" applyFill="1" applyBorder="1" applyAlignment="1">
      <alignment horizontal="center" vertical="top" wrapText="1"/>
    </xf>
    <xf numFmtId="0" fontId="38" fillId="15" borderId="46" xfId="0" applyFont="1" applyFill="1" applyBorder="1" applyAlignment="1">
      <alignment horizontal="center" vertical="top" wrapText="1"/>
    </xf>
    <xf numFmtId="0" fontId="43" fillId="0" borderId="0" xfId="0" applyFont="1" applyAlignment="1">
      <alignment horizontal="center" vertical="center"/>
    </xf>
    <xf numFmtId="0" fontId="0" fillId="0" borderId="0" xfId="0" applyAlignment="1">
      <alignment horizontal="center" vertical="center"/>
    </xf>
    <xf numFmtId="0" fontId="2" fillId="13" borderId="5" xfId="0" applyFont="1" applyFill="1" applyBorder="1" applyAlignment="1">
      <alignment horizontal="center" vertical="center" wrapText="1"/>
    </xf>
    <xf numFmtId="0" fontId="0" fillId="13" borderId="5" xfId="0" applyFill="1" applyBorder="1" applyAlignment="1">
      <alignment horizontal="center" vertical="center"/>
    </xf>
    <xf numFmtId="0" fontId="0" fillId="5" borderId="5" xfId="0" applyFill="1" applyBorder="1" applyAlignment="1">
      <alignment horizontal="center" vertical="center"/>
    </xf>
    <xf numFmtId="0" fontId="0" fillId="7" borderId="5" xfId="0" applyFill="1" applyBorder="1" applyAlignment="1">
      <alignment horizontal="center" vertical="center" wrapText="1"/>
    </xf>
    <xf numFmtId="0" fontId="0" fillId="6" borderId="5" xfId="0" applyFill="1" applyBorder="1" applyAlignment="1">
      <alignment horizontal="center" vertical="center" wrapText="1"/>
    </xf>
    <xf numFmtId="0" fontId="0" fillId="16" borderId="5" xfId="0" applyFill="1" applyBorder="1" applyAlignment="1">
      <alignment horizontal="center" vertical="center" wrapText="1"/>
    </xf>
    <xf numFmtId="0" fontId="41" fillId="0" borderId="5" xfId="0" applyFont="1" applyBorder="1" applyAlignment="1">
      <alignment horizontal="center" vertical="center"/>
    </xf>
    <xf numFmtId="0" fontId="41" fillId="12" borderId="5" xfId="0" applyFont="1" applyFill="1" applyBorder="1" applyAlignment="1">
      <alignment horizontal="center" vertical="center" wrapText="1"/>
    </xf>
    <xf numFmtId="0" fontId="42" fillId="12" borderId="5" xfId="0" applyFont="1" applyFill="1" applyBorder="1" applyAlignment="1">
      <alignment horizontal="center" vertical="center" wrapText="1"/>
    </xf>
    <xf numFmtId="0" fontId="2" fillId="9" borderId="72" xfId="0" applyFont="1" applyFill="1" applyBorder="1" applyAlignment="1" applyProtection="1">
      <alignment horizontal="center" vertical="center"/>
      <protection hidden="1"/>
    </xf>
    <xf numFmtId="0" fontId="20" fillId="3" borderId="0" xfId="0" applyFont="1" applyFill="1"/>
    <xf numFmtId="0" fontId="2" fillId="9" borderId="62" xfId="0" applyFont="1" applyFill="1" applyBorder="1" applyAlignment="1" applyProtection="1">
      <alignment vertical="center"/>
      <protection hidden="1"/>
    </xf>
    <xf numFmtId="0" fontId="2" fillId="9" borderId="63" xfId="0" applyFont="1" applyFill="1" applyBorder="1" applyAlignment="1" applyProtection="1">
      <alignment vertical="center" wrapText="1"/>
      <protection hidden="1"/>
    </xf>
    <xf numFmtId="0" fontId="2" fillId="9" borderId="72" xfId="0" applyFont="1" applyFill="1" applyBorder="1" applyAlignment="1" applyProtection="1">
      <alignment vertical="center"/>
      <protection hidden="1"/>
    </xf>
    <xf numFmtId="0" fontId="0" fillId="15" borderId="5" xfId="0" applyFill="1" applyBorder="1" applyAlignment="1">
      <alignment horizontal="center" vertical="center"/>
    </xf>
    <xf numFmtId="0" fontId="0" fillId="15" borderId="5" xfId="0" applyFill="1" applyBorder="1" applyAlignment="1">
      <alignment horizontal="center" vertical="center" wrapText="1"/>
    </xf>
    <xf numFmtId="0" fontId="41" fillId="9" borderId="72" xfId="0" applyFont="1" applyFill="1" applyBorder="1" applyAlignment="1" applyProtection="1">
      <alignment vertical="center" wrapText="1"/>
      <protection hidden="1"/>
    </xf>
    <xf numFmtId="0" fontId="39" fillId="9" borderId="63" xfId="0" applyFont="1" applyFill="1" applyBorder="1" applyAlignment="1" applyProtection="1">
      <alignment vertical="center" wrapText="1"/>
      <protection hidden="1"/>
    </xf>
    <xf numFmtId="0" fontId="43" fillId="15" borderId="2" xfId="0" applyFont="1" applyFill="1" applyBorder="1" applyAlignment="1">
      <alignment horizontal="justify" vertical="center"/>
    </xf>
    <xf numFmtId="0" fontId="38" fillId="3" borderId="0" xfId="0" applyFont="1" applyFill="1" applyAlignment="1">
      <alignment vertical="center" wrapText="1"/>
    </xf>
    <xf numFmtId="0" fontId="38" fillId="15" borderId="5" xfId="0" applyFont="1" applyFill="1" applyBorder="1" applyAlignment="1">
      <alignment horizontal="center" vertical="center" wrapText="1"/>
    </xf>
    <xf numFmtId="0" fontId="0" fillId="14" borderId="5" xfId="0" applyFill="1" applyBorder="1" applyAlignment="1">
      <alignment vertical="center"/>
    </xf>
    <xf numFmtId="0" fontId="38" fillId="14" borderId="5" xfId="0" applyFont="1" applyFill="1" applyBorder="1" applyAlignment="1">
      <alignment vertical="center" wrapText="1"/>
    </xf>
    <xf numFmtId="0" fontId="20" fillId="14" borderId="5" xfId="0" applyFont="1" applyFill="1" applyBorder="1"/>
    <xf numFmtId="0" fontId="0" fillId="14" borderId="5" xfId="0" applyFill="1" applyBorder="1" applyAlignment="1">
      <alignment horizontal="center" vertical="center"/>
    </xf>
    <xf numFmtId="0" fontId="4" fillId="0" borderId="70" xfId="0" applyFont="1" applyBorder="1" applyAlignment="1">
      <alignment vertical="center"/>
    </xf>
    <xf numFmtId="0" fontId="0" fillId="14" borderId="5" xfId="0" applyFill="1" applyBorder="1" applyAlignment="1">
      <alignment vertical="center" wrapText="1"/>
    </xf>
    <xf numFmtId="0" fontId="4" fillId="0" borderId="70" xfId="0" applyFont="1" applyBorder="1" applyAlignment="1">
      <alignment horizontal="center" vertical="center"/>
    </xf>
    <xf numFmtId="0" fontId="13" fillId="2" borderId="26" xfId="0" applyFont="1" applyFill="1" applyBorder="1" applyAlignment="1" applyProtection="1">
      <alignment horizontal="center" vertical="center"/>
      <protection locked="0"/>
    </xf>
    <xf numFmtId="0" fontId="38" fillId="5" borderId="5" xfId="0" applyFont="1" applyFill="1" applyBorder="1" applyAlignment="1">
      <alignment vertical="center" wrapText="1"/>
    </xf>
    <xf numFmtId="0" fontId="0" fillId="5" borderId="5" xfId="0" applyFill="1" applyBorder="1" applyAlignment="1">
      <alignment vertical="center" wrapText="1"/>
    </xf>
    <xf numFmtId="0" fontId="20" fillId="5" borderId="5" xfId="0" applyFont="1" applyFill="1" applyBorder="1"/>
    <xf numFmtId="0" fontId="9" fillId="17" borderId="5" xfId="0" applyFont="1" applyFill="1" applyBorder="1" applyAlignment="1">
      <alignment horizontal="center" vertical="center" wrapText="1"/>
    </xf>
    <xf numFmtId="0" fontId="4" fillId="0" borderId="70" xfId="0" applyFont="1" applyBorder="1" applyAlignment="1" applyProtection="1">
      <alignment horizontal="center" vertical="center"/>
      <protection locked="0"/>
    </xf>
    <xf numFmtId="0" fontId="44" fillId="0" borderId="31" xfId="0" applyFont="1" applyBorder="1" applyAlignment="1">
      <alignment horizontal="center"/>
    </xf>
    <xf numFmtId="2" fontId="52" fillId="0" borderId="5" xfId="3" applyNumberFormat="1" applyFont="1" applyFill="1" applyBorder="1" applyAlignment="1" applyProtection="1">
      <alignment horizontal="center" vertical="center" wrapText="1"/>
    </xf>
    <xf numFmtId="2" fontId="52" fillId="0" borderId="5" xfId="0" applyNumberFormat="1" applyFont="1" applyBorder="1" applyAlignment="1">
      <alignment horizontal="center" vertical="center" wrapText="1"/>
    </xf>
    <xf numFmtId="10" fontId="10" fillId="0" borderId="0" xfId="3" applyNumberFormat="1" applyFont="1" applyFill="1" applyBorder="1" applyAlignment="1" applyProtection="1">
      <alignment horizontal="center" vertical="center"/>
    </xf>
    <xf numFmtId="0" fontId="2" fillId="0" borderId="5" xfId="0" applyFont="1" applyBorder="1"/>
    <xf numFmtId="0" fontId="0" fillId="3" borderId="0" xfId="0" applyFill="1" applyAlignment="1">
      <alignment horizontal="center"/>
    </xf>
    <xf numFmtId="0" fontId="11" fillId="3" borderId="0" xfId="0" applyFont="1" applyFill="1"/>
    <xf numFmtId="0" fontId="42" fillId="3" borderId="0" xfId="0" applyFont="1" applyFill="1" applyAlignment="1" applyProtection="1">
      <alignment horizontal="left" vertical="center" wrapText="1"/>
      <protection hidden="1"/>
    </xf>
    <xf numFmtId="0" fontId="0" fillId="3" borderId="0" xfId="0" applyFill="1" applyProtection="1">
      <protection hidden="1"/>
    </xf>
    <xf numFmtId="0" fontId="2" fillId="5" borderId="5" xfId="0" applyFont="1" applyFill="1" applyBorder="1" applyAlignment="1">
      <alignment horizontal="center"/>
    </xf>
    <xf numFmtId="1" fontId="13" fillId="4" borderId="4" xfId="3" applyNumberFormat="1" applyFont="1" applyFill="1" applyBorder="1" applyAlignment="1" applyProtection="1">
      <alignment horizontal="center"/>
      <protection hidden="1"/>
    </xf>
    <xf numFmtId="0" fontId="0" fillId="18" borderId="6" xfId="0" applyFill="1" applyBorder="1" applyAlignment="1" applyProtection="1">
      <alignment horizontal="center"/>
      <protection hidden="1"/>
    </xf>
    <xf numFmtId="0" fontId="0" fillId="3" borderId="40" xfId="0" applyFill="1" applyBorder="1"/>
    <xf numFmtId="0" fontId="0" fillId="3" borderId="30" xfId="0" applyFill="1" applyBorder="1"/>
    <xf numFmtId="0" fontId="12" fillId="3" borderId="0" xfId="0" applyFont="1" applyFill="1" applyAlignment="1">
      <alignment horizontal="center"/>
    </xf>
    <xf numFmtId="0" fontId="2" fillId="9" borderId="2" xfId="0" applyFont="1" applyFill="1" applyBorder="1" applyAlignment="1" applyProtection="1">
      <alignment horizontal="center" vertical="center"/>
      <protection hidden="1"/>
    </xf>
    <xf numFmtId="0" fontId="2" fillId="9" borderId="3" xfId="0" applyFont="1" applyFill="1" applyBorder="1" applyAlignment="1" applyProtection="1">
      <alignment horizontal="center" vertical="center" wrapText="1"/>
      <protection hidden="1"/>
    </xf>
    <xf numFmtId="9" fontId="0" fillId="3" borderId="0" xfId="3" applyFont="1" applyFill="1"/>
    <xf numFmtId="0" fontId="2" fillId="5" borderId="3" xfId="0" applyFont="1" applyFill="1" applyBorder="1" applyAlignment="1" applyProtection="1">
      <alignment horizontal="center"/>
      <protection hidden="1"/>
    </xf>
    <xf numFmtId="0" fontId="0" fillId="3" borderId="6" xfId="0" applyFill="1" applyBorder="1" applyAlignment="1" applyProtection="1">
      <alignment horizontal="center"/>
      <protection hidden="1"/>
    </xf>
    <xf numFmtId="0" fontId="0" fillId="3" borderId="58" xfId="0" applyFill="1" applyBorder="1" applyAlignment="1" applyProtection="1">
      <alignment horizontal="center"/>
      <protection hidden="1"/>
    </xf>
    <xf numFmtId="0" fontId="12" fillId="3" borderId="0" xfId="0" applyFont="1" applyFill="1"/>
    <xf numFmtId="0" fontId="4" fillId="3" borderId="18" xfId="0" applyFont="1" applyFill="1" applyBorder="1" applyAlignment="1">
      <alignment horizontal="center" vertical="center"/>
    </xf>
    <xf numFmtId="0" fontId="4" fillId="6" borderId="0" xfId="0" applyFont="1" applyFill="1" applyAlignment="1">
      <alignment horizontal="center" vertical="center" wrapText="1"/>
    </xf>
    <xf numFmtId="0" fontId="4" fillId="0" borderId="15" xfId="0" applyFont="1" applyBorder="1" applyAlignment="1">
      <alignment horizontal="center" vertical="center"/>
    </xf>
    <xf numFmtId="0" fontId="9" fillId="17" borderId="5" xfId="0" applyFont="1" applyFill="1" applyBorder="1" applyAlignment="1">
      <alignment vertical="center" wrapText="1"/>
    </xf>
    <xf numFmtId="170" fontId="4" fillId="0" borderId="0" xfId="0" applyNumberFormat="1" applyFont="1" applyAlignment="1">
      <alignment vertical="center"/>
    </xf>
    <xf numFmtId="170" fontId="0" fillId="0" borderId="0" xfId="0" applyNumberFormat="1"/>
    <xf numFmtId="170" fontId="6" fillId="0" borderId="0" xfId="0" applyNumberFormat="1" applyFont="1" applyAlignment="1">
      <alignment horizontal="center"/>
    </xf>
    <xf numFmtId="170" fontId="4" fillId="0" borderId="0" xfId="0" applyNumberFormat="1" applyFont="1" applyAlignment="1">
      <alignment horizontal="center" vertical="center"/>
    </xf>
    <xf numFmtId="170" fontId="4" fillId="3" borderId="0" xfId="0" applyNumberFormat="1" applyFont="1" applyFill="1" applyAlignment="1">
      <alignment vertical="center"/>
    </xf>
    <xf numFmtId="170" fontId="4" fillId="0" borderId="70" xfId="0" applyNumberFormat="1" applyFont="1" applyBorder="1" applyAlignment="1">
      <alignment horizontal="center" vertical="center"/>
    </xf>
    <xf numFmtId="170" fontId="4" fillId="0" borderId="0" xfId="0" applyNumberFormat="1" applyFont="1" applyAlignment="1">
      <alignment vertical="top"/>
    </xf>
    <xf numFmtId="170" fontId="17" fillId="0" borderId="0" xfId="0" applyNumberFormat="1" applyFont="1" applyAlignment="1" applyProtection="1">
      <alignment vertical="center"/>
      <protection locked="0"/>
    </xf>
    <xf numFmtId="170" fontId="4" fillId="2" borderId="13" xfId="0" applyNumberFormat="1" applyFont="1" applyFill="1" applyBorder="1" applyAlignment="1" applyProtection="1">
      <alignment horizontal="center"/>
      <protection locked="0"/>
    </xf>
    <xf numFmtId="170" fontId="5" fillId="0" borderId="22" xfId="0" applyNumberFormat="1" applyFont="1" applyBorder="1" applyAlignment="1">
      <alignment horizontal="center" vertical="center" wrapText="1"/>
    </xf>
    <xf numFmtId="170" fontId="0" fillId="0" borderId="0" xfId="0" applyNumberFormat="1" applyAlignment="1">
      <alignment vertical="center"/>
    </xf>
    <xf numFmtId="170" fontId="0" fillId="0" borderId="14" xfId="0" applyNumberFormat="1" applyBorder="1" applyAlignment="1">
      <alignment vertical="center"/>
    </xf>
    <xf numFmtId="170" fontId="4" fillId="0" borderId="0" xfId="0" applyNumberFormat="1" applyFont="1" applyAlignment="1">
      <alignment vertical="center" wrapText="1"/>
    </xf>
    <xf numFmtId="170" fontId="4" fillId="0" borderId="15" xfId="0" applyNumberFormat="1" applyFont="1" applyBorder="1" applyAlignment="1">
      <alignment vertical="center"/>
    </xf>
    <xf numFmtId="170" fontId="4" fillId="0" borderId="11" xfId="0" applyNumberFormat="1" applyFont="1" applyBorder="1" applyAlignment="1">
      <alignment vertical="center"/>
    </xf>
    <xf numFmtId="170" fontId="8" fillId="3" borderId="0" xfId="0" applyNumberFormat="1" applyFont="1" applyFill="1" applyAlignment="1">
      <alignment vertical="center" wrapText="1"/>
    </xf>
    <xf numFmtId="170" fontId="8" fillId="3" borderId="24" xfId="0" applyNumberFormat="1" applyFont="1" applyFill="1" applyBorder="1" applyAlignment="1">
      <alignment vertical="center" wrapText="1"/>
    </xf>
    <xf numFmtId="170" fontId="4" fillId="0" borderId="70" xfId="0" applyNumberFormat="1" applyFont="1" applyBorder="1" applyAlignment="1">
      <alignment horizontal="left" vertical="center"/>
    </xf>
    <xf numFmtId="0" fontId="60" fillId="0" borderId="0" xfId="0" applyFont="1" applyAlignment="1">
      <alignment horizontal="justify" vertical="center"/>
    </xf>
    <xf numFmtId="0" fontId="9" fillId="0" borderId="0" xfId="0" applyFont="1" applyAlignment="1">
      <alignment horizontal="justify" vertical="center"/>
    </xf>
    <xf numFmtId="0" fontId="0" fillId="19" borderId="0" xfId="0" applyFill="1"/>
    <xf numFmtId="0" fontId="44" fillId="0" borderId="18" xfId="0" applyFont="1" applyBorder="1" applyAlignment="1" applyProtection="1">
      <alignment vertical="center"/>
      <protection locked="0"/>
    </xf>
    <xf numFmtId="0" fontId="44" fillId="0" borderId="32" xfId="0" applyFont="1" applyBorder="1" applyAlignment="1" applyProtection="1">
      <alignment vertical="center"/>
      <protection locked="0"/>
    </xf>
    <xf numFmtId="165" fontId="25" fillId="0" borderId="0" xfId="2" applyNumberFormat="1" applyFont="1" applyBorder="1" applyAlignment="1" applyProtection="1">
      <alignment horizontal="center" vertical="center"/>
    </xf>
    <xf numFmtId="2" fontId="63" fillId="3" borderId="58" xfId="1" applyNumberFormat="1" applyFont="1" applyFill="1" applyBorder="1" applyAlignment="1" applyProtection="1">
      <alignment horizontal="center" vertical="center"/>
    </xf>
    <xf numFmtId="0" fontId="38" fillId="20" borderId="5" xfId="0" applyFont="1" applyFill="1" applyBorder="1" applyAlignment="1">
      <alignment horizontal="center" vertical="center" wrapText="1"/>
    </xf>
    <xf numFmtId="0" fontId="0" fillId="20" borderId="5" xfId="0" applyFill="1" applyBorder="1" applyAlignment="1">
      <alignment horizontal="center" vertical="center"/>
    </xf>
    <xf numFmtId="0" fontId="0" fillId="20" borderId="5" xfId="0" applyFill="1" applyBorder="1" applyAlignment="1">
      <alignment horizontal="center" vertical="center" wrapText="1"/>
    </xf>
    <xf numFmtId="0" fontId="43" fillId="20" borderId="5" xfId="0" applyFont="1" applyFill="1" applyBorder="1" applyAlignment="1">
      <alignment horizontal="justify" vertical="center"/>
    </xf>
    <xf numFmtId="0" fontId="0" fillId="3" borderId="6" xfId="0" applyFill="1" applyBorder="1" applyAlignment="1" applyProtection="1">
      <alignment horizontal="center"/>
      <protection locked="0"/>
    </xf>
    <xf numFmtId="0" fontId="0" fillId="3" borderId="4" xfId="0" applyFill="1" applyBorder="1" applyAlignment="1" applyProtection="1">
      <alignment horizontal="center"/>
      <protection locked="0"/>
    </xf>
    <xf numFmtId="0" fontId="0" fillId="3" borderId="40" xfId="0" applyFill="1" applyBorder="1" applyProtection="1">
      <protection locked="0"/>
    </xf>
    <xf numFmtId="0" fontId="0" fillId="3" borderId="59" xfId="0" applyFill="1" applyBorder="1" applyAlignment="1" applyProtection="1">
      <alignment horizontal="center"/>
      <protection locked="0"/>
    </xf>
    <xf numFmtId="0" fontId="0" fillId="3" borderId="45" xfId="0" applyFill="1" applyBorder="1" applyAlignment="1" applyProtection="1">
      <alignment horizontal="center"/>
      <protection locked="0"/>
    </xf>
    <xf numFmtId="0" fontId="0" fillId="3" borderId="58" xfId="0" applyFill="1" applyBorder="1" applyAlignment="1" applyProtection="1">
      <alignment horizontal="center"/>
      <protection locked="0"/>
    </xf>
    <xf numFmtId="0" fontId="0" fillId="3" borderId="30" xfId="0" applyFill="1" applyBorder="1" applyProtection="1">
      <protection locked="0"/>
    </xf>
    <xf numFmtId="0" fontId="2" fillId="9" borderId="63" xfId="0" applyFont="1" applyFill="1" applyBorder="1" applyAlignment="1" applyProtection="1">
      <alignment horizontal="center" vertical="center" wrapText="1"/>
      <protection hidden="1"/>
    </xf>
    <xf numFmtId="0" fontId="0" fillId="5" borderId="5" xfId="0" applyFill="1" applyBorder="1" applyAlignment="1">
      <alignment horizontal="center"/>
    </xf>
    <xf numFmtId="9" fontId="0" fillId="5" borderId="5" xfId="3" applyFont="1" applyFill="1" applyBorder="1" applyAlignment="1">
      <alignment horizontal="center" vertical="center"/>
    </xf>
    <xf numFmtId="0" fontId="2" fillId="0" borderId="5" xfId="0" applyFont="1" applyBorder="1" applyAlignment="1">
      <alignment horizontal="center" vertical="center"/>
    </xf>
    <xf numFmtId="170" fontId="4" fillId="0" borderId="15" xfId="0" applyNumberFormat="1" applyFont="1" applyBorder="1" applyAlignment="1">
      <alignment horizontal="center" vertical="center"/>
    </xf>
    <xf numFmtId="0" fontId="0" fillId="12" borderId="5" xfId="0" applyFill="1" applyBorder="1" applyAlignment="1">
      <alignment horizontal="center" vertical="center"/>
    </xf>
    <xf numFmtId="0" fontId="2" fillId="5" borderId="5" xfId="0" applyFont="1" applyFill="1" applyBorder="1" applyAlignment="1">
      <alignment horizontal="center" vertical="center" wrapText="1"/>
    </xf>
    <xf numFmtId="0" fontId="2" fillId="7" borderId="5"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2" fillId="16" borderId="5"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38" fillId="12" borderId="5" xfId="0" applyFont="1" applyFill="1" applyBorder="1" applyAlignment="1">
      <alignment horizontal="center" vertical="center" wrapText="1"/>
    </xf>
    <xf numFmtId="0" fontId="0" fillId="12" borderId="5" xfId="0" applyFill="1" applyBorder="1" applyAlignment="1">
      <alignment horizontal="center" vertical="center" wrapText="1"/>
    </xf>
    <xf numFmtId="0" fontId="0" fillId="12" borderId="5" xfId="0" applyFill="1" applyBorder="1" applyAlignment="1">
      <alignment vertical="center" wrapText="1"/>
    </xf>
    <xf numFmtId="0" fontId="43" fillId="12" borderId="2" xfId="0" applyFont="1" applyFill="1" applyBorder="1" applyAlignment="1">
      <alignment horizontal="justify" vertical="center"/>
    </xf>
    <xf numFmtId="0" fontId="0" fillId="21" borderId="5" xfId="0" applyFill="1" applyBorder="1" applyAlignment="1">
      <alignment horizontal="center" vertical="center"/>
    </xf>
    <xf numFmtId="0" fontId="38" fillId="21" borderId="5" xfId="0" applyFont="1" applyFill="1" applyBorder="1" applyAlignment="1">
      <alignment horizontal="center" vertical="center" wrapText="1"/>
    </xf>
    <xf numFmtId="0" fontId="0" fillId="21" borderId="5" xfId="0" applyFill="1" applyBorder="1" applyAlignment="1">
      <alignment horizontal="center" vertical="center" wrapText="1"/>
    </xf>
    <xf numFmtId="0" fontId="0" fillId="21" borderId="5" xfId="0" applyFill="1" applyBorder="1" applyAlignment="1">
      <alignment vertical="center" wrapText="1"/>
    </xf>
    <xf numFmtId="0" fontId="43" fillId="21" borderId="2" xfId="0" applyFont="1" applyFill="1" applyBorder="1" applyAlignment="1">
      <alignment horizontal="justify" vertical="center"/>
    </xf>
    <xf numFmtId="0" fontId="0" fillId="22" borderId="5" xfId="0" applyFill="1" applyBorder="1" applyAlignment="1">
      <alignment horizontal="center" vertical="center"/>
    </xf>
    <xf numFmtId="0" fontId="38" fillId="22" borderId="5" xfId="0" applyFont="1" applyFill="1" applyBorder="1" applyAlignment="1">
      <alignment horizontal="center" vertical="center" wrapText="1"/>
    </xf>
    <xf numFmtId="0" fontId="0" fillId="22" borderId="5" xfId="0" applyFill="1" applyBorder="1" applyAlignment="1">
      <alignment horizontal="center" vertical="center" wrapText="1"/>
    </xf>
    <xf numFmtId="0" fontId="0" fillId="22" borderId="5" xfId="0" applyFill="1" applyBorder="1" applyAlignment="1">
      <alignment vertical="center" wrapText="1"/>
    </xf>
    <xf numFmtId="0" fontId="43" fillId="22" borderId="2" xfId="0" applyFont="1" applyFill="1" applyBorder="1" applyAlignment="1">
      <alignment horizontal="justify" vertical="center"/>
    </xf>
    <xf numFmtId="0" fontId="0" fillId="23" borderId="5" xfId="0" applyFill="1" applyBorder="1" applyAlignment="1">
      <alignment horizontal="center" vertical="center"/>
    </xf>
    <xf numFmtId="0" fontId="38" fillId="23" borderId="5" xfId="0" applyFont="1" applyFill="1" applyBorder="1" applyAlignment="1">
      <alignment horizontal="center" vertical="center" wrapText="1"/>
    </xf>
    <xf numFmtId="0" fontId="0" fillId="23" borderId="5" xfId="0" applyFill="1" applyBorder="1" applyAlignment="1">
      <alignment horizontal="center" vertical="center" wrapText="1"/>
    </xf>
    <xf numFmtId="0" fontId="0" fillId="23" borderId="5" xfId="0" applyFill="1" applyBorder="1" applyAlignment="1">
      <alignment vertical="center" wrapText="1"/>
    </xf>
    <xf numFmtId="0" fontId="43" fillId="23" borderId="2" xfId="0" applyFont="1" applyFill="1" applyBorder="1" applyAlignment="1">
      <alignment horizontal="justify" vertical="center"/>
    </xf>
    <xf numFmtId="0" fontId="38" fillId="24" borderId="5" xfId="0" applyFont="1" applyFill="1" applyBorder="1" applyAlignment="1">
      <alignment horizontal="center" vertical="center" wrapText="1"/>
    </xf>
    <xf numFmtId="0" fontId="0" fillId="24" borderId="5" xfId="0" applyFill="1" applyBorder="1" applyAlignment="1">
      <alignment horizontal="center" vertical="center"/>
    </xf>
    <xf numFmtId="0" fontId="0" fillId="24" borderId="5" xfId="0" applyFill="1" applyBorder="1" applyAlignment="1">
      <alignment horizontal="center" vertical="center" wrapText="1"/>
    </xf>
    <xf numFmtId="0" fontId="0" fillId="24" borderId="5" xfId="0" applyFill="1" applyBorder="1" applyAlignment="1">
      <alignment vertical="center" wrapText="1"/>
    </xf>
    <xf numFmtId="0" fontId="43" fillId="24" borderId="2" xfId="0" applyFont="1" applyFill="1" applyBorder="1" applyAlignment="1">
      <alignment horizontal="justify" vertical="center"/>
    </xf>
    <xf numFmtId="0" fontId="65" fillId="6" borderId="51" xfId="0" applyFont="1" applyFill="1" applyBorder="1" applyAlignment="1">
      <alignment horizontal="center" vertical="center" wrapText="1"/>
    </xf>
    <xf numFmtId="0" fontId="65" fillId="6" borderId="44" xfId="0" applyFont="1" applyFill="1" applyBorder="1" applyAlignment="1">
      <alignment horizontal="center" vertical="center" wrapText="1"/>
    </xf>
    <xf numFmtId="0" fontId="65" fillId="6" borderId="37" xfId="0" applyFont="1" applyFill="1" applyBorder="1" applyAlignment="1">
      <alignment horizontal="center" vertical="center" wrapText="1"/>
    </xf>
    <xf numFmtId="0" fontId="65" fillId="6" borderId="33" xfId="0" applyFont="1" applyFill="1" applyBorder="1" applyAlignment="1">
      <alignment horizontal="center" vertical="center" wrapText="1"/>
    </xf>
    <xf numFmtId="0" fontId="65" fillId="6" borderId="4" xfId="0" applyFont="1" applyFill="1" applyBorder="1" applyAlignment="1">
      <alignment horizontal="center" vertical="center" wrapText="1"/>
    </xf>
    <xf numFmtId="0" fontId="65" fillId="6" borderId="39" xfId="0" applyFont="1" applyFill="1" applyBorder="1" applyAlignment="1">
      <alignment horizontal="center" vertical="center" wrapText="1"/>
    </xf>
    <xf numFmtId="0" fontId="40" fillId="6" borderId="58" xfId="0" applyFont="1" applyFill="1" applyBorder="1" applyAlignment="1">
      <alignment horizontal="center" vertical="center" wrapText="1"/>
    </xf>
    <xf numFmtId="0" fontId="40" fillId="6" borderId="46" xfId="0" applyFont="1" applyFill="1" applyBorder="1" applyAlignment="1">
      <alignment horizontal="center" vertical="center" wrapText="1"/>
    </xf>
    <xf numFmtId="9" fontId="0" fillId="0" borderId="44" xfId="3" applyFont="1" applyBorder="1" applyAlignment="1" applyProtection="1">
      <alignment horizontal="center" vertical="center"/>
      <protection locked="0"/>
    </xf>
    <xf numFmtId="9" fontId="0" fillId="0" borderId="33" xfId="3" applyFont="1" applyBorder="1" applyAlignment="1" applyProtection="1">
      <alignment horizontal="center" vertical="center"/>
      <protection locked="0"/>
    </xf>
    <xf numFmtId="0" fontId="6" fillId="2" borderId="70" xfId="0" applyFont="1" applyFill="1" applyBorder="1" applyAlignment="1">
      <alignment horizontal="center" vertical="center" wrapText="1"/>
    </xf>
    <xf numFmtId="0" fontId="0" fillId="0" borderId="0" xfId="0" applyAlignment="1">
      <alignment vertical="center"/>
    </xf>
    <xf numFmtId="0" fontId="44" fillId="0" borderId="44" xfId="0" applyFont="1" applyBorder="1" applyAlignment="1">
      <alignment horizontal="center"/>
    </xf>
    <xf numFmtId="0" fontId="65" fillId="6" borderId="4" xfId="0" applyFont="1" applyFill="1" applyBorder="1" applyAlignment="1" applyProtection="1">
      <alignment horizontal="center" vertical="center" wrapText="1"/>
      <protection locked="0"/>
    </xf>
    <xf numFmtId="0" fontId="65" fillId="6" borderId="6" xfId="0" applyFont="1" applyFill="1" applyBorder="1" applyAlignment="1" applyProtection="1">
      <alignment horizontal="center" vertical="center" wrapText="1"/>
      <protection locked="0"/>
    </xf>
    <xf numFmtId="0" fontId="65" fillId="6" borderId="39" xfId="0" applyFont="1" applyFill="1" applyBorder="1" applyAlignment="1" applyProtection="1">
      <alignment horizontal="center" vertical="center" wrapText="1"/>
      <protection locked="0"/>
    </xf>
    <xf numFmtId="0" fontId="65" fillId="6" borderId="38" xfId="0" applyFont="1" applyFill="1" applyBorder="1" applyAlignment="1" applyProtection="1">
      <alignment horizontal="center" vertical="center" wrapText="1"/>
      <protection locked="0"/>
    </xf>
    <xf numFmtId="0" fontId="20" fillId="0" borderId="51" xfId="0" applyFont="1" applyBorder="1" applyAlignment="1">
      <alignment horizontal="center" vertical="center" wrapText="1"/>
    </xf>
    <xf numFmtId="0" fontId="47" fillId="2" borderId="5" xfId="0" applyFont="1" applyFill="1" applyBorder="1" applyAlignment="1" applyProtection="1">
      <alignment horizontal="center" vertical="center" wrapText="1"/>
      <protection locked="0"/>
    </xf>
    <xf numFmtId="1" fontId="52" fillId="0" borderId="5" xfId="3" applyNumberFormat="1" applyFont="1" applyFill="1" applyBorder="1" applyAlignment="1" applyProtection="1">
      <alignment horizontal="center" vertical="center" wrapText="1"/>
    </xf>
    <xf numFmtId="0" fontId="24" fillId="25" borderId="59" xfId="0" applyFont="1" applyFill="1" applyBorder="1" applyAlignment="1">
      <alignment vertical="center"/>
    </xf>
    <xf numFmtId="0" fontId="47" fillId="25" borderId="45" xfId="0" applyFont="1" applyFill="1" applyBorder="1" applyAlignment="1">
      <alignment vertical="center"/>
    </xf>
    <xf numFmtId="0" fontId="24" fillId="25" borderId="28" xfId="0" applyFont="1" applyFill="1" applyBorder="1" applyAlignment="1">
      <alignment vertical="center"/>
    </xf>
    <xf numFmtId="0" fontId="47" fillId="25" borderId="47" xfId="0" applyFont="1" applyFill="1" applyBorder="1" applyAlignment="1">
      <alignment vertical="center"/>
    </xf>
    <xf numFmtId="0" fontId="45" fillId="25" borderId="51" xfId="0" applyFont="1" applyFill="1" applyBorder="1" applyAlignment="1">
      <alignment horizontal="center" vertical="center" wrapText="1"/>
    </xf>
    <xf numFmtId="0" fontId="45" fillId="25" borderId="36" xfId="0" applyFont="1" applyFill="1" applyBorder="1" applyAlignment="1">
      <alignment horizontal="center" vertical="center" wrapText="1"/>
    </xf>
    <xf numFmtId="0" fontId="65" fillId="25" borderId="59" xfId="0" applyFont="1" applyFill="1" applyBorder="1" applyAlignment="1">
      <alignment horizontal="center" vertical="center" wrapText="1"/>
    </xf>
    <xf numFmtId="0" fontId="40" fillId="25" borderId="58" xfId="0" applyFont="1" applyFill="1" applyBorder="1" applyAlignment="1">
      <alignment horizontal="center" vertical="center" wrapText="1"/>
    </xf>
    <xf numFmtId="0" fontId="40" fillId="25" borderId="46" xfId="0" applyFont="1" applyFill="1" applyBorder="1" applyAlignment="1">
      <alignment horizontal="center" vertical="center" wrapText="1"/>
    </xf>
    <xf numFmtId="0" fontId="38" fillId="26" borderId="0" xfId="0" applyFont="1" applyFill="1" applyAlignment="1">
      <alignment horizontal="left" vertical="center"/>
    </xf>
    <xf numFmtId="0" fontId="40" fillId="26" borderId="63" xfId="0" applyFont="1" applyFill="1" applyBorder="1" applyAlignment="1" applyProtection="1">
      <alignment horizontal="center" vertical="center"/>
      <protection hidden="1"/>
    </xf>
    <xf numFmtId="0" fontId="0" fillId="26" borderId="5" xfId="0" applyFill="1" applyBorder="1" applyAlignment="1">
      <alignment horizontal="left" vertical="center" wrapText="1"/>
    </xf>
    <xf numFmtId="0" fontId="20" fillId="26" borderId="0" xfId="0" applyFont="1" applyFill="1"/>
    <xf numFmtId="0" fontId="39" fillId="26" borderId="63" xfId="0" applyFont="1" applyFill="1" applyBorder="1" applyAlignment="1" applyProtection="1">
      <alignment vertical="center"/>
      <protection hidden="1"/>
    </xf>
    <xf numFmtId="0" fontId="0" fillId="26" borderId="5" xfId="0" applyFill="1" applyBorder="1" applyAlignment="1">
      <alignment horizontal="justify" vertical="center" wrapText="1"/>
    </xf>
    <xf numFmtId="0" fontId="40" fillId="26" borderId="5" xfId="0" applyFont="1" applyFill="1" applyBorder="1" applyAlignment="1">
      <alignment horizontal="center" vertical="center"/>
    </xf>
    <xf numFmtId="0" fontId="38" fillId="26" borderId="5" xfId="0" applyFont="1" applyFill="1" applyBorder="1" applyAlignment="1">
      <alignment horizontal="left" vertical="center" wrapText="1"/>
    </xf>
    <xf numFmtId="0" fontId="0" fillId="26" borderId="5" xfId="0" applyFill="1" applyBorder="1" applyAlignment="1">
      <alignment horizontal="center" vertical="center" wrapText="1"/>
    </xf>
    <xf numFmtId="0" fontId="0" fillId="26" borderId="0" xfId="0" applyFill="1" applyAlignment="1">
      <alignment horizontal="left" vertical="center"/>
    </xf>
    <xf numFmtId="2" fontId="63" fillId="2" borderId="51" xfId="0" applyNumberFormat="1" applyFont="1" applyFill="1" applyBorder="1" applyAlignment="1" applyProtection="1">
      <alignment horizontal="center" vertical="center"/>
      <protection locked="0"/>
    </xf>
    <xf numFmtId="2" fontId="63" fillId="2" borderId="37" xfId="0" applyNumberFormat="1" applyFont="1" applyFill="1" applyBorder="1" applyAlignment="1" applyProtection="1">
      <alignment horizontal="center" vertical="center"/>
      <protection locked="0"/>
    </xf>
    <xf numFmtId="0" fontId="9" fillId="0" borderId="5" xfId="0" applyFont="1" applyBorder="1"/>
    <xf numFmtId="0" fontId="9" fillId="0" borderId="5" xfId="0" applyFont="1" applyBorder="1" applyAlignment="1">
      <alignment horizontal="center"/>
    </xf>
    <xf numFmtId="170" fontId="5" fillId="3" borderId="31" xfId="0" applyNumberFormat="1" applyFont="1" applyFill="1" applyBorder="1" applyAlignment="1">
      <alignment horizontal="center" vertical="center" wrapText="1"/>
    </xf>
    <xf numFmtId="2" fontId="63" fillId="2" borderId="1" xfId="0" applyNumberFormat="1" applyFont="1" applyFill="1" applyBorder="1" applyAlignment="1" applyProtection="1">
      <alignment horizontal="center" vertical="center"/>
      <protection locked="0"/>
    </xf>
    <xf numFmtId="9" fontId="0" fillId="0" borderId="3" xfId="3" applyFont="1" applyBorder="1" applyAlignment="1" applyProtection="1">
      <alignment horizontal="center" vertical="center"/>
      <protection locked="0"/>
    </xf>
    <xf numFmtId="2" fontId="63" fillId="2" borderId="68" xfId="0" applyNumberFormat="1" applyFont="1" applyFill="1" applyBorder="1" applyAlignment="1" applyProtection="1">
      <alignment horizontal="center" vertical="center"/>
      <protection locked="0"/>
    </xf>
    <xf numFmtId="9" fontId="0" fillId="0" borderId="78" xfId="3" applyFont="1" applyBorder="1" applyAlignment="1" applyProtection="1">
      <alignment horizontal="center" vertical="center"/>
      <protection locked="0"/>
    </xf>
    <xf numFmtId="0" fontId="2" fillId="25" borderId="13" xfId="0" applyFont="1" applyFill="1" applyBorder="1" applyAlignment="1">
      <alignment vertical="center"/>
    </xf>
    <xf numFmtId="0" fontId="4" fillId="3" borderId="0" xfId="0" applyFont="1" applyFill="1" applyAlignment="1" applyProtection="1">
      <alignment vertical="center" wrapText="1"/>
      <protection locked="0"/>
    </xf>
    <xf numFmtId="170" fontId="4" fillId="3" borderId="19" xfId="0" applyNumberFormat="1" applyFont="1" applyFill="1" applyBorder="1" applyAlignment="1">
      <alignment horizontal="center" vertical="center"/>
    </xf>
    <xf numFmtId="0" fontId="0" fillId="18" borderId="4" xfId="0" applyFill="1" applyBorder="1" applyAlignment="1" applyProtection="1">
      <alignment horizontal="center"/>
      <protection hidden="1"/>
    </xf>
    <xf numFmtId="0" fontId="0" fillId="18" borderId="5" xfId="0" applyFill="1" applyBorder="1" applyAlignment="1" applyProtection="1">
      <alignment horizontal="center"/>
      <protection hidden="1"/>
    </xf>
    <xf numFmtId="0" fontId="0" fillId="3" borderId="5" xfId="0" applyFill="1" applyBorder="1" applyAlignment="1" applyProtection="1">
      <alignment horizontal="center"/>
      <protection locked="0"/>
    </xf>
    <xf numFmtId="2" fontId="0" fillId="7" borderId="6" xfId="0" applyNumberFormat="1" applyFill="1" applyBorder="1" applyAlignment="1" applyProtection="1">
      <alignment horizontal="center" vertical="center"/>
      <protection hidden="1"/>
    </xf>
    <xf numFmtId="2" fontId="59" fillId="7" borderId="58" xfId="0" applyNumberFormat="1" applyFont="1" applyFill="1" applyBorder="1" applyAlignment="1" applyProtection="1">
      <alignment horizontal="center" vertical="center"/>
      <protection hidden="1"/>
    </xf>
    <xf numFmtId="2" fontId="0" fillId="2" borderId="5" xfId="0" applyNumberFormat="1" applyFill="1" applyBorder="1" applyAlignment="1">
      <alignment horizontal="center" vertical="center"/>
    </xf>
    <xf numFmtId="2" fontId="0" fillId="2" borderId="5" xfId="0" applyNumberFormat="1" applyFill="1" applyBorder="1" applyAlignment="1" applyProtection="1">
      <alignment horizontal="center" vertical="center"/>
      <protection locked="0"/>
    </xf>
    <xf numFmtId="0" fontId="4" fillId="3" borderId="26" xfId="0" applyFont="1" applyFill="1" applyBorder="1" applyAlignment="1" applyProtection="1">
      <alignment horizontal="center" vertical="center" wrapText="1"/>
      <protection locked="0"/>
    </xf>
    <xf numFmtId="0" fontId="4" fillId="3" borderId="25" xfId="0" applyFont="1" applyFill="1" applyBorder="1" applyAlignment="1">
      <alignment horizontal="center" vertical="center"/>
    </xf>
    <xf numFmtId="0" fontId="4" fillId="2" borderId="45" xfId="0" applyFont="1" applyFill="1" applyBorder="1" applyAlignment="1" applyProtection="1">
      <alignment horizontal="center" vertical="center"/>
      <protection locked="0"/>
    </xf>
    <xf numFmtId="0" fontId="4" fillId="2" borderId="69" xfId="0" applyFont="1" applyFill="1" applyBorder="1" applyAlignment="1">
      <alignment vertical="center"/>
    </xf>
    <xf numFmtId="0" fontId="4" fillId="2" borderId="69" xfId="0" applyFont="1" applyFill="1" applyBorder="1" applyAlignment="1" applyProtection="1">
      <alignment horizontal="center" vertical="center"/>
      <protection locked="0"/>
    </xf>
    <xf numFmtId="0" fontId="2" fillId="0" borderId="39" xfId="0" applyFont="1" applyBorder="1"/>
    <xf numFmtId="0" fontId="6" fillId="0" borderId="18" xfId="0" applyFont="1" applyBorder="1" applyAlignment="1">
      <alignment horizontal="center"/>
    </xf>
    <xf numFmtId="0" fontId="4" fillId="0" borderId="19" xfId="0" applyFont="1" applyBorder="1" applyAlignment="1">
      <alignment vertical="center"/>
    </xf>
    <xf numFmtId="0" fontId="4" fillId="0" borderId="2" xfId="0" applyFont="1" applyBorder="1" applyAlignment="1">
      <alignment vertical="center"/>
    </xf>
    <xf numFmtId="0" fontId="0" fillId="0" borderId="22" xfId="0" applyBorder="1"/>
    <xf numFmtId="165" fontId="11" fillId="0" borderId="22" xfId="2" applyNumberFormat="1" applyFont="1" applyBorder="1" applyAlignment="1" applyProtection="1">
      <alignment horizontal="center" vertical="center"/>
    </xf>
    <xf numFmtId="0" fontId="4" fillId="2" borderId="58" xfId="0" applyFont="1" applyFill="1" applyBorder="1" applyAlignment="1" applyProtection="1">
      <alignment horizontal="center" vertical="center"/>
      <protection locked="0"/>
    </xf>
    <xf numFmtId="170" fontId="4" fillId="0" borderId="24" xfId="0" applyNumberFormat="1" applyFont="1" applyBorder="1" applyAlignment="1">
      <alignment horizontal="center" vertical="center"/>
    </xf>
    <xf numFmtId="170" fontId="4" fillId="0" borderId="24" xfId="0" applyNumberFormat="1" applyFont="1" applyBorder="1" applyAlignment="1">
      <alignment vertical="center"/>
    </xf>
    <xf numFmtId="0" fontId="37" fillId="0" borderId="16" xfId="0" applyFont="1" applyBorder="1"/>
    <xf numFmtId="0" fontId="2" fillId="6" borderId="39" xfId="0" applyFont="1" applyFill="1" applyBorder="1" applyAlignment="1">
      <alignment horizontal="center" vertical="center" wrapText="1"/>
    </xf>
    <xf numFmtId="170" fontId="0" fillId="0" borderId="18" xfId="0" applyNumberFormat="1" applyBorder="1"/>
    <xf numFmtId="170" fontId="0" fillId="0" borderId="24" xfId="0" applyNumberFormat="1" applyBorder="1"/>
    <xf numFmtId="0" fontId="4" fillId="0" borderId="24" xfId="0" applyFont="1" applyBorder="1" applyAlignment="1">
      <alignment vertical="center"/>
    </xf>
    <xf numFmtId="0" fontId="0" fillId="0" borderId="24" xfId="0" applyBorder="1"/>
    <xf numFmtId="0" fontId="0" fillId="0" borderId="23" xfId="0" applyBorder="1"/>
    <xf numFmtId="0" fontId="2" fillId="0" borderId="24" xfId="0" applyFont="1" applyBorder="1"/>
    <xf numFmtId="0" fontId="45" fillId="7" borderId="11" xfId="0" applyFont="1" applyFill="1" applyBorder="1" applyAlignment="1">
      <alignment vertical="center"/>
    </xf>
    <xf numFmtId="170" fontId="18" fillId="0" borderId="18" xfId="0" applyNumberFormat="1" applyFont="1" applyBorder="1"/>
    <xf numFmtId="170" fontId="18" fillId="0" borderId="24" xfId="0" applyNumberFormat="1" applyFont="1" applyBorder="1"/>
    <xf numFmtId="170" fontId="0" fillId="0" borderId="23" xfId="0" applyNumberFormat="1" applyBorder="1" applyAlignment="1">
      <alignment vertical="center"/>
    </xf>
    <xf numFmtId="0" fontId="18" fillId="0" borderId="24" xfId="0" applyFont="1" applyBorder="1"/>
    <xf numFmtId="0" fontId="18" fillId="3" borderId="24" xfId="0" applyFont="1" applyFill="1" applyBorder="1"/>
    <xf numFmtId="0" fontId="18" fillId="3" borderId="23" xfId="0" applyFont="1" applyFill="1" applyBorder="1"/>
    <xf numFmtId="0" fontId="30" fillId="3" borderId="23" xfId="0" applyFont="1" applyFill="1" applyBorder="1"/>
    <xf numFmtId="9" fontId="18" fillId="3" borderId="0" xfId="0" applyNumberFormat="1" applyFont="1" applyFill="1"/>
    <xf numFmtId="0" fontId="28" fillId="3" borderId="23" xfId="0" applyFont="1" applyFill="1" applyBorder="1"/>
    <xf numFmtId="0" fontId="29" fillId="3" borderId="0" xfId="0" applyFont="1" applyFill="1"/>
    <xf numFmtId="9" fontId="18" fillId="3" borderId="23" xfId="0" applyNumberFormat="1" applyFont="1" applyFill="1" applyBorder="1"/>
    <xf numFmtId="0" fontId="18" fillId="3" borderId="17" xfId="0" applyFont="1" applyFill="1" applyBorder="1"/>
    <xf numFmtId="0" fontId="18" fillId="3" borderId="19" xfId="0" applyFont="1" applyFill="1" applyBorder="1"/>
    <xf numFmtId="0" fontId="18" fillId="3" borderId="18" xfId="0" applyFont="1" applyFill="1" applyBorder="1"/>
    <xf numFmtId="0" fontId="18" fillId="0" borderId="21" xfId="0" applyFont="1" applyBorder="1"/>
    <xf numFmtId="170" fontId="5" fillId="3" borderId="5" xfId="0" applyNumberFormat="1" applyFont="1" applyFill="1" applyBorder="1" applyAlignment="1">
      <alignment horizontal="center" vertical="center" wrapText="1"/>
    </xf>
    <xf numFmtId="170" fontId="5" fillId="3" borderId="45" xfId="0" applyNumberFormat="1" applyFont="1" applyFill="1" applyBorder="1" applyAlignment="1">
      <alignment horizontal="center" vertical="center" wrapText="1"/>
    </xf>
    <xf numFmtId="0" fontId="65" fillId="6" borderId="59" xfId="0" applyFont="1" applyFill="1" applyBorder="1" applyAlignment="1">
      <alignment horizontal="center" vertical="center" wrapText="1"/>
    </xf>
    <xf numFmtId="0" fontId="65" fillId="6" borderId="47" xfId="0" applyFont="1" applyFill="1" applyBorder="1" applyAlignment="1">
      <alignment horizontal="center" vertical="center" wrapText="1"/>
    </xf>
    <xf numFmtId="0" fontId="0" fillId="0" borderId="19" xfId="0" applyBorder="1"/>
    <xf numFmtId="0" fontId="0" fillId="0" borderId="18" xfId="0" applyBorder="1"/>
    <xf numFmtId="0" fontId="0" fillId="0" borderId="24" xfId="0" applyBorder="1" applyAlignment="1">
      <alignment vertical="center"/>
    </xf>
    <xf numFmtId="0" fontId="0" fillId="19" borderId="23" xfId="0" applyFill="1" applyBorder="1"/>
    <xf numFmtId="9" fontId="0" fillId="3" borderId="5" xfId="3" applyFont="1" applyFill="1" applyBorder="1" applyAlignment="1" applyProtection="1">
      <alignment horizontal="center" vertical="center"/>
      <protection locked="0"/>
    </xf>
    <xf numFmtId="10" fontId="0" fillId="0" borderId="5" xfId="3" applyNumberFormat="1" applyFont="1" applyBorder="1" applyAlignment="1" applyProtection="1">
      <alignment horizontal="center" vertical="center"/>
      <protection locked="0"/>
    </xf>
    <xf numFmtId="2" fontId="63" fillId="2" borderId="5" xfId="0" applyNumberFormat="1" applyFont="1" applyFill="1" applyBorder="1" applyAlignment="1" applyProtection="1">
      <alignment horizontal="center" vertical="center"/>
      <protection locked="0"/>
    </xf>
    <xf numFmtId="9" fontId="0" fillId="0" borderId="5" xfId="3" applyFont="1" applyBorder="1" applyAlignment="1" applyProtection="1">
      <alignment horizontal="center" vertical="center"/>
      <protection locked="0"/>
    </xf>
    <xf numFmtId="2" fontId="63" fillId="2" borderId="45" xfId="0" applyNumberFormat="1" applyFont="1" applyFill="1" applyBorder="1" applyAlignment="1" applyProtection="1">
      <alignment horizontal="center" vertical="center"/>
      <protection locked="0"/>
    </xf>
    <xf numFmtId="9" fontId="0" fillId="0" borderId="45" xfId="3" applyFont="1" applyBorder="1" applyAlignment="1" applyProtection="1">
      <alignment horizontal="center" vertical="center"/>
      <protection locked="0"/>
    </xf>
    <xf numFmtId="10" fontId="0" fillId="0" borderId="45" xfId="3" applyNumberFormat="1" applyFont="1" applyBorder="1" applyAlignment="1" applyProtection="1">
      <alignment horizontal="center" vertical="center"/>
      <protection locked="0"/>
    </xf>
    <xf numFmtId="2" fontId="0" fillId="2" borderId="31" xfId="0" applyNumberFormat="1" applyFill="1" applyBorder="1" applyAlignment="1" applyProtection="1">
      <alignment horizontal="center" vertical="center"/>
      <protection locked="0"/>
    </xf>
    <xf numFmtId="9" fontId="0" fillId="3" borderId="31" xfId="3" applyFont="1" applyFill="1" applyBorder="1" applyAlignment="1" applyProtection="1">
      <alignment horizontal="center" vertical="center"/>
      <protection locked="0"/>
    </xf>
    <xf numFmtId="10" fontId="0" fillId="0" borderId="31" xfId="3" applyNumberFormat="1" applyFont="1" applyBorder="1" applyAlignment="1" applyProtection="1">
      <alignment horizontal="center" vertical="center"/>
      <protection locked="0"/>
    </xf>
    <xf numFmtId="2" fontId="63" fillId="2" borderId="31" xfId="0" applyNumberFormat="1" applyFont="1" applyFill="1" applyBorder="1" applyAlignment="1" applyProtection="1">
      <alignment horizontal="center" vertical="center"/>
      <protection locked="0"/>
    </xf>
    <xf numFmtId="170" fontId="4" fillId="0" borderId="23" xfId="0" applyNumberFormat="1" applyFont="1" applyBorder="1"/>
    <xf numFmtId="170" fontId="4" fillId="0" borderId="0" xfId="0" applyNumberFormat="1" applyFont="1"/>
    <xf numFmtId="170" fontId="44" fillId="25" borderId="2" xfId="0" applyNumberFormat="1" applyFont="1" applyFill="1" applyBorder="1" applyAlignment="1">
      <alignment horizontal="center"/>
    </xf>
    <xf numFmtId="170" fontId="4" fillId="0" borderId="2" xfId="0" applyNumberFormat="1" applyFont="1" applyBorder="1" applyAlignment="1">
      <alignment horizontal="center"/>
    </xf>
    <xf numFmtId="170" fontId="4" fillId="0" borderId="3" xfId="0" applyNumberFormat="1" applyFont="1" applyBorder="1" applyAlignment="1">
      <alignment horizontal="center"/>
    </xf>
    <xf numFmtId="2" fontId="7" fillId="25" borderId="24" xfId="0" applyNumberFormat="1" applyFont="1" applyFill="1" applyBorder="1" applyAlignment="1">
      <alignment vertical="center"/>
    </xf>
    <xf numFmtId="2" fontId="7" fillId="25" borderId="21" xfId="0" applyNumberFormat="1" applyFont="1" applyFill="1" applyBorder="1" applyAlignment="1">
      <alignment vertical="center"/>
    </xf>
    <xf numFmtId="1" fontId="13" fillId="4" borderId="54" xfId="3" applyNumberFormat="1" applyFont="1" applyFill="1" applyBorder="1" applyAlignment="1" applyProtection="1">
      <alignment horizontal="center"/>
      <protection hidden="1"/>
    </xf>
    <xf numFmtId="9" fontId="44" fillId="2" borderId="5" xfId="3" applyFont="1" applyFill="1" applyBorder="1" applyAlignment="1" applyProtection="1">
      <alignment horizontal="center" vertical="center"/>
    </xf>
    <xf numFmtId="0" fontId="5" fillId="3" borderId="5" xfId="0" applyFont="1" applyFill="1" applyBorder="1" applyAlignment="1" applyProtection="1">
      <alignment horizontal="center" vertical="center" wrapText="1"/>
      <protection locked="0"/>
    </xf>
    <xf numFmtId="9" fontId="44" fillId="2" borderId="6" xfId="3" applyFont="1" applyFill="1" applyBorder="1" applyAlignment="1" applyProtection="1">
      <alignment horizontal="center" vertical="center"/>
    </xf>
    <xf numFmtId="14" fontId="5" fillId="3" borderId="5" xfId="0" applyNumberFormat="1" applyFont="1" applyFill="1" applyBorder="1" applyAlignment="1" applyProtection="1">
      <alignment horizontal="center" vertical="center" wrapText="1"/>
      <protection locked="0"/>
    </xf>
    <xf numFmtId="2" fontId="44" fillId="2" borderId="13" xfId="0" applyNumberFormat="1" applyFont="1" applyFill="1" applyBorder="1" applyAlignment="1">
      <alignment horizontal="center" vertical="center"/>
    </xf>
    <xf numFmtId="2" fontId="44" fillId="2" borderId="12" xfId="0" applyNumberFormat="1" applyFont="1" applyFill="1" applyBorder="1" applyAlignment="1">
      <alignment horizontal="center" vertical="center"/>
    </xf>
    <xf numFmtId="170" fontId="5" fillId="3" borderId="4" xfId="0" applyNumberFormat="1" applyFont="1" applyFill="1" applyBorder="1" applyAlignment="1">
      <alignment horizontal="center" vertical="center" wrapText="1"/>
    </xf>
    <xf numFmtId="0" fontId="20" fillId="14" borderId="5" xfId="0" applyFont="1" applyFill="1" applyBorder="1" applyAlignment="1">
      <alignment horizontal="left" vertical="center" wrapText="1"/>
    </xf>
    <xf numFmtId="0" fontId="0" fillId="0" borderId="2" xfId="0" applyBorder="1" applyAlignment="1">
      <alignment horizontal="left" vertical="center" wrapText="1"/>
    </xf>
    <xf numFmtId="0" fontId="0" fillId="0" borderId="5" xfId="0" applyBorder="1" applyAlignment="1">
      <alignment horizontal="left" vertical="center" wrapText="1"/>
    </xf>
    <xf numFmtId="0" fontId="0" fillId="0" borderId="45" xfId="0" applyBorder="1" applyAlignment="1">
      <alignment horizontal="left" vertical="center" wrapText="1"/>
    </xf>
    <xf numFmtId="0" fontId="0" fillId="0" borderId="3" xfId="0" applyBorder="1" applyAlignment="1">
      <alignment horizontal="left" vertical="center" wrapText="1"/>
    </xf>
    <xf numFmtId="0" fontId="0" fillId="0" borderId="6" xfId="0" applyBorder="1" applyAlignment="1">
      <alignment horizontal="left" vertical="center" wrapText="1"/>
    </xf>
    <xf numFmtId="0" fontId="0" fillId="0" borderId="58" xfId="0" applyBorder="1" applyAlignment="1">
      <alignment horizontal="left" vertical="center" wrapText="1"/>
    </xf>
    <xf numFmtId="0" fontId="0" fillId="3" borderId="0" xfId="0" applyFill="1" applyAlignment="1">
      <alignment horizontal="left" vertical="center" wrapText="1"/>
    </xf>
    <xf numFmtId="0" fontId="0" fillId="0" borderId="49" xfId="0" applyBorder="1" applyAlignment="1">
      <alignment horizontal="left" vertical="center" wrapText="1"/>
    </xf>
    <xf numFmtId="0" fontId="0" fillId="0" borderId="63" xfId="0" applyBorder="1" applyAlignment="1">
      <alignment horizontal="left" vertical="center" wrapText="1"/>
    </xf>
    <xf numFmtId="0" fontId="0" fillId="0" borderId="50" xfId="0" applyBorder="1" applyAlignment="1">
      <alignment horizontal="center" vertical="center" wrapText="1"/>
    </xf>
    <xf numFmtId="0" fontId="0" fillId="0" borderId="64" xfId="0" applyBorder="1" applyAlignment="1">
      <alignment horizontal="center" vertical="center" wrapText="1"/>
    </xf>
    <xf numFmtId="0" fontId="0" fillId="0" borderId="3" xfId="0" applyBorder="1" applyAlignment="1">
      <alignment horizontal="center" vertical="center" wrapText="1"/>
    </xf>
    <xf numFmtId="9" fontId="24" fillId="15" borderId="15" xfId="3" applyFont="1" applyFill="1" applyBorder="1" applyAlignment="1" applyProtection="1">
      <alignment horizontal="center" vertical="center"/>
    </xf>
    <xf numFmtId="9" fontId="24" fillId="15" borderId="48" xfId="3" applyFont="1" applyFill="1" applyBorder="1" applyAlignment="1" applyProtection="1">
      <alignment horizontal="center" vertical="center"/>
    </xf>
    <xf numFmtId="170" fontId="4" fillId="0" borderId="15" xfId="0" applyNumberFormat="1" applyFont="1" applyBorder="1" applyProtection="1">
      <protection hidden="1"/>
    </xf>
    <xf numFmtId="170" fontId="4" fillId="0" borderId="16" xfId="0" applyNumberFormat="1" applyFont="1" applyBorder="1" applyProtection="1">
      <protection hidden="1"/>
    </xf>
    <xf numFmtId="170" fontId="4" fillId="0" borderId="11" xfId="0" applyNumberFormat="1" applyFont="1" applyBorder="1" applyProtection="1">
      <protection hidden="1"/>
    </xf>
    <xf numFmtId="0" fontId="4" fillId="2" borderId="49" xfId="0" applyFont="1" applyFill="1" applyBorder="1" applyAlignment="1" applyProtection="1">
      <alignment vertical="center"/>
      <protection hidden="1"/>
    </xf>
    <xf numFmtId="170" fontId="4" fillId="2" borderId="49" xfId="0" applyNumberFormat="1" applyFont="1" applyFill="1" applyBorder="1" applyAlignment="1" applyProtection="1">
      <alignment horizontal="center" vertical="center"/>
      <protection hidden="1"/>
    </xf>
    <xf numFmtId="170" fontId="0" fillId="0" borderId="24" xfId="0" applyNumberFormat="1" applyBorder="1" applyProtection="1">
      <protection hidden="1"/>
    </xf>
    <xf numFmtId="170" fontId="44" fillId="0" borderId="31" xfId="0" applyNumberFormat="1" applyFont="1" applyBorder="1" applyAlignment="1" applyProtection="1">
      <alignment horizontal="center"/>
      <protection hidden="1"/>
    </xf>
    <xf numFmtId="170" fontId="44" fillId="0" borderId="44" xfId="0" applyNumberFormat="1" applyFont="1" applyBorder="1" applyAlignment="1" applyProtection="1">
      <alignment horizontal="center"/>
      <protection hidden="1"/>
    </xf>
    <xf numFmtId="170" fontId="6" fillId="0" borderId="24" xfId="0" applyNumberFormat="1" applyFont="1" applyBorder="1" applyAlignment="1" applyProtection="1">
      <alignment horizontal="center"/>
      <protection hidden="1"/>
    </xf>
    <xf numFmtId="170" fontId="44" fillId="3" borderId="13" xfId="0" applyNumberFormat="1" applyFont="1" applyFill="1" applyBorder="1" applyAlignment="1" applyProtection="1">
      <alignment horizontal="center" vertical="center"/>
      <protection hidden="1"/>
    </xf>
    <xf numFmtId="170" fontId="4" fillId="3" borderId="13" xfId="0" applyNumberFormat="1" applyFont="1" applyFill="1" applyBorder="1" applyAlignment="1" applyProtection="1">
      <alignment horizontal="center" vertical="center"/>
      <protection hidden="1"/>
    </xf>
    <xf numFmtId="170" fontId="4" fillId="0" borderId="18" xfId="0" applyNumberFormat="1" applyFont="1" applyBorder="1" applyAlignment="1" applyProtection="1">
      <alignment vertical="center"/>
      <protection hidden="1"/>
    </xf>
    <xf numFmtId="170" fontId="4" fillId="3" borderId="18" xfId="0" applyNumberFormat="1" applyFont="1" applyFill="1" applyBorder="1" applyAlignment="1" applyProtection="1">
      <alignment horizontal="center" vertical="center"/>
      <protection hidden="1"/>
    </xf>
    <xf numFmtId="170" fontId="4" fillId="0" borderId="24" xfId="0" applyNumberFormat="1" applyFont="1" applyBorder="1" applyAlignment="1" applyProtection="1">
      <alignment horizontal="center" vertical="center"/>
      <protection hidden="1"/>
    </xf>
    <xf numFmtId="170" fontId="4" fillId="3" borderId="24" xfId="0" applyNumberFormat="1" applyFont="1" applyFill="1" applyBorder="1" applyAlignment="1" applyProtection="1">
      <alignment vertical="center"/>
      <protection hidden="1"/>
    </xf>
    <xf numFmtId="170" fontId="4" fillId="0" borderId="15" xfId="0" applyNumberFormat="1" applyFont="1" applyBorder="1" applyAlignment="1" applyProtection="1">
      <alignment horizontal="center" vertical="center"/>
      <protection hidden="1"/>
    </xf>
    <xf numFmtId="170" fontId="4" fillId="0" borderId="70" xfId="0" applyNumberFormat="1" applyFont="1" applyBorder="1" applyAlignment="1" applyProtection="1">
      <alignment horizontal="center" vertical="center"/>
      <protection hidden="1"/>
    </xf>
    <xf numFmtId="170" fontId="4" fillId="0" borderId="70" xfId="0" applyNumberFormat="1" applyFont="1" applyBorder="1" applyAlignment="1" applyProtection="1">
      <alignment vertical="center"/>
      <protection hidden="1"/>
    </xf>
    <xf numFmtId="170" fontId="4" fillId="0" borderId="24" xfId="0" applyNumberFormat="1" applyFont="1" applyBorder="1" applyAlignment="1" applyProtection="1">
      <alignment vertical="center"/>
      <protection hidden="1"/>
    </xf>
    <xf numFmtId="170" fontId="4" fillId="0" borderId="24" xfId="0" applyNumberFormat="1" applyFont="1" applyBorder="1" applyAlignment="1" applyProtection="1">
      <alignment vertical="top"/>
      <protection hidden="1"/>
    </xf>
    <xf numFmtId="170" fontId="4" fillId="3" borderId="35" xfId="0" applyNumberFormat="1" applyFont="1" applyFill="1" applyBorder="1" applyAlignment="1" applyProtection="1">
      <alignment horizontal="center" vertical="center" wrapText="1"/>
      <protection hidden="1"/>
    </xf>
    <xf numFmtId="170" fontId="4" fillId="3" borderId="24" xfId="0" applyNumberFormat="1" applyFont="1" applyFill="1" applyBorder="1" applyAlignment="1" applyProtection="1">
      <alignment horizontal="center" vertical="center" wrapText="1"/>
      <protection hidden="1"/>
    </xf>
    <xf numFmtId="0" fontId="4" fillId="3" borderId="21" xfId="0" applyFont="1" applyFill="1" applyBorder="1" applyAlignment="1" applyProtection="1">
      <alignment vertical="center" wrapText="1"/>
      <protection hidden="1"/>
    </xf>
    <xf numFmtId="0" fontId="4" fillId="0" borderId="24" xfId="0" applyFont="1" applyBorder="1" applyAlignment="1" applyProtection="1">
      <alignment vertical="center"/>
      <protection hidden="1"/>
    </xf>
    <xf numFmtId="0" fontId="4" fillId="6" borderId="9" xfId="0" applyFont="1" applyFill="1" applyBorder="1" applyAlignment="1" applyProtection="1">
      <alignment horizontal="center" vertical="center" wrapText="1"/>
      <protection hidden="1"/>
    </xf>
    <xf numFmtId="0" fontId="4" fillId="6" borderId="0" xfId="0" applyFont="1" applyFill="1" applyAlignment="1" applyProtection="1">
      <alignment horizontal="center" vertical="center" wrapText="1"/>
      <protection hidden="1"/>
    </xf>
    <xf numFmtId="0" fontId="0" fillId="0" borderId="24" xfId="0" applyBorder="1" applyProtection="1">
      <protection hidden="1"/>
    </xf>
    <xf numFmtId="0" fontId="45" fillId="25" borderId="51" xfId="0" applyFont="1" applyFill="1" applyBorder="1" applyAlignment="1" applyProtection="1">
      <alignment horizontal="center" vertical="center" wrapText="1"/>
      <protection hidden="1"/>
    </xf>
    <xf numFmtId="0" fontId="45" fillId="25" borderId="36" xfId="0" applyFont="1" applyFill="1" applyBorder="1" applyAlignment="1" applyProtection="1">
      <alignment horizontal="center" vertical="center" wrapText="1"/>
      <protection hidden="1"/>
    </xf>
    <xf numFmtId="14" fontId="5" fillId="0" borderId="31" xfId="0" applyNumberFormat="1" applyFont="1" applyBorder="1" applyAlignment="1" applyProtection="1">
      <alignment horizontal="center" vertical="center"/>
      <protection locked="0"/>
    </xf>
    <xf numFmtId="14" fontId="5" fillId="0" borderId="33" xfId="0" applyNumberFormat="1" applyFont="1" applyBorder="1" applyAlignment="1" applyProtection="1">
      <alignment horizontal="center" vertical="center"/>
      <protection locked="0"/>
    </xf>
    <xf numFmtId="0" fontId="0" fillId="0" borderId="0" xfId="0" applyAlignment="1">
      <alignment horizontal="center" vertical="top" wrapText="1"/>
    </xf>
    <xf numFmtId="0" fontId="0" fillId="0" borderId="0" xfId="0" applyAlignment="1">
      <alignment horizontal="left" vertical="top" wrapText="1"/>
    </xf>
    <xf numFmtId="0" fontId="2" fillId="0" borderId="0" xfId="0" applyFont="1" applyAlignment="1">
      <alignment horizontal="left" vertical="top" wrapText="1"/>
    </xf>
    <xf numFmtId="0" fontId="2" fillId="0" borderId="0" xfId="0" applyFont="1" applyAlignment="1">
      <alignment horizontal="center" vertical="center" wrapText="1"/>
    </xf>
    <xf numFmtId="0" fontId="0" fillId="0" borderId="0" xfId="0" applyAlignment="1">
      <alignment horizontal="center" vertical="top"/>
    </xf>
    <xf numFmtId="0" fontId="4" fillId="0" borderId="0" xfId="0" applyFont="1" applyAlignment="1">
      <alignment horizontal="center" vertical="center" wrapText="1"/>
    </xf>
    <xf numFmtId="0" fontId="2" fillId="0" borderId="0" xfId="0" applyFont="1" applyAlignment="1">
      <alignment horizontal="left" vertical="top"/>
    </xf>
    <xf numFmtId="0" fontId="0" fillId="13" borderId="0" xfId="0" applyFill="1" applyAlignment="1">
      <alignment horizontal="center" vertical="top" wrapText="1"/>
    </xf>
    <xf numFmtId="0" fontId="0" fillId="13" borderId="0" xfId="0" applyFill="1" applyAlignment="1">
      <alignment horizontal="left" vertical="top" wrapText="1"/>
    </xf>
    <xf numFmtId="0" fontId="2" fillId="13" borderId="0" xfId="0" applyFont="1" applyFill="1" applyAlignment="1">
      <alignment horizontal="left" vertical="top" wrapText="1"/>
    </xf>
    <xf numFmtId="0" fontId="2" fillId="13" borderId="0" xfId="0" applyFont="1" applyFill="1" applyAlignment="1">
      <alignment horizontal="center" vertical="center" wrapText="1"/>
    </xf>
    <xf numFmtId="0" fontId="0" fillId="12" borderId="0" xfId="0" applyFill="1" applyAlignment="1">
      <alignment horizontal="left" vertical="top" wrapText="1"/>
    </xf>
    <xf numFmtId="0" fontId="2" fillId="12" borderId="0" xfId="0" applyFont="1" applyFill="1" applyAlignment="1">
      <alignment horizontal="left" vertical="top" wrapText="1"/>
    </xf>
    <xf numFmtId="0" fontId="0" fillId="12" borderId="0" xfId="0" applyFill="1" applyAlignment="1">
      <alignment horizontal="center" vertical="top" wrapText="1"/>
    </xf>
    <xf numFmtId="0" fontId="0" fillId="13" borderId="0" xfId="0" applyFill="1" applyAlignment="1">
      <alignment horizontal="center" vertical="top"/>
    </xf>
    <xf numFmtId="0" fontId="8" fillId="12" borderId="0" xfId="0" applyFont="1" applyFill="1" applyAlignment="1">
      <alignment horizontal="center" vertical="center" wrapText="1"/>
    </xf>
    <xf numFmtId="0" fontId="2" fillId="12" borderId="0" xfId="0" applyFont="1" applyFill="1" applyAlignment="1">
      <alignment horizontal="center" vertical="top" wrapText="1"/>
    </xf>
    <xf numFmtId="0" fontId="2" fillId="12" borderId="0" xfId="0" applyFont="1" applyFill="1" applyAlignment="1">
      <alignment horizontal="center" vertical="center" wrapText="1"/>
    </xf>
    <xf numFmtId="0" fontId="0" fillId="12" borderId="0" xfId="0" applyFill="1" applyAlignment="1">
      <alignment horizontal="center" vertical="top"/>
    </xf>
    <xf numFmtId="0" fontId="8" fillId="12" borderId="5" xfId="0" applyFont="1" applyFill="1" applyBorder="1" applyAlignment="1">
      <alignment horizontal="center" vertical="top" wrapText="1"/>
    </xf>
    <xf numFmtId="0" fontId="38" fillId="15" borderId="2" xfId="0" applyFont="1" applyFill="1" applyBorder="1" applyAlignment="1">
      <alignment horizontal="center" vertical="top" wrapText="1"/>
    </xf>
    <xf numFmtId="0" fontId="38" fillId="15" borderId="13" xfId="0" applyFont="1" applyFill="1" applyBorder="1" applyAlignment="1">
      <alignment horizontal="center" vertical="top" wrapText="1"/>
    </xf>
    <xf numFmtId="0" fontId="40" fillId="15" borderId="1" xfId="0" applyFont="1" applyFill="1" applyBorder="1" applyAlignment="1">
      <alignment horizontal="center" vertical="top" wrapText="1"/>
    </xf>
    <xf numFmtId="0" fontId="40" fillId="15" borderId="12" xfId="0" applyFont="1" applyFill="1" applyBorder="1" applyAlignment="1">
      <alignment horizontal="center" vertical="top" wrapText="1"/>
    </xf>
    <xf numFmtId="0" fontId="38" fillId="15" borderId="5" xfId="0" applyFont="1" applyFill="1" applyBorder="1" applyAlignment="1">
      <alignment horizontal="center" vertical="top" wrapText="1"/>
    </xf>
    <xf numFmtId="0" fontId="38" fillId="15" borderId="45" xfId="0" applyFont="1" applyFill="1" applyBorder="1" applyAlignment="1">
      <alignment horizontal="center" vertical="top" wrapText="1"/>
    </xf>
    <xf numFmtId="0" fontId="40" fillId="15" borderId="4" xfId="0" applyFont="1" applyFill="1" applyBorder="1" applyAlignment="1">
      <alignment horizontal="center" vertical="top" wrapText="1"/>
    </xf>
    <xf numFmtId="0" fontId="40" fillId="15" borderId="59" xfId="0" applyFont="1" applyFill="1" applyBorder="1" applyAlignment="1">
      <alignment horizontal="center" vertical="top" wrapText="1"/>
    </xf>
    <xf numFmtId="0" fontId="38" fillId="12" borderId="63" xfId="0" applyFont="1" applyFill="1" applyBorder="1" applyAlignment="1">
      <alignment horizontal="center" vertical="top" wrapText="1"/>
    </xf>
    <xf numFmtId="0" fontId="38" fillId="12" borderId="52" xfId="0" applyFont="1" applyFill="1" applyBorder="1" applyAlignment="1">
      <alignment horizontal="center" vertical="top" wrapText="1"/>
    </xf>
    <xf numFmtId="0" fontId="38" fillId="12" borderId="69" xfId="0" applyFont="1" applyFill="1" applyBorder="1" applyAlignment="1">
      <alignment horizontal="center" vertical="top" wrapText="1"/>
    </xf>
    <xf numFmtId="0" fontId="38" fillId="15" borderId="2" xfId="0" applyFont="1" applyFill="1" applyBorder="1" applyAlignment="1">
      <alignment horizontal="left" vertical="center" wrapText="1"/>
    </xf>
    <xf numFmtId="0" fontId="38" fillId="15" borderId="5" xfId="0" applyFont="1" applyFill="1" applyBorder="1" applyAlignment="1">
      <alignment horizontal="left" vertical="center" wrapText="1"/>
    </xf>
    <xf numFmtId="0" fontId="38" fillId="15" borderId="45" xfId="0" applyFont="1" applyFill="1" applyBorder="1" applyAlignment="1">
      <alignment horizontal="left" vertical="center" wrapText="1"/>
    </xf>
    <xf numFmtId="0" fontId="38" fillId="15" borderId="19" xfId="0" applyFont="1" applyFill="1" applyBorder="1" applyAlignment="1">
      <alignment horizontal="left" vertical="center" wrapText="1"/>
    </xf>
    <xf numFmtId="0" fontId="38" fillId="15" borderId="0" xfId="0" applyFont="1" applyFill="1" applyAlignment="1">
      <alignment horizontal="left" vertical="center" wrapText="1"/>
    </xf>
    <xf numFmtId="0" fontId="40" fillId="15" borderId="1" xfId="0" applyFont="1" applyFill="1" applyBorder="1" applyAlignment="1">
      <alignment horizontal="left" vertical="center" wrapText="1"/>
    </xf>
    <xf numFmtId="0" fontId="40" fillId="15" borderId="4" xfId="0" applyFont="1" applyFill="1" applyBorder="1" applyAlignment="1">
      <alignment horizontal="left" vertical="center" wrapText="1"/>
    </xf>
    <xf numFmtId="0" fontId="40" fillId="15" borderId="12" xfId="0" applyFont="1" applyFill="1" applyBorder="1" applyAlignment="1">
      <alignment horizontal="left" vertical="center" wrapText="1"/>
    </xf>
    <xf numFmtId="0" fontId="38" fillId="15" borderId="13" xfId="0" applyFont="1" applyFill="1" applyBorder="1" applyAlignment="1">
      <alignment horizontal="left" vertical="center" wrapText="1"/>
    </xf>
    <xf numFmtId="0" fontId="40" fillId="7" borderId="31" xfId="0" applyFont="1" applyFill="1" applyBorder="1" applyAlignment="1">
      <alignment horizontal="left" vertical="center" wrapText="1"/>
    </xf>
    <xf numFmtId="0" fontId="40" fillId="7" borderId="5" xfId="0" applyFont="1" applyFill="1" applyBorder="1" applyAlignment="1">
      <alignment horizontal="left" vertical="center" wrapText="1"/>
    </xf>
    <xf numFmtId="0" fontId="40" fillId="7" borderId="13" xfId="0" applyFont="1" applyFill="1" applyBorder="1" applyAlignment="1">
      <alignment horizontal="left" vertical="center" wrapText="1"/>
    </xf>
    <xf numFmtId="0" fontId="38" fillId="7" borderId="31" xfId="0" applyFont="1" applyFill="1" applyBorder="1" applyAlignment="1">
      <alignment horizontal="center" vertical="top" wrapText="1"/>
    </xf>
    <xf numFmtId="0" fontId="38" fillId="7" borderId="5" xfId="0" applyFont="1" applyFill="1" applyBorder="1" applyAlignment="1">
      <alignment horizontal="center" vertical="top" wrapText="1"/>
    </xf>
    <xf numFmtId="0" fontId="38" fillId="7" borderId="13" xfId="0" applyFont="1" applyFill="1" applyBorder="1" applyAlignment="1">
      <alignment horizontal="center" vertical="top" wrapText="1"/>
    </xf>
    <xf numFmtId="0" fontId="40" fillId="7" borderId="17" xfId="0" applyFont="1" applyFill="1" applyBorder="1" applyAlignment="1">
      <alignment horizontal="left" wrapText="1"/>
    </xf>
    <xf numFmtId="0" fontId="40" fillId="7" borderId="23" xfId="0" applyFont="1" applyFill="1" applyBorder="1" applyAlignment="1">
      <alignment horizontal="left" wrapText="1"/>
    </xf>
    <xf numFmtId="0" fontId="40" fillId="7" borderId="20" xfId="0" applyFont="1" applyFill="1" applyBorder="1" applyAlignment="1">
      <alignment horizontal="left" wrapText="1"/>
    </xf>
    <xf numFmtId="0" fontId="40" fillId="7" borderId="1" xfId="0" applyFont="1" applyFill="1" applyBorder="1" applyAlignment="1">
      <alignment horizontal="left" vertical="center" wrapText="1"/>
    </xf>
    <xf numFmtId="0" fontId="40" fillId="7" borderId="4" xfId="0" applyFont="1" applyFill="1" applyBorder="1" applyAlignment="1">
      <alignment horizontal="left" vertical="center" wrapText="1"/>
    </xf>
    <xf numFmtId="0" fontId="40" fillId="7" borderId="12" xfId="0" applyFont="1" applyFill="1" applyBorder="1" applyAlignment="1">
      <alignment horizontal="left" vertical="center" wrapText="1"/>
    </xf>
    <xf numFmtId="0" fontId="38" fillId="7" borderId="2" xfId="0" applyFont="1" applyFill="1" applyBorder="1" applyAlignment="1">
      <alignment horizontal="center" vertical="top" wrapText="1"/>
    </xf>
    <xf numFmtId="0" fontId="38" fillId="7" borderId="63" xfId="0" applyFont="1" applyFill="1" applyBorder="1" applyAlignment="1">
      <alignment horizontal="left" vertical="center" wrapText="1"/>
    </xf>
    <xf numFmtId="0" fontId="38" fillId="7" borderId="52" xfId="0" applyFont="1" applyFill="1" applyBorder="1" applyAlignment="1">
      <alignment horizontal="left" vertical="center" wrapText="1"/>
    </xf>
    <xf numFmtId="0" fontId="40" fillId="7" borderId="1" xfId="0" applyFont="1" applyFill="1" applyBorder="1" applyAlignment="1">
      <alignment horizontal="center" vertical="top" wrapText="1"/>
    </xf>
    <xf numFmtId="0" fontId="40" fillId="7" borderId="4" xfId="0" applyFont="1" applyFill="1" applyBorder="1" applyAlignment="1">
      <alignment horizontal="center" vertical="top" wrapText="1"/>
    </xf>
    <xf numFmtId="0" fontId="40" fillId="7" borderId="12" xfId="0" applyFont="1" applyFill="1" applyBorder="1" applyAlignment="1">
      <alignment horizontal="center" vertical="top" wrapText="1"/>
    </xf>
    <xf numFmtId="0" fontId="38" fillId="7" borderId="45" xfId="0" applyFont="1" applyFill="1" applyBorder="1" applyAlignment="1">
      <alignment horizontal="center" vertical="top" wrapText="1"/>
    </xf>
    <xf numFmtId="0" fontId="40" fillId="7" borderId="62" xfId="0" applyFont="1" applyFill="1" applyBorder="1" applyAlignment="1">
      <alignment horizontal="left" vertical="center" wrapText="1"/>
    </xf>
    <xf numFmtId="0" fontId="40" fillId="7" borderId="73" xfId="0" applyFont="1" applyFill="1" applyBorder="1" applyAlignment="1">
      <alignment horizontal="left" vertical="center" wrapText="1"/>
    </xf>
    <xf numFmtId="0" fontId="40" fillId="7" borderId="68" xfId="0" applyFont="1" applyFill="1" applyBorder="1" applyAlignment="1">
      <alignment horizontal="left" vertical="center" wrapText="1"/>
    </xf>
    <xf numFmtId="0" fontId="38" fillId="5" borderId="2" xfId="0" applyFont="1" applyFill="1" applyBorder="1" applyAlignment="1">
      <alignment horizontal="center" vertical="top" wrapText="1"/>
    </xf>
    <xf numFmtId="0" fontId="38" fillId="5" borderId="5" xfId="0" applyFont="1" applyFill="1" applyBorder="1" applyAlignment="1">
      <alignment horizontal="center" vertical="top" wrapText="1"/>
    </xf>
    <xf numFmtId="0" fontId="38" fillId="5" borderId="13" xfId="0" applyFont="1" applyFill="1" applyBorder="1" applyAlignment="1">
      <alignment horizontal="center" vertical="top" wrapText="1"/>
    </xf>
    <xf numFmtId="0" fontId="40" fillId="5" borderId="1" xfId="0" applyFont="1" applyFill="1" applyBorder="1" applyAlignment="1">
      <alignment horizontal="center" vertical="top" wrapText="1"/>
    </xf>
    <xf numFmtId="0" fontId="40" fillId="5" borderId="4" xfId="0" applyFont="1" applyFill="1" applyBorder="1" applyAlignment="1">
      <alignment horizontal="center" vertical="top" wrapText="1"/>
    </xf>
    <xf numFmtId="0" fontId="40" fillId="5" borderId="12" xfId="0" applyFont="1" applyFill="1" applyBorder="1" applyAlignment="1">
      <alignment horizontal="center" vertical="top" wrapText="1"/>
    </xf>
    <xf numFmtId="0" fontId="38" fillId="7" borderId="2" xfId="0" applyFont="1" applyFill="1" applyBorder="1" applyAlignment="1">
      <alignment horizontal="left" vertical="top" wrapText="1"/>
    </xf>
    <xf numFmtId="0" fontId="38" fillId="7" borderId="5" xfId="0" applyFont="1" applyFill="1" applyBorder="1" applyAlignment="1">
      <alignment horizontal="left" vertical="top" wrapText="1"/>
    </xf>
    <xf numFmtId="0" fontId="38" fillId="7" borderId="13" xfId="0" applyFont="1" applyFill="1" applyBorder="1" applyAlignment="1">
      <alignment horizontal="left" vertical="top" wrapText="1"/>
    </xf>
    <xf numFmtId="0" fontId="38" fillId="5" borderId="2" xfId="0" applyFont="1" applyFill="1" applyBorder="1" applyAlignment="1">
      <alignment horizontal="left" vertical="top" wrapText="1"/>
    </xf>
    <xf numFmtId="0" fontId="38" fillId="5" borderId="5" xfId="0" applyFont="1" applyFill="1" applyBorder="1" applyAlignment="1">
      <alignment horizontal="left" vertical="top" wrapText="1"/>
    </xf>
    <xf numFmtId="0" fontId="38" fillId="5" borderId="13" xfId="0" applyFont="1" applyFill="1" applyBorder="1" applyAlignment="1">
      <alignment horizontal="left" vertical="top" wrapText="1"/>
    </xf>
    <xf numFmtId="0" fontId="40" fillId="5" borderId="1" xfId="0" applyFont="1" applyFill="1" applyBorder="1" applyAlignment="1">
      <alignment horizontal="left" vertical="center" wrapText="1"/>
    </xf>
    <xf numFmtId="0" fontId="40" fillId="5" borderId="4" xfId="0" applyFont="1" applyFill="1" applyBorder="1" applyAlignment="1">
      <alignment horizontal="left" vertical="center" wrapText="1"/>
    </xf>
    <xf numFmtId="0" fontId="40" fillId="5" borderId="12" xfId="0" applyFont="1" applyFill="1" applyBorder="1" applyAlignment="1">
      <alignment horizontal="left" vertical="center" wrapText="1"/>
    </xf>
    <xf numFmtId="0" fontId="40" fillId="5" borderId="1" xfId="0" applyFont="1" applyFill="1" applyBorder="1" applyAlignment="1">
      <alignment horizontal="left" vertical="top" wrapText="1"/>
    </xf>
    <xf numFmtId="0" fontId="40" fillId="5" borderId="4" xfId="0" applyFont="1" applyFill="1" applyBorder="1" applyAlignment="1">
      <alignment horizontal="left" vertical="top" wrapText="1"/>
    </xf>
    <xf numFmtId="0" fontId="40" fillId="5" borderId="12" xfId="0" applyFont="1" applyFill="1" applyBorder="1" applyAlignment="1">
      <alignment horizontal="left" vertical="top" wrapText="1"/>
    </xf>
    <xf numFmtId="0" fontId="38" fillId="5" borderId="63" xfId="0" applyFont="1" applyFill="1" applyBorder="1" applyAlignment="1">
      <alignment horizontal="center" vertical="top" wrapText="1"/>
    </xf>
    <xf numFmtId="0" fontId="38" fillId="5" borderId="52" xfId="0" applyFont="1" applyFill="1" applyBorder="1" applyAlignment="1">
      <alignment horizontal="center" vertical="top" wrapText="1"/>
    </xf>
    <xf numFmtId="0" fontId="38" fillId="14" borderId="2" xfId="0" applyFont="1" applyFill="1" applyBorder="1" applyAlignment="1">
      <alignment horizontal="center" vertical="top" wrapText="1"/>
    </xf>
    <xf numFmtId="0" fontId="38" fillId="14" borderId="5" xfId="0" applyFont="1" applyFill="1" applyBorder="1" applyAlignment="1">
      <alignment horizontal="center" vertical="top" wrapText="1"/>
    </xf>
    <xf numFmtId="0" fontId="38" fillId="14" borderId="13" xfId="0" applyFont="1" applyFill="1" applyBorder="1" applyAlignment="1">
      <alignment horizontal="center" vertical="top" wrapText="1"/>
    </xf>
    <xf numFmtId="0" fontId="40" fillId="14" borderId="1" xfId="0" applyFont="1" applyFill="1" applyBorder="1" applyAlignment="1">
      <alignment horizontal="left" vertical="top" wrapText="1"/>
    </xf>
    <xf numFmtId="0" fontId="40" fillId="14" borderId="4" xfId="0" applyFont="1" applyFill="1" applyBorder="1" applyAlignment="1">
      <alignment horizontal="left" vertical="top" wrapText="1"/>
    </xf>
    <xf numFmtId="0" fontId="40" fillId="14" borderId="12" xfId="0" applyFont="1" applyFill="1" applyBorder="1" applyAlignment="1">
      <alignment horizontal="left" vertical="top" wrapText="1"/>
    </xf>
    <xf numFmtId="0" fontId="38" fillId="14" borderId="2" xfId="0" applyFont="1" applyFill="1" applyBorder="1" applyAlignment="1">
      <alignment horizontal="left" vertical="top" wrapText="1"/>
    </xf>
    <xf numFmtId="0" fontId="38" fillId="14" borderId="5" xfId="0" applyFont="1" applyFill="1" applyBorder="1" applyAlignment="1">
      <alignment horizontal="left" vertical="top" wrapText="1"/>
    </xf>
    <xf numFmtId="0" fontId="38" fillId="14" borderId="13" xfId="0" applyFont="1" applyFill="1" applyBorder="1" applyAlignment="1">
      <alignment horizontal="left" vertical="top" wrapText="1"/>
    </xf>
    <xf numFmtId="0" fontId="40" fillId="14" borderId="1" xfId="0" applyFont="1" applyFill="1" applyBorder="1" applyAlignment="1">
      <alignment horizontal="center" vertical="top" wrapText="1"/>
    </xf>
    <xf numFmtId="0" fontId="40" fillId="14" borderId="4" xfId="0" applyFont="1" applyFill="1" applyBorder="1" applyAlignment="1">
      <alignment horizontal="center" vertical="top" wrapText="1"/>
    </xf>
    <xf numFmtId="0" fontId="40" fillId="14" borderId="12" xfId="0" applyFont="1" applyFill="1" applyBorder="1" applyAlignment="1">
      <alignment horizontal="center" vertical="top" wrapText="1"/>
    </xf>
    <xf numFmtId="0" fontId="38" fillId="12" borderId="2" xfId="0" applyFont="1" applyFill="1" applyBorder="1" applyAlignment="1">
      <alignment horizontal="center" vertical="top" wrapText="1"/>
    </xf>
    <xf numFmtId="0" fontId="38" fillId="12" borderId="5" xfId="0" applyFont="1" applyFill="1" applyBorder="1" applyAlignment="1">
      <alignment horizontal="center" vertical="top" wrapText="1"/>
    </xf>
    <xf numFmtId="0" fontId="38" fillId="12" borderId="13" xfId="0" applyFont="1" applyFill="1" applyBorder="1" applyAlignment="1">
      <alignment horizontal="center" vertical="top" wrapText="1"/>
    </xf>
    <xf numFmtId="0" fontId="40" fillId="13" borderId="1" xfId="0" applyFont="1" applyFill="1" applyBorder="1" applyAlignment="1">
      <alignment horizontal="center" vertical="center" wrapText="1"/>
    </xf>
    <xf numFmtId="0" fontId="40" fillId="13" borderId="4" xfId="0" applyFont="1" applyFill="1" applyBorder="1" applyAlignment="1">
      <alignment horizontal="center" vertical="center" wrapText="1"/>
    </xf>
    <xf numFmtId="0" fontId="40" fillId="13" borderId="12" xfId="0" applyFont="1" applyFill="1" applyBorder="1" applyAlignment="1">
      <alignment horizontal="center" vertical="center" wrapText="1"/>
    </xf>
    <xf numFmtId="0" fontId="38" fillId="13" borderId="2" xfId="0" applyFont="1" applyFill="1" applyBorder="1" applyAlignment="1">
      <alignment horizontal="center" vertical="top" wrapText="1"/>
    </xf>
    <xf numFmtId="0" fontId="38" fillId="13" borderId="5" xfId="0" applyFont="1" applyFill="1" applyBorder="1" applyAlignment="1">
      <alignment horizontal="center" vertical="top" wrapText="1"/>
    </xf>
    <xf numFmtId="0" fontId="38" fillId="13" borderId="13" xfId="0" applyFont="1" applyFill="1" applyBorder="1" applyAlignment="1">
      <alignment horizontal="center" vertical="top" wrapText="1"/>
    </xf>
    <xf numFmtId="0" fontId="40" fillId="14" borderId="1" xfId="0" applyFont="1" applyFill="1" applyBorder="1" applyAlignment="1">
      <alignment horizontal="left" vertical="center" wrapText="1"/>
    </xf>
    <xf numFmtId="0" fontId="40" fillId="14" borderId="4" xfId="0" applyFont="1" applyFill="1" applyBorder="1" applyAlignment="1">
      <alignment horizontal="left" vertical="center" wrapText="1"/>
    </xf>
    <xf numFmtId="0" fontId="40" fillId="14" borderId="12" xfId="0" applyFont="1" applyFill="1" applyBorder="1" applyAlignment="1">
      <alignment horizontal="left" vertical="center" wrapText="1"/>
    </xf>
    <xf numFmtId="0" fontId="40" fillId="12" borderId="72" xfId="0" applyFont="1" applyFill="1" applyBorder="1" applyAlignment="1">
      <alignment horizontal="center" vertical="center" wrapText="1"/>
    </xf>
    <xf numFmtId="0" fontId="40" fillId="12" borderId="14" xfId="0" applyFont="1" applyFill="1" applyBorder="1" applyAlignment="1">
      <alignment horizontal="center" vertical="center" wrapText="1"/>
    </xf>
    <xf numFmtId="0" fontId="40" fillId="12" borderId="55" xfId="0" applyFont="1" applyFill="1" applyBorder="1" applyAlignment="1">
      <alignment horizontal="center" vertical="center" wrapText="1"/>
    </xf>
    <xf numFmtId="0" fontId="40" fillId="12" borderId="72" xfId="0" applyFont="1" applyFill="1" applyBorder="1" applyAlignment="1">
      <alignment horizontal="left" vertical="center" wrapText="1"/>
    </xf>
    <xf numFmtId="0" fontId="40" fillId="12" borderId="14" xfId="0" applyFont="1" applyFill="1" applyBorder="1" applyAlignment="1">
      <alignment horizontal="left" vertical="center" wrapText="1"/>
    </xf>
    <xf numFmtId="0" fontId="40" fillId="12" borderId="55" xfId="0" applyFont="1" applyFill="1" applyBorder="1" applyAlignment="1">
      <alignment horizontal="left" vertical="center" wrapText="1"/>
    </xf>
    <xf numFmtId="0" fontId="40" fillId="13" borderId="1" xfId="0" applyFont="1" applyFill="1" applyBorder="1" applyAlignment="1">
      <alignment horizontal="left" vertical="center" wrapText="1"/>
    </xf>
    <xf numFmtId="0" fontId="40" fillId="13" borderId="4" xfId="0" applyFont="1" applyFill="1" applyBorder="1" applyAlignment="1">
      <alignment horizontal="left" vertical="center" wrapText="1"/>
    </xf>
    <xf numFmtId="0" fontId="40" fillId="13" borderId="12" xfId="0" applyFont="1" applyFill="1" applyBorder="1" applyAlignment="1">
      <alignment horizontal="left" vertical="center" wrapText="1"/>
    </xf>
    <xf numFmtId="0" fontId="38" fillId="13" borderId="2" xfId="0" applyFont="1" applyFill="1" applyBorder="1" applyAlignment="1">
      <alignment horizontal="left" vertical="top" wrapText="1"/>
    </xf>
    <xf numFmtId="0" fontId="38" fillId="13" borderId="5" xfId="0" applyFont="1" applyFill="1" applyBorder="1" applyAlignment="1">
      <alignment horizontal="left" vertical="top" wrapText="1"/>
    </xf>
    <xf numFmtId="0" fontId="38" fillId="13" borderId="13" xfId="0" applyFont="1" applyFill="1" applyBorder="1" applyAlignment="1">
      <alignment horizontal="left" vertical="top" wrapText="1"/>
    </xf>
    <xf numFmtId="0" fontId="38" fillId="13" borderId="2" xfId="0" applyFont="1" applyFill="1" applyBorder="1" applyAlignment="1">
      <alignment horizontal="center" vertical="center" wrapText="1"/>
    </xf>
    <xf numFmtId="0" fontId="38" fillId="13" borderId="5" xfId="0" applyFont="1" applyFill="1" applyBorder="1" applyAlignment="1">
      <alignment horizontal="center" vertical="center" wrapText="1"/>
    </xf>
    <xf numFmtId="0" fontId="38" fillId="13" borderId="13" xfId="0" applyFont="1" applyFill="1" applyBorder="1" applyAlignment="1">
      <alignment horizontal="center" vertical="center" wrapText="1"/>
    </xf>
    <xf numFmtId="0" fontId="40" fillId="13" borderId="59" xfId="0" applyFont="1" applyFill="1" applyBorder="1" applyAlignment="1">
      <alignment horizontal="left" vertical="center" wrapText="1"/>
    </xf>
    <xf numFmtId="0" fontId="38" fillId="13" borderId="45" xfId="0" applyFont="1" applyFill="1" applyBorder="1" applyAlignment="1">
      <alignment horizontal="left" vertical="top" wrapText="1"/>
    </xf>
    <xf numFmtId="0" fontId="40" fillId="13" borderId="51" xfId="0" applyFont="1" applyFill="1" applyBorder="1" applyAlignment="1">
      <alignment horizontal="center" vertical="top" wrapText="1"/>
    </xf>
    <xf numFmtId="0" fontId="40" fillId="13" borderId="4" xfId="0" applyFont="1" applyFill="1" applyBorder="1" applyAlignment="1">
      <alignment horizontal="center" vertical="top" wrapText="1"/>
    </xf>
    <xf numFmtId="0" fontId="40" fillId="13" borderId="12" xfId="0" applyFont="1" applyFill="1" applyBorder="1" applyAlignment="1">
      <alignment horizontal="center" vertical="top" wrapText="1"/>
    </xf>
    <xf numFmtId="0" fontId="38" fillId="13" borderId="31" xfId="0" applyFont="1" applyFill="1" applyBorder="1" applyAlignment="1">
      <alignment horizontal="center" vertical="top" wrapText="1"/>
    </xf>
    <xf numFmtId="0" fontId="38" fillId="13" borderId="45" xfId="0" applyFont="1" applyFill="1" applyBorder="1" applyAlignment="1">
      <alignment horizontal="center" vertical="top" wrapText="1"/>
    </xf>
    <xf numFmtId="0" fontId="40" fillId="15" borderId="59" xfId="0" applyFont="1" applyFill="1" applyBorder="1" applyAlignment="1">
      <alignment horizontal="left" vertical="center" wrapText="1"/>
    </xf>
    <xf numFmtId="0" fontId="40" fillId="12" borderId="65" xfId="0" applyFont="1" applyFill="1" applyBorder="1" applyAlignment="1">
      <alignment horizontal="left" vertical="top" wrapText="1"/>
    </xf>
    <xf numFmtId="0" fontId="40" fillId="12" borderId="39" xfId="0" applyFont="1" applyFill="1" applyBorder="1" applyAlignment="1">
      <alignment horizontal="left" vertical="top" wrapText="1"/>
    </xf>
    <xf numFmtId="0" fontId="40" fillId="12" borderId="10" xfId="0" applyFont="1" applyFill="1" applyBorder="1" applyAlignment="1">
      <alignment horizontal="left" vertical="top" wrapText="1"/>
    </xf>
    <xf numFmtId="0" fontId="40" fillId="12" borderId="65" xfId="0" applyFont="1" applyFill="1" applyBorder="1" applyAlignment="1">
      <alignment horizontal="left" vertical="center" wrapText="1"/>
    </xf>
    <xf numFmtId="0" fontId="40" fillId="12" borderId="39" xfId="0" applyFont="1" applyFill="1" applyBorder="1" applyAlignment="1">
      <alignment horizontal="left" vertical="center" wrapText="1"/>
    </xf>
    <xf numFmtId="0" fontId="40" fillId="12" borderId="10" xfId="0" applyFont="1" applyFill="1" applyBorder="1" applyAlignment="1">
      <alignment horizontal="left" vertical="center" wrapText="1"/>
    </xf>
    <xf numFmtId="0" fontId="38" fillId="12" borderId="45" xfId="0" applyFont="1" applyFill="1" applyBorder="1" applyAlignment="1">
      <alignment horizontal="center" vertical="top" wrapText="1"/>
    </xf>
    <xf numFmtId="0" fontId="19" fillId="12" borderId="65" xfId="0" applyFont="1" applyFill="1" applyBorder="1" applyAlignment="1">
      <alignment horizontal="left" vertical="center" wrapText="1"/>
    </xf>
    <xf numFmtId="0" fontId="19" fillId="12" borderId="39" xfId="0" applyFont="1" applyFill="1" applyBorder="1" applyAlignment="1">
      <alignment horizontal="left" vertical="center" wrapText="1"/>
    </xf>
    <xf numFmtId="0" fontId="19" fillId="12" borderId="10" xfId="0" applyFont="1" applyFill="1" applyBorder="1" applyAlignment="1">
      <alignment horizontal="left" vertical="center" wrapText="1"/>
    </xf>
    <xf numFmtId="0" fontId="38" fillId="12" borderId="2" xfId="0" applyFont="1" applyFill="1" applyBorder="1" applyAlignment="1">
      <alignment horizontal="left" vertical="top" wrapText="1"/>
    </xf>
    <xf numFmtId="0" fontId="38" fillId="12" borderId="5" xfId="0" applyFont="1" applyFill="1" applyBorder="1" applyAlignment="1">
      <alignment horizontal="left" vertical="top" wrapText="1"/>
    </xf>
    <xf numFmtId="0" fontId="38" fillId="12" borderId="13" xfId="0" applyFont="1" applyFill="1" applyBorder="1" applyAlignment="1">
      <alignment horizontal="left" vertical="top" wrapText="1"/>
    </xf>
    <xf numFmtId="0" fontId="19" fillId="12" borderId="72" xfId="0" applyFont="1" applyFill="1" applyBorder="1" applyAlignment="1">
      <alignment horizontal="left" vertical="center" wrapText="1"/>
    </xf>
    <xf numFmtId="0" fontId="19" fillId="12" borderId="14" xfId="0" applyFont="1" applyFill="1" applyBorder="1" applyAlignment="1">
      <alignment horizontal="left" vertical="center" wrapText="1"/>
    </xf>
    <xf numFmtId="0" fontId="38" fillId="12" borderId="2" xfId="0" applyFont="1" applyFill="1" applyBorder="1" applyAlignment="1">
      <alignment horizontal="left" vertical="center" wrapText="1"/>
    </xf>
    <xf numFmtId="0" fontId="38" fillId="12" borderId="5" xfId="0" applyFont="1" applyFill="1" applyBorder="1" applyAlignment="1">
      <alignment horizontal="left" vertical="center" wrapText="1"/>
    </xf>
    <xf numFmtId="0" fontId="38" fillId="12" borderId="13" xfId="0" applyFont="1" applyFill="1" applyBorder="1" applyAlignment="1">
      <alignment horizontal="left" vertical="center" wrapText="1"/>
    </xf>
    <xf numFmtId="0" fontId="40" fillId="12" borderId="65" xfId="0" applyFont="1" applyFill="1" applyBorder="1" applyAlignment="1">
      <alignment horizontal="center" wrapText="1"/>
    </xf>
    <xf numFmtId="0" fontId="40" fillId="12" borderId="39" xfId="0" applyFont="1" applyFill="1" applyBorder="1" applyAlignment="1">
      <alignment horizontal="center" wrapText="1"/>
    </xf>
    <xf numFmtId="0" fontId="40" fillId="12" borderId="10" xfId="0" applyFont="1" applyFill="1" applyBorder="1" applyAlignment="1">
      <alignment horizontal="center" wrapText="1"/>
    </xf>
    <xf numFmtId="0" fontId="4" fillId="7" borderId="0" xfId="0" applyFont="1" applyFill="1" applyAlignment="1">
      <alignment horizontal="center" vertical="center" wrapText="1"/>
    </xf>
    <xf numFmtId="0" fontId="2" fillId="15" borderId="0" xfId="0" applyFont="1" applyFill="1" applyAlignment="1">
      <alignment horizontal="center" vertical="center" wrapText="1"/>
    </xf>
    <xf numFmtId="0" fontId="2" fillId="5" borderId="0" xfId="0" applyFont="1" applyFill="1" applyAlignment="1">
      <alignment horizontal="center" vertical="center" wrapText="1"/>
    </xf>
    <xf numFmtId="0" fontId="40" fillId="14" borderId="4" xfId="0" applyFont="1" applyFill="1" applyBorder="1" applyAlignment="1">
      <alignment horizontal="left" vertical="top"/>
    </xf>
    <xf numFmtId="0" fontId="40" fillId="14" borderId="12" xfId="0" applyFont="1" applyFill="1" applyBorder="1" applyAlignment="1">
      <alignment horizontal="left" vertical="top"/>
    </xf>
    <xf numFmtId="0" fontId="2" fillId="14" borderId="0" xfId="0" applyFont="1" applyFill="1" applyAlignment="1">
      <alignment horizontal="center" vertical="center" wrapText="1"/>
    </xf>
    <xf numFmtId="0" fontId="38" fillId="13" borderId="2" xfId="0" applyFont="1" applyFill="1" applyBorder="1" applyAlignment="1">
      <alignment horizontal="left" vertical="center" wrapText="1"/>
    </xf>
    <xf numFmtId="0" fontId="38" fillId="13" borderId="5" xfId="0" applyFont="1" applyFill="1" applyBorder="1" applyAlignment="1">
      <alignment horizontal="left" vertical="center" wrapText="1"/>
    </xf>
    <xf numFmtId="0" fontId="38" fillId="13" borderId="13" xfId="0" applyFont="1" applyFill="1" applyBorder="1" applyAlignment="1">
      <alignment horizontal="left" vertical="center" wrapText="1"/>
    </xf>
    <xf numFmtId="0" fontId="38" fillId="13" borderId="45" xfId="0" applyFont="1" applyFill="1" applyBorder="1" applyAlignment="1">
      <alignment horizontal="center" vertical="center" wrapText="1"/>
    </xf>
    <xf numFmtId="0" fontId="40" fillId="14" borderId="1" xfId="0" applyFont="1" applyFill="1" applyBorder="1" applyAlignment="1">
      <alignment horizontal="center" vertical="center" wrapText="1"/>
    </xf>
    <xf numFmtId="0" fontId="40" fillId="14" borderId="4" xfId="0" applyFont="1" applyFill="1" applyBorder="1" applyAlignment="1">
      <alignment horizontal="center" vertical="center" wrapText="1"/>
    </xf>
    <xf numFmtId="0" fontId="40" fillId="14" borderId="12" xfId="0" applyFont="1" applyFill="1" applyBorder="1" applyAlignment="1">
      <alignment horizontal="center" vertical="center" wrapText="1"/>
    </xf>
    <xf numFmtId="0" fontId="38" fillId="14" borderId="45" xfId="0" applyFont="1" applyFill="1" applyBorder="1" applyAlignment="1">
      <alignment horizontal="left" vertical="top" wrapText="1"/>
    </xf>
    <xf numFmtId="0" fontId="38" fillId="14" borderId="31" xfId="0" applyFont="1" applyFill="1" applyBorder="1" applyAlignment="1">
      <alignment horizontal="left" vertical="top" wrapText="1"/>
    </xf>
    <xf numFmtId="0" fontId="40" fillId="14" borderId="59" xfId="0" applyFont="1" applyFill="1" applyBorder="1" applyAlignment="1">
      <alignment horizontal="left" vertical="top" wrapText="1"/>
    </xf>
    <xf numFmtId="0" fontId="40" fillId="14" borderId="51" xfId="0" applyFont="1" applyFill="1" applyBorder="1" applyAlignment="1">
      <alignment horizontal="left" vertical="top" wrapText="1"/>
    </xf>
    <xf numFmtId="0" fontId="31" fillId="0" borderId="0" xfId="0" applyFont="1" applyAlignment="1">
      <alignment horizontal="center" vertical="center" wrapText="1"/>
    </xf>
    <xf numFmtId="0" fontId="31" fillId="0" borderId="0" xfId="0" applyFont="1" applyAlignment="1">
      <alignment horizontal="center" vertical="center"/>
    </xf>
    <xf numFmtId="0" fontId="4" fillId="2" borderId="69" xfId="0" applyFont="1" applyFill="1" applyBorder="1" applyAlignment="1">
      <alignment vertical="center"/>
    </xf>
    <xf numFmtId="0" fontId="5" fillId="3" borderId="27" xfId="0" applyFont="1" applyFill="1" applyBorder="1" applyAlignment="1" applyProtection="1">
      <alignment horizontal="center" vertical="center" wrapText="1"/>
      <protection locked="0"/>
    </xf>
    <xf numFmtId="0" fontId="5" fillId="3" borderId="32" xfId="0" applyFont="1" applyFill="1" applyBorder="1" applyAlignment="1" applyProtection="1">
      <alignment horizontal="center" vertical="center" wrapText="1"/>
      <protection locked="0"/>
    </xf>
    <xf numFmtId="0" fontId="5" fillId="3" borderId="27" xfId="0" applyFont="1" applyFill="1" applyBorder="1" applyAlignment="1" applyProtection="1">
      <alignment horizontal="justify" vertical="center" wrapText="1"/>
      <protection locked="0"/>
    </xf>
    <xf numFmtId="0" fontId="5" fillId="3" borderId="9" xfId="0" applyFont="1" applyFill="1" applyBorder="1" applyAlignment="1" applyProtection="1">
      <alignment horizontal="justify" vertical="center" wrapText="1"/>
      <protection locked="0"/>
    </xf>
    <xf numFmtId="0" fontId="5" fillId="3" borderId="10" xfId="0" applyFont="1" applyFill="1" applyBorder="1" applyAlignment="1" applyProtection="1">
      <alignment horizontal="justify" vertical="center" wrapText="1"/>
      <protection locked="0"/>
    </xf>
    <xf numFmtId="0" fontId="6" fillId="6" borderId="31" xfId="0" applyFont="1" applyFill="1" applyBorder="1" applyAlignment="1">
      <alignment horizontal="center" vertical="center" wrapText="1"/>
    </xf>
    <xf numFmtId="0" fontId="6" fillId="6" borderId="44" xfId="0" applyFont="1" applyFill="1" applyBorder="1" applyAlignment="1">
      <alignment horizontal="center" vertical="center" wrapText="1"/>
    </xf>
    <xf numFmtId="0" fontId="7" fillId="3" borderId="41" xfId="0" applyFont="1" applyFill="1" applyBorder="1" applyAlignment="1" applyProtection="1">
      <alignment horizontal="center" vertical="center"/>
      <protection locked="0"/>
    </xf>
    <xf numFmtId="0" fontId="7" fillId="3" borderId="42" xfId="0" applyFont="1" applyFill="1" applyBorder="1" applyAlignment="1" applyProtection="1">
      <alignment horizontal="center" vertical="center"/>
      <protection locked="0"/>
    </xf>
    <xf numFmtId="0" fontId="7" fillId="3" borderId="39" xfId="0" applyFont="1" applyFill="1" applyBorder="1" applyAlignment="1" applyProtection="1">
      <alignment horizontal="center" vertical="center"/>
      <protection locked="0"/>
    </xf>
    <xf numFmtId="0" fontId="7" fillId="3" borderId="38" xfId="0" applyFont="1" applyFill="1" applyBorder="1" applyAlignment="1" applyProtection="1">
      <alignment horizontal="center" vertical="center"/>
      <protection locked="0"/>
    </xf>
    <xf numFmtId="0" fontId="8" fillId="2" borderId="5" xfId="0" applyFont="1" applyFill="1" applyBorder="1" applyAlignment="1" applyProtection="1">
      <alignment horizontal="center" vertical="center" wrapText="1"/>
      <protection locked="0"/>
    </xf>
    <xf numFmtId="0" fontId="5" fillId="3" borderId="5" xfId="0" applyFont="1" applyFill="1" applyBorder="1" applyAlignment="1" applyProtection="1">
      <alignment horizontal="center"/>
      <protection locked="0"/>
    </xf>
    <xf numFmtId="14" fontId="55" fillId="2" borderId="38" xfId="0" applyNumberFormat="1" applyFont="1" applyFill="1" applyBorder="1" applyAlignment="1" applyProtection="1">
      <alignment horizontal="center" vertical="center"/>
      <protection locked="0"/>
    </xf>
    <xf numFmtId="14" fontId="55" fillId="2" borderId="40" xfId="0" applyNumberFormat="1" applyFont="1" applyFill="1" applyBorder="1" applyAlignment="1" applyProtection="1">
      <alignment horizontal="center" vertical="center"/>
      <protection locked="0"/>
    </xf>
    <xf numFmtId="0" fontId="0" fillId="0" borderId="27" xfId="0" applyBorder="1" applyAlignment="1" applyProtection="1">
      <alignment horizontal="justify" vertical="center" wrapText="1"/>
      <protection locked="0"/>
    </xf>
    <xf numFmtId="0" fontId="0" fillId="0" borderId="9" xfId="0" applyBorder="1" applyAlignment="1" applyProtection="1">
      <alignment horizontal="justify" vertical="center" wrapText="1"/>
      <protection locked="0"/>
    </xf>
    <xf numFmtId="0" fontId="0" fillId="0" borderId="10" xfId="0" applyBorder="1" applyAlignment="1" applyProtection="1">
      <alignment horizontal="justify" vertical="center" wrapText="1"/>
      <protection locked="0"/>
    </xf>
    <xf numFmtId="0" fontId="0" fillId="0" borderId="36" xfId="0" applyBorder="1" applyAlignment="1" applyProtection="1">
      <alignment horizontal="justify" vertical="center" wrapText="1"/>
      <protection locked="0"/>
    </xf>
    <xf numFmtId="0" fontId="0" fillId="0" borderId="34" xfId="0" applyBorder="1" applyAlignment="1" applyProtection="1">
      <alignment horizontal="justify" vertical="center" wrapText="1"/>
      <protection locked="0"/>
    </xf>
    <xf numFmtId="0" fontId="0" fillId="0" borderId="37" xfId="0" applyBorder="1" applyAlignment="1" applyProtection="1">
      <alignment horizontal="justify" vertical="center" wrapText="1"/>
      <protection locked="0"/>
    </xf>
    <xf numFmtId="0" fontId="35" fillId="25" borderId="15" xfId="0" applyFont="1" applyFill="1" applyBorder="1" applyAlignment="1">
      <alignment horizontal="center" vertical="center" wrapText="1"/>
    </xf>
    <xf numFmtId="0" fontId="35" fillId="25" borderId="16" xfId="0" applyFont="1" applyFill="1" applyBorder="1" applyAlignment="1">
      <alignment horizontal="center" vertical="center" wrapText="1"/>
    </xf>
    <xf numFmtId="0" fontId="35" fillId="25" borderId="11" xfId="0" applyFont="1" applyFill="1" applyBorder="1" applyAlignment="1">
      <alignment horizontal="center" vertical="center" wrapText="1"/>
    </xf>
    <xf numFmtId="9" fontId="4" fillId="2" borderId="27" xfId="3" applyFont="1" applyFill="1" applyBorder="1" applyAlignment="1" applyProtection="1">
      <alignment horizontal="center" vertical="center"/>
      <protection locked="0"/>
    </xf>
    <xf numFmtId="9" fontId="4" fillId="2" borderId="32" xfId="3" applyFont="1" applyFill="1" applyBorder="1" applyAlignment="1" applyProtection="1">
      <alignment horizontal="center" vertical="center"/>
      <protection locked="0"/>
    </xf>
    <xf numFmtId="0" fontId="0" fillId="0" borderId="27" xfId="0" applyBorder="1" applyAlignment="1" applyProtection="1">
      <alignment horizontal="justify" vertical="center"/>
      <protection locked="0"/>
    </xf>
    <xf numFmtId="0" fontId="0" fillId="0" borderId="9" xfId="0" applyBorder="1" applyAlignment="1" applyProtection="1">
      <alignment horizontal="justify" vertical="center"/>
      <protection locked="0"/>
    </xf>
    <xf numFmtId="0" fontId="0" fillId="0" borderId="10" xfId="0" applyBorder="1" applyAlignment="1" applyProtection="1">
      <alignment horizontal="justify" vertical="center"/>
      <protection locked="0"/>
    </xf>
    <xf numFmtId="0" fontId="0" fillId="0" borderId="20" xfId="0" applyBorder="1" applyAlignment="1" applyProtection="1">
      <alignment horizontal="justify" vertical="center"/>
      <protection locked="0"/>
    </xf>
    <xf numFmtId="0" fontId="0" fillId="0" borderId="22" xfId="0" applyBorder="1" applyAlignment="1" applyProtection="1">
      <alignment horizontal="justify" vertical="center"/>
      <protection locked="0"/>
    </xf>
    <xf numFmtId="0" fontId="0" fillId="0" borderId="55" xfId="0" applyBorder="1" applyAlignment="1" applyProtection="1">
      <alignment horizontal="justify" vertical="center"/>
      <protection locked="0"/>
    </xf>
    <xf numFmtId="0" fontId="0" fillId="0" borderId="5" xfId="0" applyBorder="1" applyAlignment="1">
      <alignment horizontal="justify" vertical="center" wrapText="1"/>
    </xf>
    <xf numFmtId="0" fontId="0" fillId="0" borderId="45" xfId="0" applyBorder="1" applyAlignment="1">
      <alignment horizontal="justify" vertical="center" wrapText="1"/>
    </xf>
    <xf numFmtId="0" fontId="0" fillId="0" borderId="8" xfId="0" applyBorder="1" applyAlignment="1">
      <alignment horizontal="justify" vertical="center" wrapText="1"/>
    </xf>
    <xf numFmtId="0" fontId="0" fillId="0" borderId="9" xfId="0" applyBorder="1" applyAlignment="1">
      <alignment horizontal="justify" vertical="center" wrapText="1"/>
    </xf>
    <xf numFmtId="0" fontId="0" fillId="0" borderId="32" xfId="0" applyBorder="1" applyAlignment="1">
      <alignment horizontal="justify" vertical="center" wrapText="1"/>
    </xf>
    <xf numFmtId="0" fontId="0" fillId="0" borderId="66" xfId="0" applyBorder="1" applyAlignment="1">
      <alignment horizontal="justify" vertical="center" wrapText="1"/>
    </xf>
    <xf numFmtId="0" fontId="0" fillId="0" borderId="22" xfId="0" applyBorder="1" applyAlignment="1">
      <alignment horizontal="justify" vertical="center" wrapText="1"/>
    </xf>
    <xf numFmtId="0" fontId="0" fillId="0" borderId="21" xfId="0" applyBorder="1" applyAlignment="1">
      <alignment horizontal="justify" vertic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59" xfId="0" applyFont="1" applyBorder="1" applyAlignment="1">
      <alignment horizontal="center" vertical="center"/>
    </xf>
    <xf numFmtId="0" fontId="4" fillId="0" borderId="45" xfId="0" applyFont="1" applyBorder="1" applyAlignment="1">
      <alignment horizontal="center" vertical="center"/>
    </xf>
    <xf numFmtId="0" fontId="53" fillId="2" borderId="2" xfId="0" applyFont="1" applyFill="1" applyBorder="1" applyAlignment="1" applyProtection="1">
      <alignment horizontal="center" vertical="center"/>
      <protection locked="0"/>
    </xf>
    <xf numFmtId="0" fontId="54" fillId="2" borderId="45" xfId="0" applyFont="1" applyFill="1" applyBorder="1" applyProtection="1">
      <protection locked="0"/>
    </xf>
    <xf numFmtId="0" fontId="4" fillId="0" borderId="71" xfId="0" applyFont="1" applyBorder="1" applyAlignment="1">
      <alignment horizontal="center" vertical="center"/>
    </xf>
    <xf numFmtId="0" fontId="4" fillId="0" borderId="19" xfId="0" applyFont="1" applyBorder="1" applyAlignment="1">
      <alignment horizontal="center" vertical="center"/>
    </xf>
    <xf numFmtId="0" fontId="4" fillId="0" borderId="66" xfId="0" applyFont="1" applyBorder="1" applyAlignment="1">
      <alignment horizontal="center" vertical="center"/>
    </xf>
    <xf numFmtId="0" fontId="4" fillId="0" borderId="22" xfId="0" applyFont="1" applyBorder="1" applyAlignment="1">
      <alignment horizontal="center" vertical="center"/>
    </xf>
    <xf numFmtId="0" fontId="0" fillId="0" borderId="36" xfId="0" applyBorder="1" applyAlignment="1" applyProtection="1">
      <alignment horizontal="justify" vertical="center"/>
      <protection locked="0"/>
    </xf>
    <xf numFmtId="0" fontId="0" fillId="0" borderId="34" xfId="0" applyBorder="1" applyAlignment="1" applyProtection="1">
      <alignment horizontal="justify" vertical="center"/>
      <protection locked="0"/>
    </xf>
    <xf numFmtId="0" fontId="0" fillId="0" borderId="37" xfId="0" applyBorder="1" applyAlignment="1" applyProtection="1">
      <alignment horizontal="justify" vertical="center"/>
      <protection locked="0"/>
    </xf>
    <xf numFmtId="9" fontId="4" fillId="2" borderId="51" xfId="3" applyFont="1" applyFill="1" applyBorder="1" applyAlignment="1" applyProtection="1">
      <alignment horizontal="center" vertical="center"/>
    </xf>
    <xf numFmtId="9" fontId="4" fillId="2" borderId="44" xfId="3" applyFont="1" applyFill="1" applyBorder="1" applyAlignment="1" applyProtection="1">
      <alignment horizontal="center" vertical="center"/>
    </xf>
    <xf numFmtId="0" fontId="11" fillId="25" borderId="20" xfId="0" applyFont="1" applyFill="1" applyBorder="1" applyAlignment="1">
      <alignment horizontal="center" vertical="center"/>
    </xf>
    <xf numFmtId="0" fontId="11" fillId="25" borderId="22" xfId="0" applyFont="1" applyFill="1" applyBorder="1" applyAlignment="1">
      <alignment horizontal="center" vertical="center"/>
    </xf>
    <xf numFmtId="0" fontId="11" fillId="25" borderId="21" xfId="0" applyFont="1" applyFill="1" applyBorder="1" applyAlignment="1">
      <alignment horizontal="center" vertical="center"/>
    </xf>
    <xf numFmtId="9" fontId="4" fillId="2" borderId="17" xfId="3" applyFont="1" applyFill="1" applyBorder="1" applyAlignment="1" applyProtection="1">
      <alignment horizontal="center" vertical="center"/>
      <protection locked="0"/>
    </xf>
    <xf numFmtId="9" fontId="4" fillId="2" borderId="19" xfId="3" applyFont="1" applyFill="1" applyBorder="1" applyAlignment="1" applyProtection="1">
      <alignment horizontal="center" vertical="center"/>
      <protection locked="0"/>
    </xf>
    <xf numFmtId="10" fontId="5" fillId="3" borderId="8" xfId="0" applyNumberFormat="1" applyFont="1" applyFill="1" applyBorder="1" applyAlignment="1">
      <alignment horizontal="justify" vertical="center" wrapText="1"/>
    </xf>
    <xf numFmtId="10" fontId="5" fillId="3" borderId="9" xfId="0" applyNumberFormat="1" applyFont="1" applyFill="1" applyBorder="1" applyAlignment="1">
      <alignment horizontal="justify" vertical="center" wrapText="1"/>
    </xf>
    <xf numFmtId="10" fontId="5" fillId="3" borderId="32" xfId="0" applyNumberFormat="1" applyFont="1" applyFill="1" applyBorder="1" applyAlignment="1">
      <alignment horizontal="justify" vertical="center" wrapText="1"/>
    </xf>
    <xf numFmtId="9" fontId="4" fillId="2" borderId="18" xfId="3" applyFont="1" applyFill="1" applyBorder="1" applyAlignment="1" applyProtection="1">
      <alignment horizontal="center" vertical="center"/>
      <protection locked="0"/>
    </xf>
    <xf numFmtId="0" fontId="7" fillId="25" borderId="60" xfId="0" applyFont="1" applyFill="1" applyBorder="1" applyAlignment="1">
      <alignment horizontal="center" vertical="center"/>
    </xf>
    <xf numFmtId="0" fontId="7" fillId="25" borderId="49" xfId="0" applyFont="1" applyFill="1" applyBorder="1" applyAlignment="1">
      <alignment horizontal="center" vertical="center"/>
    </xf>
    <xf numFmtId="0" fontId="7" fillId="25" borderId="50" xfId="0" applyFont="1" applyFill="1" applyBorder="1" applyAlignment="1">
      <alignment horizontal="center" vertical="center"/>
    </xf>
    <xf numFmtId="9" fontId="4" fillId="2" borderId="9" xfId="3" applyFont="1" applyFill="1" applyBorder="1" applyAlignment="1" applyProtection="1">
      <alignment horizontal="center" vertical="center"/>
      <protection locked="0"/>
    </xf>
    <xf numFmtId="9" fontId="24" fillId="15" borderId="15" xfId="3" applyFont="1" applyFill="1" applyBorder="1" applyAlignment="1" applyProtection="1">
      <alignment horizontal="center" vertical="center"/>
    </xf>
    <xf numFmtId="9" fontId="24" fillId="15" borderId="48" xfId="3" applyFont="1" applyFill="1" applyBorder="1" applyAlignment="1" applyProtection="1">
      <alignment horizontal="center" vertical="center"/>
    </xf>
    <xf numFmtId="9" fontId="13" fillId="25" borderId="15" xfId="3" applyFont="1" applyFill="1" applyBorder="1" applyAlignment="1" applyProtection="1">
      <alignment horizontal="center" vertical="center"/>
    </xf>
    <xf numFmtId="9" fontId="13" fillId="25" borderId="11" xfId="3" applyFont="1" applyFill="1" applyBorder="1" applyAlignment="1" applyProtection="1">
      <alignment horizontal="center" vertical="center"/>
    </xf>
    <xf numFmtId="0" fontId="4" fillId="3" borderId="27"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17" xfId="0" applyFont="1" applyFill="1" applyBorder="1" applyAlignment="1">
      <alignment horizontal="center" vertical="center"/>
    </xf>
    <xf numFmtId="0" fontId="4" fillId="3" borderId="19" xfId="0" applyFont="1" applyFill="1" applyBorder="1" applyAlignment="1">
      <alignment horizontal="center" vertical="center"/>
    </xf>
    <xf numFmtId="0" fontId="4" fillId="3" borderId="18" xfId="0" applyFont="1" applyFill="1" applyBorder="1" applyAlignment="1">
      <alignment horizontal="center" vertical="center"/>
    </xf>
    <xf numFmtId="0" fontId="4" fillId="3" borderId="20" xfId="0" applyFont="1" applyFill="1" applyBorder="1" applyAlignment="1" applyProtection="1">
      <alignment horizontal="center" vertical="center" wrapText="1"/>
      <protection locked="0"/>
    </xf>
    <xf numFmtId="0" fontId="4" fillId="3" borderId="22" xfId="0" applyFont="1" applyFill="1" applyBorder="1" applyAlignment="1" applyProtection="1">
      <alignment horizontal="center" vertical="center" wrapText="1"/>
      <protection locked="0"/>
    </xf>
    <xf numFmtId="0" fontId="4" fillId="3" borderId="21" xfId="0" applyFont="1" applyFill="1" applyBorder="1" applyAlignment="1" applyProtection="1">
      <alignment horizontal="center" vertical="center" wrapText="1"/>
      <protection locked="0"/>
    </xf>
    <xf numFmtId="0" fontId="4" fillId="3" borderId="20" xfId="0" applyFont="1" applyFill="1" applyBorder="1" applyAlignment="1" applyProtection="1">
      <alignment horizontal="center" vertical="center"/>
      <protection locked="0"/>
    </xf>
    <xf numFmtId="0" fontId="4" fillId="3" borderId="22" xfId="0" applyFont="1" applyFill="1" applyBorder="1" applyAlignment="1" applyProtection="1">
      <alignment horizontal="center" vertical="center"/>
      <protection locked="0"/>
    </xf>
    <xf numFmtId="0" fontId="4" fillId="3" borderId="21" xfId="0" applyFont="1" applyFill="1" applyBorder="1" applyAlignment="1" applyProtection="1">
      <alignment horizontal="center" vertical="center"/>
      <protection locked="0"/>
    </xf>
    <xf numFmtId="0" fontId="4" fillId="3" borderId="20" xfId="0" applyFont="1" applyFill="1" applyBorder="1" applyAlignment="1">
      <alignment horizontal="center" vertical="center" wrapText="1"/>
    </xf>
    <xf numFmtId="0" fontId="4" fillId="3" borderId="21" xfId="0" applyFont="1" applyFill="1" applyBorder="1" applyAlignment="1">
      <alignment horizontal="center" vertical="center"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4" fillId="6" borderId="2" xfId="0" applyFont="1" applyFill="1" applyBorder="1" applyAlignment="1">
      <alignment horizontal="center" vertical="center" wrapText="1"/>
    </xf>
    <xf numFmtId="0" fontId="4" fillId="6" borderId="3"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8" fillId="0" borderId="11" xfId="0" applyFont="1" applyBorder="1" applyAlignment="1">
      <alignment horizontal="center" vertical="center" wrapText="1"/>
    </xf>
    <xf numFmtId="0" fontId="4" fillId="6" borderId="17" xfId="0" applyFont="1" applyFill="1" applyBorder="1" applyAlignment="1">
      <alignment horizontal="center" vertical="center" wrapText="1"/>
    </xf>
    <xf numFmtId="0" fontId="4" fillId="6" borderId="19" xfId="0" applyFont="1" applyFill="1" applyBorder="1" applyAlignment="1">
      <alignment horizontal="center" vertical="center" wrapText="1"/>
    </xf>
    <xf numFmtId="0" fontId="4" fillId="6" borderId="72" xfId="0" applyFont="1" applyFill="1" applyBorder="1" applyAlignment="1">
      <alignment horizontal="center" vertical="center" wrapText="1"/>
    </xf>
    <xf numFmtId="0" fontId="4" fillId="6" borderId="36" xfId="0" applyFont="1" applyFill="1" applyBorder="1" applyAlignment="1">
      <alignment horizontal="center" vertical="center" wrapText="1"/>
    </xf>
    <xf numFmtId="0" fontId="4" fillId="6" borderId="34" xfId="0" applyFont="1" applyFill="1" applyBorder="1" applyAlignment="1">
      <alignment horizontal="center" vertical="center" wrapText="1"/>
    </xf>
    <xf numFmtId="0" fontId="4" fillId="6" borderId="37" xfId="0" applyFont="1" applyFill="1" applyBorder="1" applyAlignment="1">
      <alignment horizontal="center" vertical="center" wrapText="1"/>
    </xf>
    <xf numFmtId="0" fontId="4" fillId="3" borderId="68" xfId="0" applyFont="1" applyFill="1" applyBorder="1" applyAlignment="1">
      <alignment horizontal="center" vertical="center" wrapText="1"/>
    </xf>
    <xf numFmtId="0" fontId="4" fillId="3" borderId="69" xfId="0" applyFont="1" applyFill="1" applyBorder="1" applyAlignment="1">
      <alignment horizontal="center" vertical="center" wrapText="1"/>
    </xf>
    <xf numFmtId="0" fontId="4" fillId="3" borderId="45" xfId="0" applyFont="1" applyFill="1" applyBorder="1" applyAlignment="1">
      <alignment horizontal="center" vertical="center" wrapText="1"/>
    </xf>
    <xf numFmtId="0" fontId="5" fillId="3" borderId="23" xfId="0" applyFont="1" applyFill="1" applyBorder="1" applyAlignment="1" applyProtection="1">
      <alignment horizontal="justify" vertical="center" wrapText="1"/>
      <protection locked="0"/>
    </xf>
    <xf numFmtId="0" fontId="5" fillId="3" borderId="0" xfId="0" applyFont="1" applyFill="1" applyAlignment="1" applyProtection="1">
      <alignment horizontal="justify" vertical="center" wrapText="1"/>
      <protection locked="0"/>
    </xf>
    <xf numFmtId="0" fontId="5" fillId="3" borderId="20" xfId="0" applyFont="1" applyFill="1" applyBorder="1" applyAlignment="1" applyProtection="1">
      <alignment horizontal="justify" vertical="center" wrapText="1"/>
      <protection locked="0"/>
    </xf>
    <xf numFmtId="0" fontId="7" fillId="15" borderId="60" xfId="0" applyFont="1" applyFill="1" applyBorder="1" applyAlignment="1">
      <alignment horizontal="center" vertical="center"/>
    </xf>
    <xf numFmtId="0" fontId="7" fillId="15" borderId="49" xfId="0" applyFont="1" applyFill="1" applyBorder="1" applyAlignment="1">
      <alignment horizontal="center" vertical="center"/>
    </xf>
    <xf numFmtId="0" fontId="7" fillId="15" borderId="50" xfId="0" applyFont="1" applyFill="1" applyBorder="1" applyAlignment="1">
      <alignment horizontal="center" vertical="center"/>
    </xf>
    <xf numFmtId="0" fontId="6" fillId="6" borderId="23" xfId="0" applyFont="1" applyFill="1" applyBorder="1" applyAlignment="1">
      <alignment horizontal="center" vertical="center" wrapText="1"/>
    </xf>
    <xf numFmtId="0" fontId="6" fillId="6" borderId="0" xfId="0" applyFont="1" applyFill="1" applyAlignment="1">
      <alignment horizontal="center" vertical="center" wrapText="1"/>
    </xf>
    <xf numFmtId="0" fontId="6" fillId="6" borderId="22"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8" fillId="15" borderId="17" xfId="0" applyFont="1" applyFill="1" applyBorder="1" applyAlignment="1">
      <alignment horizontal="center" vertical="center" wrapText="1"/>
    </xf>
    <xf numFmtId="0" fontId="8" fillId="15" borderId="18" xfId="0" applyFont="1" applyFill="1" applyBorder="1" applyAlignment="1">
      <alignment horizontal="center" vertical="center" wrapText="1"/>
    </xf>
    <xf numFmtId="0" fontId="8" fillId="15" borderId="20" xfId="0" applyFont="1" applyFill="1" applyBorder="1" applyAlignment="1">
      <alignment horizontal="center" vertical="center" wrapText="1"/>
    </xf>
    <xf numFmtId="0" fontId="8" fillId="15" borderId="21" xfId="0" applyFont="1" applyFill="1" applyBorder="1" applyAlignment="1">
      <alignment horizontal="center" vertical="center" wrapText="1"/>
    </xf>
    <xf numFmtId="0" fontId="33" fillId="2" borderId="19" xfId="0" applyFont="1" applyFill="1" applyBorder="1" applyAlignment="1" applyProtection="1">
      <alignment horizontal="center" vertical="center" wrapText="1"/>
      <protection locked="0"/>
    </xf>
    <xf numFmtId="0" fontId="33" fillId="2" borderId="18" xfId="0" applyFont="1" applyFill="1" applyBorder="1" applyAlignment="1" applyProtection="1">
      <alignment horizontal="center" vertical="center" wrapText="1"/>
      <protection locked="0"/>
    </xf>
    <xf numFmtId="0" fontId="33" fillId="2" borderId="22" xfId="0" applyFont="1" applyFill="1" applyBorder="1" applyAlignment="1" applyProtection="1">
      <alignment horizontal="center" vertical="center" wrapText="1"/>
      <protection locked="0"/>
    </xf>
    <xf numFmtId="0" fontId="33" fillId="2" borderId="21" xfId="0" applyFont="1" applyFill="1" applyBorder="1" applyAlignment="1" applyProtection="1">
      <alignment horizontal="center" vertical="center" wrapText="1"/>
      <protection locked="0"/>
    </xf>
    <xf numFmtId="0" fontId="4" fillId="6" borderId="18" xfId="0" applyFont="1" applyFill="1" applyBorder="1" applyAlignment="1">
      <alignment horizontal="center" vertical="center" wrapText="1"/>
    </xf>
    <xf numFmtId="0" fontId="4" fillId="6" borderId="35" xfId="0" applyFont="1" applyFill="1" applyBorder="1" applyAlignment="1">
      <alignment horizontal="center" vertical="center" wrapText="1"/>
    </xf>
    <xf numFmtId="3" fontId="4" fillId="3" borderId="20" xfId="0" applyNumberFormat="1" applyFont="1" applyFill="1" applyBorder="1" applyAlignment="1" applyProtection="1">
      <alignment horizontal="center" vertical="center"/>
      <protection locked="0"/>
    </xf>
    <xf numFmtId="0" fontId="4" fillId="3" borderId="0" xfId="0" applyFont="1" applyFill="1" applyAlignment="1" applyProtection="1">
      <alignment horizontal="center" vertical="center"/>
      <protection locked="0"/>
    </xf>
    <xf numFmtId="0" fontId="4" fillId="3" borderId="24" xfId="0" applyFont="1" applyFill="1" applyBorder="1" applyAlignment="1" applyProtection="1">
      <alignment horizontal="center" vertical="center"/>
      <protection locked="0"/>
    </xf>
    <xf numFmtId="0" fontId="4" fillId="3" borderId="23" xfId="0" applyFont="1" applyFill="1" applyBorder="1" applyAlignment="1" applyProtection="1">
      <alignment horizontal="center" vertical="center"/>
      <protection locked="0"/>
    </xf>
    <xf numFmtId="0" fontId="7" fillId="25" borderId="28" xfId="0" applyFont="1" applyFill="1" applyBorder="1" applyAlignment="1">
      <alignment horizontal="center" vertical="center"/>
    </xf>
    <xf numFmtId="0" fontId="7" fillId="25" borderId="29" xfId="0" applyFont="1" applyFill="1" applyBorder="1" applyAlignment="1">
      <alignment horizontal="center" vertical="center"/>
    </xf>
    <xf numFmtId="0" fontId="7" fillId="25" borderId="22" xfId="0" applyFont="1" applyFill="1" applyBorder="1" applyAlignment="1">
      <alignment horizontal="center" vertical="center"/>
    </xf>
    <xf numFmtId="0" fontId="7" fillId="25" borderId="21" xfId="0" applyFont="1" applyFill="1" applyBorder="1" applyAlignment="1">
      <alignment horizontal="center" vertical="center"/>
    </xf>
    <xf numFmtId="0" fontId="4" fillId="3" borderId="0" xfId="0" applyFont="1" applyFill="1" applyAlignment="1">
      <alignment horizontal="center" vertical="center"/>
    </xf>
    <xf numFmtId="0" fontId="4" fillId="3" borderId="23" xfId="0" applyFont="1" applyFill="1" applyBorder="1" applyAlignment="1">
      <alignment horizontal="center" vertical="center"/>
    </xf>
    <xf numFmtId="0" fontId="4" fillId="3" borderId="23" xfId="0" applyFont="1" applyFill="1" applyBorder="1" applyAlignment="1" applyProtection="1">
      <alignment horizontal="center" vertical="center" wrapText="1"/>
      <protection locked="0"/>
    </xf>
    <xf numFmtId="0" fontId="4" fillId="3" borderId="0" xfId="0" applyFont="1" applyFill="1" applyAlignment="1" applyProtection="1">
      <alignment horizontal="center" vertical="center" wrapText="1"/>
      <protection locked="0"/>
    </xf>
    <xf numFmtId="3" fontId="4" fillId="3" borderId="22" xfId="0" applyNumberFormat="1" applyFont="1" applyFill="1" applyBorder="1" applyAlignment="1" applyProtection="1">
      <alignment horizontal="center" vertical="center"/>
      <protection locked="0"/>
    </xf>
    <xf numFmtId="3" fontId="4" fillId="3" borderId="21" xfId="0" applyNumberFormat="1" applyFont="1" applyFill="1" applyBorder="1" applyAlignment="1" applyProtection="1">
      <alignment horizontal="center" vertical="center"/>
      <protection locked="0"/>
    </xf>
    <xf numFmtId="0" fontId="7" fillId="25" borderId="15" xfId="0" applyFont="1" applyFill="1" applyBorder="1" applyAlignment="1">
      <alignment horizontal="center" vertical="center"/>
    </xf>
    <xf numFmtId="0" fontId="7" fillId="25" borderId="16" xfId="0" applyFont="1" applyFill="1" applyBorder="1" applyAlignment="1">
      <alignment horizontal="center" vertical="center"/>
    </xf>
    <xf numFmtId="0" fontId="7" fillId="25" borderId="11" xfId="0" applyFont="1" applyFill="1" applyBorder="1" applyAlignment="1">
      <alignment horizontal="center" vertical="center"/>
    </xf>
    <xf numFmtId="0" fontId="4" fillId="3" borderId="15" xfId="0" applyFont="1" applyFill="1" applyBorder="1" applyAlignment="1" applyProtection="1">
      <alignment horizontal="center" vertical="center"/>
      <protection locked="0"/>
    </xf>
    <xf numFmtId="0" fontId="4" fillId="3" borderId="16" xfId="0" applyFont="1" applyFill="1" applyBorder="1" applyAlignment="1" applyProtection="1">
      <alignment horizontal="center" vertical="center"/>
      <protection locked="0"/>
    </xf>
    <xf numFmtId="0" fontId="4" fillId="3" borderId="11" xfId="0" applyFont="1" applyFill="1" applyBorder="1" applyAlignment="1" applyProtection="1">
      <alignment horizontal="center" vertical="center"/>
      <protection locked="0"/>
    </xf>
    <xf numFmtId="0" fontId="4" fillId="0" borderId="15" xfId="0" applyFont="1" applyBorder="1" applyAlignment="1">
      <alignment horizontal="center" vertical="center"/>
    </xf>
    <xf numFmtId="0" fontId="4" fillId="0" borderId="11" xfId="0" applyFont="1" applyBorder="1" applyAlignment="1">
      <alignment horizontal="center" vertical="center"/>
    </xf>
    <xf numFmtId="0" fontId="4" fillId="0" borderId="15" xfId="0" applyFont="1" applyBorder="1" applyAlignment="1" applyProtection="1">
      <alignment horizontal="center" vertical="center" wrapText="1"/>
      <protection locked="0"/>
    </xf>
    <xf numFmtId="0" fontId="4" fillId="0" borderId="16"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wrapText="1"/>
      <protection locked="0"/>
    </xf>
    <xf numFmtId="0" fontId="4" fillId="3" borderId="51" xfId="0" applyFont="1" applyFill="1" applyBorder="1" applyAlignment="1">
      <alignment horizontal="center" vertical="center"/>
    </xf>
    <xf numFmtId="0" fontId="4" fillId="3" borderId="31" xfId="0" applyFont="1" applyFill="1" applyBorder="1" applyAlignment="1">
      <alignment horizontal="center" vertical="center"/>
    </xf>
    <xf numFmtId="0" fontId="4" fillId="3" borderId="18" xfId="0" applyFont="1" applyFill="1" applyBorder="1" applyAlignment="1">
      <alignment horizontal="center" vertical="center" wrapText="1"/>
    </xf>
    <xf numFmtId="0" fontId="4" fillId="3" borderId="26" xfId="0" applyFont="1" applyFill="1" applyBorder="1" applyAlignment="1">
      <alignment horizontal="center" vertical="center" wrapText="1"/>
    </xf>
    <xf numFmtId="0" fontId="5" fillId="3" borderId="17" xfId="0" applyFont="1" applyFill="1" applyBorder="1" applyAlignment="1" applyProtection="1">
      <alignment horizontal="justify" vertical="center" wrapText="1"/>
      <protection locked="0"/>
    </xf>
    <xf numFmtId="0" fontId="5" fillId="3" borderId="19" xfId="0" applyFont="1" applyFill="1" applyBorder="1" applyAlignment="1" applyProtection="1">
      <alignment horizontal="justify" vertical="center" wrapText="1"/>
      <protection locked="0"/>
    </xf>
    <xf numFmtId="0" fontId="5" fillId="3" borderId="18" xfId="0" applyFont="1" applyFill="1" applyBorder="1" applyAlignment="1" applyProtection="1">
      <alignment horizontal="justify" vertical="center" wrapText="1"/>
      <protection locked="0"/>
    </xf>
    <xf numFmtId="0" fontId="5" fillId="3" borderId="22" xfId="0" applyFont="1" applyFill="1" applyBorder="1" applyAlignment="1" applyProtection="1">
      <alignment horizontal="justify" vertical="center" wrapText="1"/>
      <protection locked="0"/>
    </xf>
    <xf numFmtId="0" fontId="5" fillId="3" borderId="21" xfId="0" applyFont="1" applyFill="1" applyBorder="1" applyAlignment="1" applyProtection="1">
      <alignment horizontal="justify" vertical="center" wrapText="1"/>
      <protection locked="0"/>
    </xf>
    <xf numFmtId="0" fontId="6" fillId="6" borderId="5" xfId="0" applyFont="1" applyFill="1" applyBorder="1" applyAlignment="1">
      <alignment horizontal="center" vertical="center" wrapText="1"/>
    </xf>
    <xf numFmtId="0" fontId="4" fillId="6" borderId="31" xfId="0" applyFont="1" applyFill="1"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59" xfId="0" applyBorder="1" applyAlignment="1">
      <alignment horizontal="center" vertical="center"/>
    </xf>
    <xf numFmtId="0" fontId="0" fillId="0" borderId="45" xfId="0" applyBorder="1" applyAlignment="1">
      <alignment horizontal="center" vertical="center"/>
    </xf>
    <xf numFmtId="0" fontId="0" fillId="0" borderId="58" xfId="0" applyBorder="1" applyAlignment="1">
      <alignment horizontal="center" vertical="center"/>
    </xf>
    <xf numFmtId="0" fontId="14" fillId="25" borderId="65" xfId="0" applyFont="1" applyFill="1" applyBorder="1" applyAlignment="1">
      <alignment horizontal="center" vertical="center" wrapText="1"/>
    </xf>
    <xf numFmtId="0" fontId="15" fillId="25" borderId="2" xfId="0" applyFont="1" applyFill="1" applyBorder="1" applyAlignment="1">
      <alignment horizontal="center" vertical="center" wrapText="1"/>
    </xf>
    <xf numFmtId="0" fontId="15" fillId="25" borderId="39" xfId="0" applyFont="1" applyFill="1" applyBorder="1" applyAlignment="1">
      <alignment horizontal="center" vertical="center" wrapText="1"/>
    </xf>
    <xf numFmtId="0" fontId="15" fillId="25" borderId="5" xfId="0" applyFont="1" applyFill="1" applyBorder="1" applyAlignment="1">
      <alignment horizontal="center" vertical="center" wrapText="1"/>
    </xf>
    <xf numFmtId="170" fontId="50" fillId="0" borderId="17" xfId="0" applyNumberFormat="1" applyFont="1" applyBorder="1" applyAlignment="1" applyProtection="1">
      <alignment horizontal="center" vertical="center" wrapText="1"/>
      <protection locked="0"/>
    </xf>
    <xf numFmtId="170" fontId="50" fillId="0" borderId="19" xfId="0" applyNumberFormat="1" applyFont="1" applyBorder="1" applyAlignment="1" applyProtection="1">
      <alignment horizontal="center" vertical="center" wrapText="1"/>
      <protection locked="0"/>
    </xf>
    <xf numFmtId="170" fontId="50" fillId="0" borderId="18" xfId="0" applyNumberFormat="1" applyFont="1" applyBorder="1" applyAlignment="1" applyProtection="1">
      <alignment horizontal="center" vertical="center" wrapText="1"/>
      <protection locked="0"/>
    </xf>
    <xf numFmtId="170" fontId="50" fillId="0" borderId="23" xfId="0" applyNumberFormat="1" applyFont="1" applyBorder="1" applyAlignment="1" applyProtection="1">
      <alignment horizontal="center" vertical="center" wrapText="1"/>
      <protection locked="0"/>
    </xf>
    <xf numFmtId="170" fontId="50" fillId="0" borderId="0" xfId="0" applyNumberFormat="1" applyFont="1" applyAlignment="1" applyProtection="1">
      <alignment horizontal="center" vertical="center" wrapText="1"/>
      <protection locked="0"/>
    </xf>
    <xf numFmtId="170" fontId="50" fillId="0" borderId="24" xfId="0" applyNumberFormat="1" applyFont="1" applyBorder="1" applyAlignment="1" applyProtection="1">
      <alignment horizontal="center" vertical="center" wrapText="1"/>
      <protection locked="0"/>
    </xf>
    <xf numFmtId="170" fontId="50" fillId="0" borderId="20" xfId="0" applyNumberFormat="1" applyFont="1" applyBorder="1" applyAlignment="1" applyProtection="1">
      <alignment horizontal="center" vertical="center" wrapText="1"/>
      <protection locked="0"/>
    </xf>
    <xf numFmtId="170" fontId="50" fillId="0" borderId="22" xfId="0" applyNumberFormat="1" applyFont="1" applyBorder="1" applyAlignment="1" applyProtection="1">
      <alignment horizontal="center" vertical="center" wrapText="1"/>
      <protection locked="0"/>
    </xf>
    <xf numFmtId="170" fontId="50" fillId="0" borderId="21" xfId="0" applyNumberFormat="1" applyFont="1" applyBorder="1" applyAlignment="1" applyProtection="1">
      <alignment horizontal="center" vertical="center" wrapText="1"/>
      <protection locked="0"/>
    </xf>
    <xf numFmtId="0" fontId="3" fillId="2" borderId="9"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14" xfId="0" applyFont="1" applyFill="1" applyBorder="1" applyAlignment="1">
      <alignment horizontal="center" vertical="center" wrapText="1"/>
    </xf>
    <xf numFmtId="0" fontId="4" fillId="7" borderId="15" xfId="0" applyFont="1" applyFill="1" applyBorder="1" applyAlignment="1">
      <alignment horizontal="center" vertical="center"/>
    </xf>
    <xf numFmtId="0" fontId="4" fillId="7" borderId="16" xfId="0" applyFont="1" applyFill="1" applyBorder="1" applyAlignment="1">
      <alignment horizontal="center" vertical="center"/>
    </xf>
    <xf numFmtId="0" fontId="4" fillId="7" borderId="48" xfId="0" applyFont="1" applyFill="1" applyBorder="1" applyAlignment="1">
      <alignment horizontal="center" vertical="center"/>
    </xf>
    <xf numFmtId="14" fontId="4" fillId="7" borderId="49" xfId="0" applyNumberFormat="1" applyFont="1" applyFill="1" applyBorder="1" applyAlignment="1">
      <alignment horizontal="center" vertical="center"/>
    </xf>
    <xf numFmtId="0" fontId="4" fillId="7" borderId="49" xfId="0" applyFont="1" applyFill="1" applyBorder="1" applyAlignment="1">
      <alignment horizontal="center" vertical="center"/>
    </xf>
    <xf numFmtId="164" fontId="4" fillId="7" borderId="49" xfId="0" quotePrefix="1" applyNumberFormat="1" applyFont="1" applyFill="1" applyBorder="1" applyAlignment="1">
      <alignment horizontal="center" vertical="center"/>
    </xf>
    <xf numFmtId="164" fontId="4" fillId="7" borderId="50" xfId="0" applyNumberFormat="1" applyFont="1" applyFill="1" applyBorder="1" applyAlignment="1">
      <alignment horizontal="center" vertical="center"/>
    </xf>
    <xf numFmtId="0" fontId="8" fillId="3" borderId="15" xfId="0" applyFont="1" applyFill="1" applyBorder="1" applyAlignment="1" applyProtection="1">
      <alignment horizontal="center" vertical="center"/>
      <protection locked="0"/>
    </xf>
    <xf numFmtId="0" fontId="8" fillId="3" borderId="11" xfId="0" applyFont="1" applyFill="1" applyBorder="1" applyAlignment="1" applyProtection="1">
      <alignment horizontal="center" vertical="center"/>
      <protection locked="0"/>
    </xf>
    <xf numFmtId="3" fontId="4" fillId="3" borderId="15" xfId="0" applyNumberFormat="1" applyFont="1" applyFill="1" applyBorder="1" applyAlignment="1" applyProtection="1">
      <alignment horizontal="center" vertical="center"/>
      <protection locked="0"/>
    </xf>
    <xf numFmtId="3" fontId="4" fillId="3" borderId="16" xfId="0" applyNumberFormat="1" applyFont="1" applyFill="1" applyBorder="1" applyAlignment="1" applyProtection="1">
      <alignment horizontal="center" vertical="center"/>
      <protection locked="0"/>
    </xf>
    <xf numFmtId="3" fontId="4" fillId="3" borderId="11" xfId="0" applyNumberFormat="1" applyFont="1" applyFill="1" applyBorder="1" applyAlignment="1" applyProtection="1">
      <alignment horizontal="center" vertical="center"/>
      <protection locked="0"/>
    </xf>
    <xf numFmtId="0" fontId="4" fillId="0" borderId="4" xfId="0" applyFont="1" applyBorder="1" applyAlignment="1">
      <alignment horizontal="center" vertical="center"/>
    </xf>
    <xf numFmtId="0" fontId="5" fillId="0" borderId="5" xfId="0" applyFont="1" applyBorder="1"/>
    <xf numFmtId="0" fontId="5" fillId="0" borderId="59" xfId="0" applyFont="1" applyBorder="1"/>
    <xf numFmtId="0" fontId="5" fillId="0" borderId="45" xfId="0" applyFont="1" applyBorder="1"/>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7"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55" xfId="0" applyFont="1" applyBorder="1" applyAlignment="1">
      <alignment horizontal="center" vertical="center" wrapText="1"/>
    </xf>
    <xf numFmtId="0" fontId="4" fillId="0" borderId="77" xfId="0" applyFont="1" applyBorder="1" applyAlignment="1">
      <alignment horizontal="center"/>
    </xf>
    <xf numFmtId="0" fontId="4" fillId="0" borderId="56" xfId="0" applyFont="1" applyBorder="1" applyAlignment="1">
      <alignment horizontal="center"/>
    </xf>
    <xf numFmtId="0" fontId="4" fillId="0" borderId="57" xfId="0" applyFont="1" applyBorder="1" applyAlignment="1">
      <alignment horizontal="center"/>
    </xf>
    <xf numFmtId="0" fontId="4" fillId="2" borderId="20"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69" xfId="0" applyFont="1" applyFill="1" applyBorder="1" applyAlignment="1">
      <alignment horizontal="center" vertical="center"/>
    </xf>
    <xf numFmtId="0" fontId="4" fillId="2" borderId="66" xfId="0" applyFont="1" applyFill="1" applyBorder="1" applyAlignment="1" applyProtection="1">
      <alignment horizontal="center" vertical="center"/>
      <protection locked="0"/>
    </xf>
    <xf numFmtId="0" fontId="4" fillId="2" borderId="21" xfId="0" applyFont="1" applyFill="1" applyBorder="1" applyAlignment="1" applyProtection="1">
      <alignment horizontal="center" vertical="center"/>
      <protection locked="0"/>
    </xf>
    <xf numFmtId="0" fontId="7" fillId="6" borderId="4" xfId="0" applyFont="1" applyFill="1" applyBorder="1" applyAlignment="1">
      <alignment horizontal="center" vertical="center" wrapText="1"/>
    </xf>
    <xf numFmtId="0" fontId="7" fillId="6" borderId="5" xfId="0" applyFont="1" applyFill="1" applyBorder="1" applyAlignment="1">
      <alignment horizontal="center" vertical="center" wrapText="1"/>
    </xf>
    <xf numFmtId="0" fontId="7" fillId="6" borderId="12" xfId="0" applyFont="1" applyFill="1" applyBorder="1" applyAlignment="1">
      <alignment horizontal="center" vertical="center" wrapText="1"/>
    </xf>
    <xf numFmtId="0" fontId="7" fillId="6" borderId="13" xfId="0" applyFont="1" applyFill="1" applyBorder="1" applyAlignment="1">
      <alignment horizontal="center" vertical="center" wrapText="1"/>
    </xf>
    <xf numFmtId="0" fontId="7" fillId="6" borderId="5" xfId="0" applyFont="1" applyFill="1" applyBorder="1" applyAlignment="1">
      <alignment horizontal="center" vertical="center"/>
    </xf>
    <xf numFmtId="0" fontId="7" fillId="6" borderId="13" xfId="0" applyFont="1" applyFill="1" applyBorder="1" applyAlignment="1">
      <alignment horizontal="center" vertical="center"/>
    </xf>
    <xf numFmtId="0" fontId="7" fillId="6" borderId="6" xfId="0" applyFont="1" applyFill="1" applyBorder="1" applyAlignment="1">
      <alignment horizontal="center" vertical="center"/>
    </xf>
    <xf numFmtId="0" fontId="7" fillId="6" borderId="43" xfId="0" applyFont="1" applyFill="1" applyBorder="1" applyAlignment="1">
      <alignment horizontal="center" vertical="center"/>
    </xf>
    <xf numFmtId="0" fontId="25" fillId="2" borderId="45" xfId="0" applyFont="1" applyFill="1" applyBorder="1" applyAlignment="1" applyProtection="1">
      <alignment horizontal="center" vertical="center" wrapText="1"/>
      <protection locked="0"/>
    </xf>
    <xf numFmtId="0" fontId="5" fillId="2" borderId="45" xfId="0" applyFont="1" applyFill="1" applyBorder="1" applyAlignment="1" applyProtection="1">
      <alignment horizontal="center" vertical="center"/>
      <protection locked="0"/>
    </xf>
    <xf numFmtId="0" fontId="5" fillId="2" borderId="58" xfId="0" applyFont="1" applyFill="1" applyBorder="1" applyAlignment="1" applyProtection="1">
      <alignment horizontal="center" vertical="center"/>
      <protection locked="0"/>
    </xf>
    <xf numFmtId="0" fontId="33" fillId="6" borderId="59" xfId="0" applyFont="1" applyFill="1" applyBorder="1" applyAlignment="1">
      <alignment horizontal="left" vertical="center" wrapText="1"/>
    </xf>
    <xf numFmtId="0" fontId="33" fillId="6" borderId="45" xfId="0" applyFont="1" applyFill="1" applyBorder="1" applyAlignment="1">
      <alignment horizontal="left" vertical="center" wrapText="1"/>
    </xf>
    <xf numFmtId="14" fontId="4" fillId="2" borderId="45" xfId="0" applyNumberFormat="1" applyFont="1" applyFill="1" applyBorder="1" applyAlignment="1" applyProtection="1">
      <alignment horizontal="center" vertical="center"/>
      <protection locked="0"/>
    </xf>
    <xf numFmtId="0" fontId="2" fillId="0" borderId="31" xfId="0" applyFont="1" applyBorder="1" applyAlignment="1">
      <alignment horizontal="center" vertical="center"/>
    </xf>
    <xf numFmtId="0" fontId="2" fillId="0" borderId="36" xfId="0" applyFont="1" applyBorder="1" applyAlignment="1">
      <alignment horizontal="center" vertical="center"/>
    </xf>
    <xf numFmtId="0" fontId="2" fillId="0" borderId="34" xfId="0" applyFont="1" applyBorder="1" applyAlignment="1">
      <alignment horizontal="center" vertical="center"/>
    </xf>
    <xf numFmtId="0" fontId="2" fillId="0" borderId="37" xfId="0" applyFont="1" applyBorder="1" applyAlignment="1">
      <alignment horizontal="center" vertical="center"/>
    </xf>
    <xf numFmtId="0" fontId="2" fillId="0" borderId="33" xfId="0" applyFont="1" applyBorder="1" applyAlignment="1">
      <alignment horizontal="center" vertical="center"/>
    </xf>
    <xf numFmtId="0" fontId="2" fillId="0" borderId="35" xfId="0" applyFont="1" applyBorder="1" applyAlignment="1">
      <alignment horizontal="center" vertical="center"/>
    </xf>
    <xf numFmtId="0" fontId="0" fillId="0" borderId="33" xfId="0" applyBorder="1" applyAlignment="1">
      <alignment horizontal="justify" vertical="center" wrapText="1"/>
    </xf>
    <xf numFmtId="0" fontId="0" fillId="0" borderId="34" xfId="0" applyBorder="1" applyAlignment="1">
      <alignment horizontal="justify" vertical="center" wrapText="1"/>
    </xf>
    <xf numFmtId="0" fontId="0" fillId="0" borderId="35" xfId="0" applyBorder="1" applyAlignment="1">
      <alignment horizontal="justify" vertical="center" wrapText="1"/>
    </xf>
    <xf numFmtId="0" fontId="6" fillId="6" borderId="51" xfId="0" applyFont="1" applyFill="1" applyBorder="1" applyAlignment="1">
      <alignment horizontal="center" vertical="center" wrapText="1"/>
    </xf>
    <xf numFmtId="1" fontId="0" fillId="21" borderId="43" xfId="1" applyNumberFormat="1" applyFont="1" applyFill="1" applyBorder="1" applyAlignment="1">
      <alignment horizontal="center" vertical="center" wrapText="1"/>
    </xf>
    <xf numFmtId="1" fontId="0" fillId="21" borderId="44" xfId="1" applyNumberFormat="1" applyFont="1" applyFill="1" applyBorder="1" applyAlignment="1">
      <alignment horizontal="center" vertical="center" wrapText="1"/>
    </xf>
    <xf numFmtId="1" fontId="0" fillId="21" borderId="32" xfId="1" applyNumberFormat="1" applyFont="1" applyFill="1" applyBorder="1" applyAlignment="1">
      <alignment horizontal="center" vertical="center" wrapText="1"/>
    </xf>
    <xf numFmtId="1" fontId="0" fillId="21" borderId="35" xfId="1" applyNumberFormat="1" applyFont="1" applyFill="1" applyBorder="1" applyAlignment="1">
      <alignment horizontal="center" vertical="center" wrapText="1"/>
    </xf>
    <xf numFmtId="0" fontId="7" fillId="25" borderId="27" xfId="0" applyFont="1" applyFill="1" applyBorder="1" applyAlignment="1">
      <alignment horizontal="center" vertical="center" wrapText="1"/>
    </xf>
    <xf numFmtId="0" fontId="7" fillId="25" borderId="9" xfId="0" applyFont="1" applyFill="1" applyBorder="1" applyAlignment="1">
      <alignment horizontal="center" vertical="center" wrapText="1"/>
    </xf>
    <xf numFmtId="0" fontId="7" fillId="25" borderId="10" xfId="0" applyFont="1" applyFill="1" applyBorder="1" applyAlignment="1">
      <alignment horizontal="center" vertical="center" wrapText="1"/>
    </xf>
    <xf numFmtId="0" fontId="7" fillId="25" borderId="23" xfId="0" applyFont="1" applyFill="1" applyBorder="1" applyAlignment="1">
      <alignment horizontal="center" vertical="center" wrapText="1"/>
    </xf>
    <xf numFmtId="0" fontId="7" fillId="25" borderId="0" xfId="0" applyFont="1" applyFill="1" applyAlignment="1">
      <alignment horizontal="center" vertical="center" wrapText="1"/>
    </xf>
    <xf numFmtId="0" fontId="7" fillId="25" borderId="14" xfId="0" applyFont="1" applyFill="1" applyBorder="1" applyAlignment="1">
      <alignment horizontal="center" vertical="center" wrapText="1"/>
    </xf>
    <xf numFmtId="0" fontId="7" fillId="25" borderId="20" xfId="0" applyFont="1" applyFill="1" applyBorder="1" applyAlignment="1">
      <alignment horizontal="center" vertical="center" wrapText="1"/>
    </xf>
    <xf numFmtId="0" fontId="7" fillId="25" borderId="22" xfId="0" applyFont="1" applyFill="1" applyBorder="1" applyAlignment="1">
      <alignment horizontal="center" vertical="center" wrapText="1"/>
    </xf>
    <xf numFmtId="0" fontId="7" fillId="25" borderId="55" xfId="0" applyFont="1" applyFill="1" applyBorder="1" applyAlignment="1">
      <alignment horizontal="center" vertical="center" wrapText="1"/>
    </xf>
    <xf numFmtId="0" fontId="4" fillId="2" borderId="13" xfId="0" applyFont="1" applyFill="1" applyBorder="1" applyAlignment="1" applyProtection="1">
      <alignment horizontal="center" vertical="center"/>
      <protection locked="0"/>
    </xf>
    <xf numFmtId="0" fontId="4" fillId="2" borderId="31" xfId="0" applyFont="1" applyFill="1" applyBorder="1" applyAlignment="1" applyProtection="1">
      <alignment horizontal="center" vertical="center"/>
      <protection locked="0"/>
    </xf>
    <xf numFmtId="170" fontId="0" fillId="0" borderId="27" xfId="0" applyNumberFormat="1" applyBorder="1" applyAlignment="1" applyProtection="1">
      <alignment horizontal="justify" vertical="center" wrapText="1"/>
      <protection locked="0"/>
    </xf>
    <xf numFmtId="170" fontId="0" fillId="0" borderId="9" xfId="0" applyNumberFormat="1" applyBorder="1" applyAlignment="1" applyProtection="1">
      <alignment horizontal="justify" vertical="center"/>
      <protection locked="0"/>
    </xf>
    <xf numFmtId="170" fontId="0" fillId="0" borderId="10" xfId="0" applyNumberFormat="1" applyBorder="1" applyAlignment="1" applyProtection="1">
      <alignment horizontal="justify" vertical="center"/>
      <protection locked="0"/>
    </xf>
    <xf numFmtId="170" fontId="0" fillId="0" borderId="36" xfId="0" applyNumberFormat="1" applyBorder="1" applyAlignment="1" applyProtection="1">
      <alignment horizontal="justify" vertical="center"/>
      <protection locked="0"/>
    </xf>
    <xf numFmtId="170" fontId="0" fillId="0" borderId="34" xfId="0" applyNumberFormat="1" applyBorder="1" applyAlignment="1" applyProtection="1">
      <alignment horizontal="justify" vertical="center"/>
      <protection locked="0"/>
    </xf>
    <xf numFmtId="170" fontId="0" fillId="0" borderId="37" xfId="0" applyNumberFormat="1" applyBorder="1" applyAlignment="1" applyProtection="1">
      <alignment horizontal="justify" vertical="center"/>
      <protection locked="0"/>
    </xf>
    <xf numFmtId="0" fontId="0" fillId="0" borderId="10" xfId="0" applyBorder="1" applyAlignment="1">
      <alignment horizontal="justify" vertical="center" wrapText="1"/>
    </xf>
    <xf numFmtId="0" fontId="0" fillId="0" borderId="37" xfId="0" applyBorder="1" applyAlignment="1">
      <alignment horizontal="justify" vertical="center" wrapText="1"/>
    </xf>
    <xf numFmtId="2" fontId="36" fillId="3" borderId="43" xfId="1" applyNumberFormat="1" applyFont="1" applyFill="1" applyBorder="1" applyAlignment="1" applyProtection="1">
      <alignment horizontal="center" vertical="center"/>
    </xf>
    <xf numFmtId="2" fontId="36" fillId="3" borderId="78" xfId="1" applyNumberFormat="1" applyFont="1" applyFill="1" applyBorder="1" applyAlignment="1" applyProtection="1">
      <alignment horizontal="center" vertical="center"/>
    </xf>
    <xf numFmtId="0" fontId="5" fillId="3" borderId="5" xfId="0" applyFont="1" applyFill="1" applyBorder="1" applyAlignment="1">
      <alignment horizontal="justify" vertical="center" wrapText="1"/>
    </xf>
    <xf numFmtId="0" fontId="13" fillId="25" borderId="59" xfId="0" applyFont="1" applyFill="1" applyBorder="1" applyAlignment="1">
      <alignment horizontal="center" vertical="top"/>
    </xf>
    <xf numFmtId="0" fontId="13" fillId="25" borderId="45" xfId="0" applyFont="1" applyFill="1" applyBorder="1" applyAlignment="1">
      <alignment horizontal="center" vertical="top"/>
    </xf>
    <xf numFmtId="0" fontId="13" fillId="25" borderId="4" xfId="0" applyFont="1" applyFill="1" applyBorder="1" applyAlignment="1">
      <alignment horizontal="center" vertical="top"/>
    </xf>
    <xf numFmtId="0" fontId="13" fillId="25" borderId="5" xfId="0" applyFont="1" applyFill="1" applyBorder="1" applyAlignment="1">
      <alignment horizontal="center" vertical="top"/>
    </xf>
    <xf numFmtId="2" fontId="62" fillId="7" borderId="8" xfId="1" applyNumberFormat="1" applyFont="1" applyFill="1" applyBorder="1" applyAlignment="1" applyProtection="1">
      <alignment horizontal="center" vertical="center" wrapText="1"/>
    </xf>
    <xf numFmtId="2" fontId="62" fillId="7" borderId="32" xfId="1" applyNumberFormat="1" applyFont="1" applyFill="1" applyBorder="1" applyAlignment="1" applyProtection="1">
      <alignment horizontal="center" vertical="center" wrapText="1"/>
    </xf>
    <xf numFmtId="2" fontId="62" fillId="7" borderId="8" xfId="1" applyNumberFormat="1" applyFont="1" applyFill="1" applyBorder="1" applyAlignment="1">
      <alignment horizontal="center" vertical="center" wrapText="1"/>
    </xf>
    <xf numFmtId="2" fontId="62" fillId="7" borderId="32" xfId="1" applyNumberFormat="1" applyFont="1" applyFill="1" applyBorder="1" applyAlignment="1">
      <alignment horizontal="center" vertical="center" wrapText="1"/>
    </xf>
    <xf numFmtId="0" fontId="2" fillId="0" borderId="5" xfId="0" applyFont="1" applyBorder="1" applyAlignment="1">
      <alignment horizontal="center" vertical="center"/>
    </xf>
    <xf numFmtId="170" fontId="4" fillId="3" borderId="17" xfId="0" applyNumberFormat="1" applyFont="1" applyFill="1" applyBorder="1" applyAlignment="1" applyProtection="1">
      <alignment horizontal="center" vertical="center"/>
      <protection hidden="1"/>
    </xf>
    <xf numFmtId="170" fontId="4" fillId="3" borderId="18" xfId="0" applyNumberFormat="1" applyFont="1" applyFill="1" applyBorder="1" applyAlignment="1" applyProtection="1">
      <alignment horizontal="center" vertical="center"/>
      <protection hidden="1"/>
    </xf>
    <xf numFmtId="170" fontId="4" fillId="3" borderId="19" xfId="0" applyNumberFormat="1" applyFont="1" applyFill="1" applyBorder="1" applyAlignment="1" applyProtection="1">
      <alignment horizontal="center" vertical="center"/>
      <protection hidden="1"/>
    </xf>
    <xf numFmtId="170" fontId="4" fillId="3" borderId="20" xfId="0" applyNumberFormat="1" applyFont="1" applyFill="1" applyBorder="1" applyAlignment="1" applyProtection="1">
      <alignment horizontal="center" vertical="center"/>
      <protection hidden="1"/>
    </xf>
    <xf numFmtId="170" fontId="4" fillId="3" borderId="21" xfId="0" applyNumberFormat="1" applyFont="1" applyFill="1" applyBorder="1" applyAlignment="1" applyProtection="1">
      <alignment horizontal="center" vertical="center"/>
      <protection hidden="1"/>
    </xf>
    <xf numFmtId="170" fontId="4" fillId="3" borderId="22" xfId="0" applyNumberFormat="1" applyFont="1" applyFill="1" applyBorder="1" applyAlignment="1" applyProtection="1">
      <alignment horizontal="center" vertical="center"/>
      <protection hidden="1"/>
    </xf>
    <xf numFmtId="170" fontId="4" fillId="3" borderId="23" xfId="0" applyNumberFormat="1" applyFont="1" applyFill="1" applyBorder="1" applyAlignment="1" applyProtection="1">
      <alignment horizontal="center" vertical="center"/>
      <protection hidden="1"/>
    </xf>
    <xf numFmtId="170" fontId="4" fillId="3" borderId="0" xfId="0" applyNumberFormat="1" applyFont="1" applyFill="1" applyAlignment="1" applyProtection="1">
      <alignment horizontal="center" vertical="center"/>
      <protection hidden="1"/>
    </xf>
    <xf numFmtId="170" fontId="4" fillId="3" borderId="24" xfId="0" applyNumberFormat="1" applyFont="1" applyFill="1" applyBorder="1" applyAlignment="1" applyProtection="1">
      <alignment horizontal="center" vertical="center"/>
      <protection hidden="1"/>
    </xf>
    <xf numFmtId="170" fontId="4" fillId="3" borderId="20" xfId="0" applyNumberFormat="1" applyFont="1" applyFill="1" applyBorder="1" applyAlignment="1" applyProtection="1">
      <alignment horizontal="center" vertical="center" wrapText="1"/>
      <protection hidden="1"/>
    </xf>
    <xf numFmtId="170" fontId="4" fillId="3" borderId="21" xfId="0" applyNumberFormat="1" applyFont="1" applyFill="1" applyBorder="1" applyAlignment="1" applyProtection="1">
      <alignment horizontal="center" vertical="center" wrapText="1"/>
      <protection hidden="1"/>
    </xf>
    <xf numFmtId="170" fontId="4" fillId="3" borderId="23" xfId="0" applyNumberFormat="1" applyFont="1" applyFill="1" applyBorder="1" applyAlignment="1" applyProtection="1">
      <alignment horizontal="center" vertical="center" wrapText="1"/>
      <protection hidden="1"/>
    </xf>
    <xf numFmtId="170" fontId="4" fillId="3" borderId="0" xfId="0" applyNumberFormat="1" applyFont="1" applyFill="1" applyAlignment="1" applyProtection="1">
      <alignment horizontal="center" vertical="center" wrapText="1"/>
      <protection hidden="1"/>
    </xf>
    <xf numFmtId="0" fontId="7" fillId="25" borderId="62" xfId="0" applyFont="1" applyFill="1" applyBorder="1" applyAlignment="1" applyProtection="1">
      <alignment horizontal="center" vertical="center"/>
      <protection hidden="1"/>
    </xf>
    <xf numFmtId="0" fontId="7" fillId="25" borderId="63" xfId="0" applyFont="1" applyFill="1" applyBorder="1" applyAlignment="1" applyProtection="1">
      <alignment horizontal="center" vertical="center"/>
      <protection hidden="1"/>
    </xf>
    <xf numFmtId="0" fontId="7" fillId="25" borderId="2" xfId="0" applyFont="1" applyFill="1" applyBorder="1" applyAlignment="1" applyProtection="1">
      <alignment horizontal="center" vertical="center"/>
      <protection hidden="1"/>
    </xf>
    <xf numFmtId="0" fontId="7" fillId="25" borderId="64" xfId="0" applyFont="1" applyFill="1" applyBorder="1" applyAlignment="1" applyProtection="1">
      <alignment horizontal="center" vertical="center"/>
      <protection hidden="1"/>
    </xf>
    <xf numFmtId="170" fontId="7" fillId="25" borderId="28" xfId="0" applyNumberFormat="1" applyFont="1" applyFill="1" applyBorder="1" applyAlignment="1" applyProtection="1">
      <alignment horizontal="center" vertical="center"/>
      <protection hidden="1"/>
    </xf>
    <xf numFmtId="170" fontId="7" fillId="25" borderId="29" xfId="0" applyNumberFormat="1" applyFont="1" applyFill="1" applyBorder="1" applyAlignment="1" applyProtection="1">
      <alignment horizontal="center" vertical="center"/>
      <protection hidden="1"/>
    </xf>
    <xf numFmtId="170" fontId="7" fillId="25" borderId="22" xfId="0" applyNumberFormat="1" applyFont="1" applyFill="1" applyBorder="1" applyAlignment="1" applyProtection="1">
      <alignment horizontal="center" vertical="center"/>
      <protection hidden="1"/>
    </xf>
    <xf numFmtId="170" fontId="7" fillId="25" borderId="30" xfId="0" applyNumberFormat="1" applyFont="1" applyFill="1" applyBorder="1" applyAlignment="1" applyProtection="1">
      <alignment horizontal="center" vertical="center"/>
      <protection hidden="1"/>
    </xf>
    <xf numFmtId="170" fontId="4" fillId="3" borderId="27" xfId="0" applyNumberFormat="1" applyFont="1" applyFill="1" applyBorder="1" applyAlignment="1" applyProtection="1">
      <alignment horizontal="center" vertical="center"/>
      <protection hidden="1"/>
    </xf>
    <xf numFmtId="170" fontId="4" fillId="3" borderId="9" xfId="0" applyNumberFormat="1" applyFont="1" applyFill="1" applyBorder="1" applyAlignment="1" applyProtection="1">
      <alignment horizontal="center" vertical="center"/>
      <protection hidden="1"/>
    </xf>
    <xf numFmtId="170" fontId="4" fillId="3" borderId="60" xfId="0" applyNumberFormat="1" applyFont="1" applyFill="1" applyBorder="1" applyAlignment="1" applyProtection="1">
      <alignment horizontal="center" vertical="center" wrapText="1"/>
      <protection hidden="1"/>
    </xf>
    <xf numFmtId="170" fontId="4" fillId="3" borderId="49" xfId="0" applyNumberFormat="1" applyFont="1" applyFill="1" applyBorder="1" applyAlignment="1" applyProtection="1">
      <alignment horizontal="center" vertical="center" wrapText="1"/>
      <protection hidden="1"/>
    </xf>
    <xf numFmtId="170" fontId="4" fillId="3" borderId="50" xfId="0" applyNumberFormat="1" applyFont="1" applyFill="1" applyBorder="1" applyAlignment="1" applyProtection="1">
      <alignment horizontal="center" vertical="center" wrapText="1"/>
      <protection hidden="1"/>
    </xf>
    <xf numFmtId="0" fontId="4" fillId="6" borderId="2" xfId="0" applyFont="1" applyFill="1" applyBorder="1" applyAlignment="1" applyProtection="1">
      <alignment horizontal="center" vertical="center" wrapText="1"/>
      <protection hidden="1"/>
    </xf>
    <xf numFmtId="0" fontId="4" fillId="6" borderId="5" xfId="0" applyFont="1" applyFill="1" applyBorder="1" applyAlignment="1" applyProtection="1">
      <alignment horizontal="center" vertical="center" wrapText="1"/>
      <protection hidden="1"/>
    </xf>
    <xf numFmtId="0" fontId="2" fillId="6" borderId="31" xfId="0" applyFont="1" applyFill="1" applyBorder="1" applyAlignment="1" applyProtection="1">
      <alignment horizontal="center" vertical="center" wrapText="1"/>
      <protection hidden="1"/>
    </xf>
    <xf numFmtId="0" fontId="2" fillId="6" borderId="44" xfId="0" applyFont="1" applyFill="1" applyBorder="1" applyAlignment="1" applyProtection="1">
      <alignment horizontal="center" vertical="center" wrapText="1"/>
      <protection hidden="1"/>
    </xf>
    <xf numFmtId="170" fontId="3" fillId="2" borderId="27" xfId="0" applyNumberFormat="1" applyFont="1" applyFill="1" applyBorder="1" applyAlignment="1" applyProtection="1">
      <alignment horizontal="center" vertical="center" wrapText="1"/>
      <protection hidden="1"/>
    </xf>
    <xf numFmtId="170" fontId="3" fillId="2" borderId="9" xfId="0" applyNumberFormat="1" applyFont="1" applyFill="1" applyBorder="1" applyAlignment="1" applyProtection="1">
      <alignment horizontal="center" vertical="center" wrapText="1"/>
      <protection hidden="1"/>
    </xf>
    <xf numFmtId="170" fontId="3" fillId="2" borderId="10" xfId="0" applyNumberFormat="1" applyFont="1" applyFill="1" applyBorder="1" applyAlignment="1" applyProtection="1">
      <alignment horizontal="center" vertical="center" wrapText="1"/>
      <protection hidden="1"/>
    </xf>
    <xf numFmtId="170" fontId="3" fillId="2" borderId="23" xfId="0" applyNumberFormat="1" applyFont="1" applyFill="1" applyBorder="1" applyAlignment="1" applyProtection="1">
      <alignment horizontal="center" vertical="center" wrapText="1"/>
      <protection hidden="1"/>
    </xf>
    <xf numFmtId="170" fontId="3" fillId="2" borderId="0" xfId="0" applyNumberFormat="1" applyFont="1" applyFill="1" applyAlignment="1" applyProtection="1">
      <alignment horizontal="center" vertical="center" wrapText="1"/>
      <protection hidden="1"/>
    </xf>
    <xf numFmtId="170" fontId="3" fillId="2" borderId="14" xfId="0" applyNumberFormat="1" applyFont="1" applyFill="1" applyBorder="1" applyAlignment="1" applyProtection="1">
      <alignment horizontal="center" vertical="center" wrapText="1"/>
      <protection hidden="1"/>
    </xf>
    <xf numFmtId="170" fontId="4" fillId="0" borderId="15" xfId="0" applyNumberFormat="1" applyFont="1" applyBorder="1" applyAlignment="1" applyProtection="1">
      <alignment horizontal="center" vertical="center"/>
      <protection hidden="1"/>
    </xf>
    <xf numFmtId="170" fontId="4" fillId="0" borderId="16" xfId="0" applyNumberFormat="1" applyFont="1" applyBorder="1" applyAlignment="1" applyProtection="1">
      <alignment horizontal="center" vertical="center"/>
      <protection hidden="1"/>
    </xf>
    <xf numFmtId="170" fontId="4" fillId="0" borderId="11" xfId="0" applyNumberFormat="1" applyFont="1" applyBorder="1" applyAlignment="1" applyProtection="1">
      <alignment horizontal="center" vertical="center"/>
      <protection hidden="1"/>
    </xf>
    <xf numFmtId="170" fontId="7" fillId="25" borderId="15" xfId="0" applyNumberFormat="1" applyFont="1" applyFill="1" applyBorder="1" applyAlignment="1" applyProtection="1">
      <alignment horizontal="center" vertical="center"/>
      <protection hidden="1"/>
    </xf>
    <xf numFmtId="170" fontId="7" fillId="25" borderId="16" xfId="0" applyNumberFormat="1" applyFont="1" applyFill="1" applyBorder="1" applyAlignment="1" applyProtection="1">
      <alignment horizontal="center" vertical="center"/>
      <protection hidden="1"/>
    </xf>
    <xf numFmtId="170" fontId="7" fillId="25" borderId="11" xfId="0" applyNumberFormat="1" applyFont="1" applyFill="1" applyBorder="1" applyAlignment="1" applyProtection="1">
      <alignment horizontal="center" vertical="center"/>
      <protection hidden="1"/>
    </xf>
    <xf numFmtId="170" fontId="4" fillId="3" borderId="60" xfId="0" applyNumberFormat="1" applyFont="1" applyFill="1" applyBorder="1" applyAlignment="1" applyProtection="1">
      <alignment horizontal="center" vertical="center"/>
      <protection hidden="1"/>
    </xf>
    <xf numFmtId="170" fontId="4" fillId="3" borderId="49" xfId="0" applyNumberFormat="1" applyFont="1" applyFill="1" applyBorder="1" applyAlignment="1" applyProtection="1">
      <alignment horizontal="center" vertical="center"/>
      <protection hidden="1"/>
    </xf>
    <xf numFmtId="170" fontId="4" fillId="3" borderId="22" xfId="0" applyNumberFormat="1" applyFont="1" applyFill="1" applyBorder="1" applyAlignment="1" applyProtection="1">
      <alignment horizontal="center" vertical="center" wrapText="1"/>
      <protection hidden="1"/>
    </xf>
    <xf numFmtId="170" fontId="4" fillId="0" borderId="7" xfId="0" applyNumberFormat="1" applyFont="1" applyBorder="1" applyAlignment="1" applyProtection="1">
      <alignment horizontal="center" vertical="center" wrapText="1"/>
      <protection hidden="1"/>
    </xf>
    <xf numFmtId="170" fontId="4" fillId="0" borderId="0" xfId="0" applyNumberFormat="1" applyFont="1" applyAlignment="1" applyProtection="1">
      <alignment horizontal="center" vertical="center" wrapText="1"/>
      <protection hidden="1"/>
    </xf>
    <xf numFmtId="170" fontId="4" fillId="0" borderId="14" xfId="0" applyNumberFormat="1" applyFont="1" applyBorder="1" applyAlignment="1" applyProtection="1">
      <alignment horizontal="center" vertical="center" wrapText="1"/>
      <protection hidden="1"/>
    </xf>
    <xf numFmtId="0" fontId="4" fillId="2" borderId="49" xfId="0" applyFont="1" applyFill="1" applyBorder="1" applyAlignment="1" applyProtection="1">
      <alignment vertical="center"/>
      <protection hidden="1"/>
    </xf>
    <xf numFmtId="170" fontId="4" fillId="7" borderId="15" xfId="0" applyNumberFormat="1" applyFont="1" applyFill="1" applyBorder="1" applyAlignment="1" applyProtection="1">
      <alignment horizontal="center" vertical="center"/>
      <protection hidden="1"/>
    </xf>
    <xf numFmtId="170" fontId="4" fillId="7" borderId="16" xfId="0" applyNumberFormat="1" applyFont="1" applyFill="1" applyBorder="1" applyAlignment="1" applyProtection="1">
      <alignment horizontal="center" vertical="center"/>
      <protection hidden="1"/>
    </xf>
    <xf numFmtId="170" fontId="4" fillId="7" borderId="48" xfId="0" applyNumberFormat="1" applyFont="1" applyFill="1" applyBorder="1" applyAlignment="1" applyProtection="1">
      <alignment horizontal="center" vertical="center"/>
      <protection hidden="1"/>
    </xf>
    <xf numFmtId="170" fontId="0" fillId="0" borderId="1" xfId="0" applyNumberFormat="1" applyBorder="1" applyAlignment="1">
      <alignment horizontal="center" vertical="center"/>
    </xf>
    <xf numFmtId="170" fontId="0" fillId="0" borderId="2" xfId="0" applyNumberFormat="1" applyBorder="1" applyAlignment="1">
      <alignment horizontal="center" vertical="center"/>
    </xf>
    <xf numFmtId="170" fontId="0" fillId="0" borderId="3" xfId="0" applyNumberFormat="1" applyBorder="1" applyAlignment="1">
      <alignment horizontal="center" vertical="center"/>
    </xf>
    <xf numFmtId="170" fontId="0" fillId="0" borderId="4" xfId="0" applyNumberFormat="1" applyBorder="1" applyAlignment="1">
      <alignment horizontal="center" vertical="center"/>
    </xf>
    <xf numFmtId="170" fontId="0" fillId="0" borderId="5" xfId="0" applyNumberFormat="1" applyBorder="1" applyAlignment="1">
      <alignment horizontal="center" vertical="center"/>
    </xf>
    <xf numFmtId="170" fontId="0" fillId="0" borderId="6" xfId="0" applyNumberFormat="1" applyBorder="1" applyAlignment="1">
      <alignment horizontal="center" vertical="center"/>
    </xf>
    <xf numFmtId="170" fontId="0" fillId="0" borderId="59" xfId="0" applyNumberFormat="1" applyBorder="1" applyAlignment="1">
      <alignment horizontal="center" vertical="center"/>
    </xf>
    <xf numFmtId="170" fontId="0" fillId="0" borderId="45" xfId="0" applyNumberFormat="1" applyBorder="1" applyAlignment="1">
      <alignment horizontal="center" vertical="center"/>
    </xf>
    <xf numFmtId="170" fontId="0" fillId="0" borderId="58" xfId="0" applyNumberFormat="1" applyBorder="1" applyAlignment="1">
      <alignment horizontal="center" vertical="center"/>
    </xf>
    <xf numFmtId="170" fontId="14" fillId="25" borderId="1" xfId="0" applyNumberFormat="1" applyFont="1" applyFill="1" applyBorder="1" applyAlignment="1" applyProtection="1">
      <alignment horizontal="center" vertical="center" wrapText="1"/>
      <protection hidden="1"/>
    </xf>
    <xf numFmtId="170" fontId="15" fillId="25" borderId="2" xfId="0" applyNumberFormat="1" applyFont="1" applyFill="1" applyBorder="1" applyAlignment="1" applyProtection="1">
      <alignment horizontal="center" vertical="center" wrapText="1"/>
      <protection hidden="1"/>
    </xf>
    <xf numFmtId="170" fontId="15" fillId="25" borderId="4" xfId="0" applyNumberFormat="1" applyFont="1" applyFill="1" applyBorder="1" applyAlignment="1" applyProtection="1">
      <alignment horizontal="center" vertical="center" wrapText="1"/>
      <protection hidden="1"/>
    </xf>
    <xf numFmtId="170" fontId="15" fillId="25" borderId="5" xfId="0" applyNumberFormat="1" applyFont="1" applyFill="1" applyBorder="1" applyAlignment="1" applyProtection="1">
      <alignment horizontal="center" vertical="center" wrapText="1"/>
      <protection hidden="1"/>
    </xf>
    <xf numFmtId="14" fontId="4" fillId="7" borderId="49" xfId="0" applyNumberFormat="1" applyFont="1" applyFill="1" applyBorder="1" applyAlignment="1" applyProtection="1">
      <alignment horizontal="center" vertical="center"/>
      <protection hidden="1"/>
    </xf>
    <xf numFmtId="170" fontId="4" fillId="7" borderId="49" xfId="0" applyNumberFormat="1" applyFont="1" applyFill="1" applyBorder="1" applyAlignment="1" applyProtection="1">
      <alignment horizontal="center" vertical="center"/>
      <protection hidden="1"/>
    </xf>
    <xf numFmtId="170" fontId="4" fillId="7" borderId="49" xfId="0" quotePrefix="1" applyNumberFormat="1" applyFont="1" applyFill="1" applyBorder="1" applyAlignment="1" applyProtection="1">
      <alignment horizontal="center" vertical="center"/>
      <protection hidden="1"/>
    </xf>
    <xf numFmtId="170" fontId="4" fillId="7" borderId="50" xfId="0" applyNumberFormat="1" applyFont="1" applyFill="1" applyBorder="1" applyAlignment="1" applyProtection="1">
      <alignment horizontal="center" vertical="center"/>
      <protection hidden="1"/>
    </xf>
    <xf numFmtId="0" fontId="4" fillId="3" borderId="17" xfId="0" applyFont="1" applyFill="1" applyBorder="1" applyAlignment="1" applyProtection="1">
      <alignment horizontal="justify" vertical="center" wrapText="1"/>
      <protection hidden="1"/>
    </xf>
    <xf numFmtId="0" fontId="4" fillId="3" borderId="19" xfId="0" applyFont="1" applyFill="1" applyBorder="1" applyAlignment="1" applyProtection="1">
      <alignment horizontal="justify" vertical="center" wrapText="1"/>
      <protection hidden="1"/>
    </xf>
    <xf numFmtId="0" fontId="4" fillId="3" borderId="18" xfId="0" applyFont="1" applyFill="1" applyBorder="1" applyAlignment="1" applyProtection="1">
      <alignment horizontal="justify" vertical="center" wrapText="1"/>
      <protection hidden="1"/>
    </xf>
    <xf numFmtId="0" fontId="4" fillId="3" borderId="20" xfId="0" applyFont="1" applyFill="1" applyBorder="1" applyAlignment="1" applyProtection="1">
      <alignment horizontal="justify" vertical="center" wrapText="1"/>
      <protection hidden="1"/>
    </xf>
    <xf numFmtId="0" fontId="4" fillId="3" borderId="22" xfId="0" applyFont="1" applyFill="1" applyBorder="1" applyAlignment="1" applyProtection="1">
      <alignment horizontal="justify" vertical="center" wrapText="1"/>
      <protection hidden="1"/>
    </xf>
    <xf numFmtId="0" fontId="4" fillId="3" borderId="21" xfId="0" applyFont="1" applyFill="1" applyBorder="1" applyAlignment="1" applyProtection="1">
      <alignment horizontal="justify" vertical="center" wrapText="1"/>
      <protection hidden="1"/>
    </xf>
    <xf numFmtId="170" fontId="4" fillId="0" borderId="51" xfId="0" applyNumberFormat="1" applyFont="1" applyBorder="1" applyAlignment="1" applyProtection="1">
      <alignment horizontal="center" vertical="center"/>
      <protection hidden="1"/>
    </xf>
    <xf numFmtId="170" fontId="5" fillId="0" borderId="31" xfId="0" applyNumberFormat="1" applyFont="1" applyBorder="1" applyProtection="1">
      <protection hidden="1"/>
    </xf>
    <xf numFmtId="170" fontId="5" fillId="0" borderId="12" xfId="0" applyNumberFormat="1" applyFont="1" applyBorder="1" applyProtection="1">
      <protection hidden="1"/>
    </xf>
    <xf numFmtId="170" fontId="5" fillId="0" borderId="13" xfId="0" applyNumberFormat="1" applyFont="1" applyBorder="1" applyProtection="1">
      <protection hidden="1"/>
    </xf>
    <xf numFmtId="170" fontId="4" fillId="0" borderId="7" xfId="0" applyNumberFormat="1" applyFont="1" applyBorder="1" applyAlignment="1" applyProtection="1">
      <alignment horizontal="center" vertical="center"/>
      <protection hidden="1"/>
    </xf>
    <xf numFmtId="170" fontId="4" fillId="0" borderId="0" xfId="0" applyNumberFormat="1" applyFont="1" applyAlignment="1" applyProtection="1">
      <alignment horizontal="center" vertical="center"/>
      <protection hidden="1"/>
    </xf>
    <xf numFmtId="170" fontId="8" fillId="3" borderId="20" xfId="0" applyNumberFormat="1" applyFont="1" applyFill="1" applyBorder="1" applyAlignment="1" applyProtection="1">
      <alignment horizontal="center" vertical="center"/>
      <protection hidden="1"/>
    </xf>
    <xf numFmtId="170" fontId="8" fillId="3" borderId="21" xfId="0" applyNumberFormat="1" applyFont="1" applyFill="1" applyBorder="1" applyAlignment="1" applyProtection="1">
      <alignment horizontal="center" vertical="center"/>
      <protection hidden="1"/>
    </xf>
    <xf numFmtId="0" fontId="51" fillId="0" borderId="0" xfId="0" applyFont="1" applyAlignment="1">
      <alignment horizontal="justify" wrapText="1"/>
    </xf>
    <xf numFmtId="2" fontId="45" fillId="0" borderId="15" xfId="0" applyNumberFormat="1" applyFont="1" applyBorder="1" applyAlignment="1">
      <alignment horizontal="center" vertical="center"/>
    </xf>
    <xf numFmtId="2" fontId="45" fillId="0" borderId="16" xfId="0" applyNumberFormat="1" applyFont="1" applyBorder="1" applyAlignment="1">
      <alignment horizontal="center" vertical="center"/>
    </xf>
    <xf numFmtId="2" fontId="45" fillId="0" borderId="11" xfId="0" applyNumberFormat="1" applyFont="1" applyBorder="1" applyAlignment="1">
      <alignment horizontal="center" vertical="center"/>
    </xf>
    <xf numFmtId="0" fontId="2" fillId="0" borderId="15" xfId="0" applyFont="1" applyBorder="1" applyAlignment="1">
      <alignment horizontal="center"/>
    </xf>
    <xf numFmtId="0" fontId="2" fillId="0" borderId="16" xfId="0" applyFont="1" applyBorder="1" applyAlignment="1">
      <alignment horizontal="center"/>
    </xf>
    <xf numFmtId="0" fontId="2" fillId="0" borderId="11" xfId="0" applyFont="1" applyBorder="1" applyAlignment="1">
      <alignment horizontal="center"/>
    </xf>
    <xf numFmtId="0" fontId="11" fillId="7" borderId="15" xfId="0" applyFont="1" applyFill="1" applyBorder="1" applyAlignment="1">
      <alignment horizontal="center" vertical="center"/>
    </xf>
    <xf numFmtId="0" fontId="11" fillId="7" borderId="16" xfId="0" applyFont="1" applyFill="1" applyBorder="1" applyAlignment="1">
      <alignment horizontal="center" vertical="center"/>
    </xf>
    <xf numFmtId="0" fontId="11" fillId="7" borderId="48" xfId="0" applyFont="1" applyFill="1" applyBorder="1" applyAlignment="1">
      <alignment horizontal="center" vertical="center"/>
    </xf>
    <xf numFmtId="2" fontId="25" fillId="7" borderId="15" xfId="0" applyNumberFormat="1" applyFont="1" applyFill="1" applyBorder="1" applyAlignment="1">
      <alignment horizontal="center" vertical="center"/>
    </xf>
    <xf numFmtId="0" fontId="25" fillId="7" borderId="16" xfId="0" applyFont="1" applyFill="1" applyBorder="1" applyAlignment="1">
      <alignment horizontal="center" vertical="center"/>
    </xf>
    <xf numFmtId="0" fontId="25" fillId="7" borderId="11" xfId="0" applyFont="1" applyFill="1" applyBorder="1" applyAlignment="1">
      <alignment horizontal="center" vertical="center"/>
    </xf>
    <xf numFmtId="0" fontId="12" fillId="2" borderId="56" xfId="0" applyFont="1" applyFill="1" applyBorder="1" applyAlignment="1" applyProtection="1">
      <alignment horizontal="center" vertical="center"/>
      <protection locked="0"/>
    </xf>
    <xf numFmtId="0" fontId="12" fillId="2" borderId="65" xfId="0" applyFont="1" applyFill="1" applyBorder="1" applyAlignment="1" applyProtection="1">
      <alignment horizontal="center" vertical="center"/>
      <protection locked="0"/>
    </xf>
    <xf numFmtId="0" fontId="12" fillId="2" borderId="74" xfId="0" applyFont="1" applyFill="1" applyBorder="1" applyAlignment="1" applyProtection="1">
      <alignment horizontal="center" vertical="center"/>
      <protection locked="0"/>
    </xf>
    <xf numFmtId="0" fontId="12" fillId="2" borderId="57" xfId="0" applyFont="1" applyFill="1" applyBorder="1" applyAlignment="1" applyProtection="1">
      <alignment horizontal="center" vertical="center"/>
      <protection locked="0"/>
    </xf>
    <xf numFmtId="0" fontId="2" fillId="0" borderId="20"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21" xfId="0" applyFont="1" applyBorder="1" applyAlignment="1">
      <alignment horizontal="center" vertical="center" wrapText="1"/>
    </xf>
    <xf numFmtId="2" fontId="0" fillId="0" borderId="8" xfId="0" applyNumberFormat="1" applyBorder="1" applyAlignment="1">
      <alignment horizontal="center" vertical="center"/>
    </xf>
    <xf numFmtId="2" fontId="0" fillId="0" borderId="10" xfId="0" applyNumberFormat="1" applyBorder="1" applyAlignment="1">
      <alignment horizontal="center" vertical="center"/>
    </xf>
    <xf numFmtId="2" fontId="0" fillId="0" borderId="32" xfId="0" applyNumberFormat="1" applyBorder="1" applyAlignment="1">
      <alignment horizontal="center" vertical="center"/>
    </xf>
    <xf numFmtId="2" fontId="6" fillId="25" borderId="38" xfId="0" applyNumberFormat="1" applyFont="1" applyFill="1" applyBorder="1" applyAlignment="1">
      <alignment horizontal="center" vertical="center" wrapText="1"/>
    </xf>
    <xf numFmtId="2" fontId="6" fillId="25" borderId="42" xfId="0" applyNumberFormat="1" applyFont="1" applyFill="1" applyBorder="1" applyAlignment="1">
      <alignment horizontal="center" vertical="center" wrapText="1"/>
    </xf>
    <xf numFmtId="2" fontId="6" fillId="25" borderId="40" xfId="0" applyNumberFormat="1" applyFont="1" applyFill="1" applyBorder="1" applyAlignment="1">
      <alignment horizontal="center" vertical="center" wrapText="1"/>
    </xf>
    <xf numFmtId="9" fontId="6" fillId="3" borderId="5" xfId="3" applyFont="1" applyFill="1" applyBorder="1" applyAlignment="1" applyProtection="1">
      <alignment horizontal="center" vertical="center" wrapText="1"/>
    </xf>
    <xf numFmtId="9" fontId="6" fillId="3" borderId="45" xfId="3" applyFont="1" applyFill="1" applyBorder="1" applyAlignment="1" applyProtection="1">
      <alignment horizontal="center" vertical="center" wrapText="1"/>
    </xf>
    <xf numFmtId="0" fontId="2" fillId="0" borderId="5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13" fillId="0" borderId="36" xfId="0" applyFont="1" applyBorder="1" applyAlignment="1">
      <alignment horizontal="center" vertical="center"/>
    </xf>
    <xf numFmtId="0" fontId="13" fillId="0" borderId="34" xfId="0" applyFont="1" applyBorder="1" applyAlignment="1">
      <alignment horizontal="center" vertical="center"/>
    </xf>
    <xf numFmtId="0" fontId="13" fillId="0" borderId="37" xfId="0" applyFont="1" applyBorder="1" applyAlignment="1">
      <alignment horizontal="center" vertical="center"/>
    </xf>
    <xf numFmtId="0" fontId="13" fillId="0" borderId="33" xfId="0" applyFont="1" applyBorder="1" applyAlignment="1">
      <alignment horizontal="center" vertical="center"/>
    </xf>
    <xf numFmtId="0" fontId="13" fillId="0" borderId="35" xfId="0" applyFont="1" applyBorder="1" applyAlignment="1">
      <alignment horizontal="center" vertical="center"/>
    </xf>
    <xf numFmtId="0" fontId="13" fillId="0" borderId="23" xfId="0" applyFont="1" applyBorder="1" applyAlignment="1">
      <alignment horizontal="center"/>
    </xf>
    <xf numFmtId="0" fontId="13" fillId="0" borderId="0" xfId="0" applyFont="1" applyAlignment="1">
      <alignment horizontal="center"/>
    </xf>
    <xf numFmtId="0" fontId="13" fillId="0" borderId="14" xfId="0" applyFont="1" applyBorder="1" applyAlignment="1">
      <alignment horizontal="center"/>
    </xf>
    <xf numFmtId="0" fontId="45" fillId="0" borderId="23" xfId="0" applyFont="1" applyBorder="1" applyAlignment="1">
      <alignment horizontal="center"/>
    </xf>
    <xf numFmtId="0" fontId="45" fillId="0" borderId="0" xfId="0" applyFont="1" applyAlignment="1">
      <alignment horizontal="center"/>
    </xf>
    <xf numFmtId="2" fontId="9" fillId="3" borderId="43" xfId="1" applyNumberFormat="1" applyFont="1" applyFill="1" applyBorder="1" applyAlignment="1" applyProtection="1">
      <alignment horizontal="center" vertical="center"/>
    </xf>
    <xf numFmtId="2" fontId="9" fillId="3" borderId="78" xfId="1" applyNumberFormat="1" applyFont="1" applyFill="1" applyBorder="1" applyAlignment="1" applyProtection="1">
      <alignment horizontal="center" vertical="center"/>
    </xf>
    <xf numFmtId="0" fontId="4" fillId="2" borderId="20" xfId="0" applyFont="1" applyFill="1" applyBorder="1" applyAlignment="1" applyProtection="1">
      <alignment horizontal="center" vertical="center"/>
      <protection hidden="1"/>
    </xf>
    <xf numFmtId="0" fontId="4" fillId="2" borderId="22" xfId="0" applyFont="1" applyFill="1" applyBorder="1" applyAlignment="1" applyProtection="1">
      <alignment horizontal="center" vertical="center"/>
      <protection hidden="1"/>
    </xf>
    <xf numFmtId="0" fontId="4" fillId="2" borderId="49" xfId="0" applyFont="1" applyFill="1" applyBorder="1" applyAlignment="1" applyProtection="1">
      <alignment horizontal="center" vertical="center"/>
      <protection hidden="1"/>
    </xf>
    <xf numFmtId="170" fontId="4" fillId="2" borderId="61" xfId="0" applyNumberFormat="1" applyFont="1" applyFill="1" applyBorder="1" applyAlignment="1" applyProtection="1">
      <alignment horizontal="center" vertical="center"/>
      <protection hidden="1"/>
    </xf>
    <xf numFmtId="170" fontId="4" fillId="2" borderId="48" xfId="0" applyNumberFormat="1" applyFont="1" applyFill="1" applyBorder="1" applyAlignment="1" applyProtection="1">
      <alignment horizontal="center" vertical="center"/>
      <protection hidden="1"/>
    </xf>
    <xf numFmtId="170" fontId="4" fillId="3" borderId="24" xfId="0" applyNumberFormat="1" applyFont="1" applyFill="1" applyBorder="1" applyAlignment="1" applyProtection="1">
      <alignment horizontal="center" vertical="center" wrapText="1"/>
      <protection hidden="1"/>
    </xf>
    <xf numFmtId="0" fontId="4" fillId="6" borderId="1" xfId="0" applyFont="1" applyFill="1" applyBorder="1" applyAlignment="1" applyProtection="1">
      <alignment horizontal="center" vertical="center" wrapText="1"/>
      <protection hidden="1"/>
    </xf>
    <xf numFmtId="0" fontId="4" fillId="6" borderId="4" xfId="0" applyFont="1" applyFill="1" applyBorder="1" applyAlignment="1" applyProtection="1">
      <alignment horizontal="center" vertical="center" wrapText="1"/>
      <protection hidden="1"/>
    </xf>
    <xf numFmtId="170" fontId="4" fillId="3" borderId="18" xfId="0" applyNumberFormat="1" applyFont="1" applyFill="1" applyBorder="1" applyAlignment="1" applyProtection="1">
      <alignment horizontal="center" vertical="center" wrapText="1"/>
      <protection hidden="1"/>
    </xf>
    <xf numFmtId="170" fontId="4" fillId="3" borderId="26" xfId="0" applyNumberFormat="1" applyFont="1" applyFill="1" applyBorder="1" applyAlignment="1" applyProtection="1">
      <alignment horizontal="center" vertical="center" wrapText="1"/>
      <protection hidden="1"/>
    </xf>
    <xf numFmtId="0" fontId="45" fillId="7" borderId="15" xfId="0" applyFont="1" applyFill="1" applyBorder="1" applyAlignment="1">
      <alignment horizontal="center" vertical="center"/>
    </xf>
    <xf numFmtId="0" fontId="45" fillId="7" borderId="16" xfId="0" applyFont="1" applyFill="1" applyBorder="1" applyAlignment="1">
      <alignment horizontal="center" vertical="center"/>
    </xf>
    <xf numFmtId="0" fontId="45" fillId="7" borderId="11" xfId="0" applyFont="1" applyFill="1" applyBorder="1" applyAlignment="1">
      <alignment horizontal="center" vertical="center"/>
    </xf>
    <xf numFmtId="0" fontId="4" fillId="3" borderId="15" xfId="0" applyFont="1" applyFill="1" applyBorder="1" applyAlignment="1" applyProtection="1">
      <alignment horizontal="center" vertical="center" wrapText="1"/>
      <protection hidden="1"/>
    </xf>
    <xf numFmtId="0" fontId="4" fillId="3" borderId="16" xfId="0" applyFont="1" applyFill="1" applyBorder="1" applyAlignment="1" applyProtection="1">
      <alignment horizontal="center" vertical="center" wrapText="1"/>
      <protection hidden="1"/>
    </xf>
    <xf numFmtId="0" fontId="4" fillId="3" borderId="11" xfId="0" applyFont="1" applyFill="1" applyBorder="1" applyAlignment="1" applyProtection="1">
      <alignment horizontal="center" vertical="center" wrapText="1"/>
      <protection hidden="1"/>
    </xf>
    <xf numFmtId="2" fontId="0" fillId="3" borderId="8" xfId="1" applyNumberFormat="1" applyFont="1" applyFill="1" applyBorder="1" applyAlignment="1">
      <alignment horizontal="center" vertical="center" wrapText="1"/>
    </xf>
    <xf numFmtId="2" fontId="0" fillId="3" borderId="10" xfId="1" applyNumberFormat="1" applyFont="1" applyFill="1" applyBorder="1" applyAlignment="1">
      <alignment horizontal="center" vertical="center" wrapText="1"/>
    </xf>
    <xf numFmtId="2" fontId="0" fillId="3" borderId="7" xfId="1" applyNumberFormat="1" applyFont="1" applyFill="1" applyBorder="1" applyAlignment="1">
      <alignment horizontal="center" vertical="center" wrapText="1"/>
    </xf>
    <xf numFmtId="2" fontId="0" fillId="3" borderId="14" xfId="1" applyNumberFormat="1" applyFont="1" applyFill="1" applyBorder="1" applyAlignment="1">
      <alignment horizontal="center" vertical="center" wrapText="1"/>
    </xf>
    <xf numFmtId="2" fontId="0" fillId="3" borderId="32" xfId="1" applyNumberFormat="1" applyFont="1" applyFill="1" applyBorder="1" applyAlignment="1">
      <alignment horizontal="center" vertical="center" wrapText="1"/>
    </xf>
    <xf numFmtId="2" fontId="0" fillId="3" borderId="24" xfId="1" applyNumberFormat="1" applyFont="1" applyFill="1" applyBorder="1" applyAlignment="1">
      <alignment horizontal="center" vertical="center" wrapText="1"/>
    </xf>
    <xf numFmtId="0" fontId="2" fillId="6" borderId="74" xfId="0" applyFont="1" applyFill="1" applyBorder="1" applyAlignment="1">
      <alignment horizontal="center" vertical="center" wrapText="1"/>
    </xf>
    <xf numFmtId="0" fontId="2" fillId="6" borderId="57" xfId="0" applyFont="1" applyFill="1" applyBorder="1" applyAlignment="1">
      <alignment horizontal="center" vertical="center" wrapText="1"/>
    </xf>
    <xf numFmtId="0" fontId="11" fillId="25" borderId="59" xfId="0" applyFont="1" applyFill="1" applyBorder="1" applyAlignment="1">
      <alignment horizontal="center" vertical="center"/>
    </xf>
    <xf numFmtId="0" fontId="11" fillId="25" borderId="45" xfId="0" applyFont="1" applyFill="1" applyBorder="1" applyAlignment="1">
      <alignment horizontal="center" vertical="center"/>
    </xf>
    <xf numFmtId="0" fontId="4" fillId="6" borderId="3" xfId="0" applyFont="1" applyFill="1" applyBorder="1" applyAlignment="1" applyProtection="1">
      <alignment horizontal="center" vertical="center" wrapText="1"/>
      <protection hidden="1"/>
    </xf>
    <xf numFmtId="0" fontId="4" fillId="6" borderId="6" xfId="0" applyFont="1" applyFill="1" applyBorder="1" applyAlignment="1" applyProtection="1">
      <alignment horizontal="center" vertical="center" wrapText="1"/>
      <protection hidden="1"/>
    </xf>
    <xf numFmtId="0" fontId="8" fillId="0" borderId="60" xfId="0" applyFont="1" applyBorder="1" applyAlignment="1" applyProtection="1">
      <alignment horizontal="center" vertical="center" wrapText="1"/>
      <protection hidden="1"/>
    </xf>
    <xf numFmtId="0" fontId="8" fillId="0" borderId="49" xfId="0" applyFont="1" applyBorder="1" applyAlignment="1" applyProtection="1">
      <alignment horizontal="center" vertical="center" wrapText="1"/>
      <protection hidden="1"/>
    </xf>
    <xf numFmtId="0" fontId="8" fillId="0" borderId="50" xfId="0" applyFont="1" applyBorder="1" applyAlignment="1" applyProtection="1">
      <alignment horizontal="center" vertical="center" wrapText="1"/>
      <protection hidden="1"/>
    </xf>
    <xf numFmtId="0" fontId="8" fillId="0" borderId="15" xfId="0" applyFont="1" applyBorder="1" applyAlignment="1" applyProtection="1">
      <alignment horizontal="center" vertical="center" wrapText="1"/>
      <protection hidden="1"/>
    </xf>
    <xf numFmtId="0" fontId="8" fillId="0" borderId="16" xfId="0" applyFont="1" applyBorder="1" applyAlignment="1" applyProtection="1">
      <alignment horizontal="center" vertical="center" wrapText="1"/>
      <protection hidden="1"/>
    </xf>
    <xf numFmtId="0" fontId="8" fillId="0" borderId="11" xfId="0" applyFont="1" applyBorder="1" applyAlignment="1" applyProtection="1">
      <alignment horizontal="center" vertical="center" wrapText="1"/>
      <protection hidden="1"/>
    </xf>
    <xf numFmtId="0" fontId="6" fillId="6" borderId="17" xfId="0" applyFont="1" applyFill="1" applyBorder="1" applyAlignment="1" applyProtection="1">
      <alignment horizontal="center" vertical="center" wrapText="1"/>
      <protection hidden="1"/>
    </xf>
    <xf numFmtId="0" fontId="6" fillId="6" borderId="19" xfId="0" applyFont="1" applyFill="1" applyBorder="1" applyAlignment="1" applyProtection="1">
      <alignment horizontal="center" vertical="center" wrapText="1"/>
      <protection hidden="1"/>
    </xf>
    <xf numFmtId="0" fontId="6" fillId="6" borderId="16" xfId="0" applyFont="1" applyFill="1" applyBorder="1" applyAlignment="1" applyProtection="1">
      <alignment horizontal="center" vertical="center" wrapText="1"/>
      <protection hidden="1"/>
    </xf>
    <xf numFmtId="0" fontId="6" fillId="6" borderId="11" xfId="0" applyFont="1" applyFill="1" applyBorder="1" applyAlignment="1" applyProtection="1">
      <alignment horizontal="center" vertical="center" wrapText="1"/>
      <protection hidden="1"/>
    </xf>
    <xf numFmtId="0" fontId="9" fillId="3" borderId="9" xfId="0" applyFont="1" applyFill="1" applyBorder="1" applyAlignment="1" applyProtection="1">
      <alignment horizontal="center" vertical="center"/>
      <protection locked="0"/>
    </xf>
    <xf numFmtId="0" fontId="9" fillId="3" borderId="10" xfId="0" applyFont="1" applyFill="1" applyBorder="1" applyAlignment="1" applyProtection="1">
      <alignment horizontal="center" vertical="center"/>
      <protection locked="0"/>
    </xf>
    <xf numFmtId="0" fontId="9" fillId="3" borderId="0" xfId="0" applyFont="1" applyFill="1" applyAlignment="1" applyProtection="1">
      <alignment horizontal="center" vertical="center"/>
      <protection locked="0"/>
    </xf>
    <xf numFmtId="0" fontId="9" fillId="3" borderId="14" xfId="0" applyFont="1" applyFill="1" applyBorder="1" applyAlignment="1" applyProtection="1">
      <alignment horizontal="center" vertical="center"/>
      <protection locked="0"/>
    </xf>
    <xf numFmtId="0" fontId="9" fillId="3" borderId="7" xfId="0" applyFont="1" applyFill="1" applyBorder="1" applyAlignment="1">
      <alignment horizontal="center" vertical="center"/>
    </xf>
    <xf numFmtId="0" fontId="6" fillId="6" borderId="15" xfId="0" applyFont="1" applyFill="1" applyBorder="1" applyAlignment="1">
      <alignment horizontal="center" vertical="center" wrapText="1"/>
    </xf>
    <xf numFmtId="0" fontId="6" fillId="6" borderId="16" xfId="0" applyFont="1" applyFill="1" applyBorder="1" applyAlignment="1">
      <alignment horizontal="center" vertical="center" wrapText="1"/>
    </xf>
    <xf numFmtId="0" fontId="6" fillId="6" borderId="11" xfId="0" applyFont="1" applyFill="1" applyBorder="1" applyAlignment="1">
      <alignment horizontal="center" vertical="center" wrapText="1"/>
    </xf>
    <xf numFmtId="0" fontId="24" fillId="3" borderId="17" xfId="0" applyFont="1" applyFill="1" applyBorder="1" applyAlignment="1">
      <alignment horizontal="justify" vertical="center" wrapText="1"/>
    </xf>
    <xf numFmtId="0" fontId="24" fillId="3" borderId="19" xfId="0" applyFont="1" applyFill="1" applyBorder="1" applyAlignment="1">
      <alignment horizontal="justify" vertical="center" wrapText="1"/>
    </xf>
    <xf numFmtId="0" fontId="24" fillId="3" borderId="18" xfId="0" applyFont="1" applyFill="1" applyBorder="1" applyAlignment="1">
      <alignment horizontal="justify" vertical="center" wrapText="1"/>
    </xf>
    <xf numFmtId="0" fontId="24" fillId="3" borderId="20" xfId="0" applyFont="1" applyFill="1" applyBorder="1" applyAlignment="1">
      <alignment horizontal="justify" vertical="center" wrapText="1"/>
    </xf>
    <xf numFmtId="0" fontId="24" fillId="3" borderId="22" xfId="0" applyFont="1" applyFill="1" applyBorder="1" applyAlignment="1">
      <alignment horizontal="justify" vertical="center" wrapText="1"/>
    </xf>
    <xf numFmtId="0" fontId="24" fillId="3" borderId="21" xfId="0" applyFont="1" applyFill="1" applyBorder="1" applyAlignment="1">
      <alignment horizontal="justify" vertical="center" wrapText="1"/>
    </xf>
    <xf numFmtId="0" fontId="25" fillId="2" borderId="17" xfId="0" applyFont="1" applyFill="1" applyBorder="1" applyAlignment="1" applyProtection="1">
      <alignment horizontal="center" vertical="center" wrapText="1"/>
      <protection locked="0"/>
    </xf>
    <xf numFmtId="0" fontId="25" fillId="2" borderId="19" xfId="0" applyFont="1" applyFill="1" applyBorder="1" applyAlignment="1" applyProtection="1">
      <alignment horizontal="center" vertical="center" wrapText="1"/>
      <protection locked="0"/>
    </xf>
    <xf numFmtId="0" fontId="25" fillId="2" borderId="18" xfId="0" applyFont="1" applyFill="1" applyBorder="1" applyAlignment="1" applyProtection="1">
      <alignment horizontal="center" vertical="center" wrapText="1"/>
      <protection locked="0"/>
    </xf>
    <xf numFmtId="0" fontId="25" fillId="2" borderId="20" xfId="0" applyFont="1" applyFill="1" applyBorder="1" applyAlignment="1" applyProtection="1">
      <alignment horizontal="center" vertical="center" wrapText="1"/>
      <protection locked="0"/>
    </xf>
    <xf numFmtId="0" fontId="25" fillId="2" borderId="22" xfId="0" applyFont="1" applyFill="1" applyBorder="1" applyAlignment="1" applyProtection="1">
      <alignment horizontal="center" vertical="center" wrapText="1"/>
      <protection locked="0"/>
    </xf>
    <xf numFmtId="0" fontId="25" fillId="2" borderId="21" xfId="0" applyFont="1" applyFill="1" applyBorder="1" applyAlignment="1" applyProtection="1">
      <alignment horizontal="center" vertical="center" wrapText="1"/>
      <protection locked="0"/>
    </xf>
    <xf numFmtId="0" fontId="25" fillId="3" borderId="17" xfId="0" applyFont="1" applyFill="1" applyBorder="1" applyAlignment="1">
      <alignment horizontal="center"/>
    </xf>
    <xf numFmtId="0" fontId="25" fillId="3" borderId="19" xfId="0" applyFont="1" applyFill="1" applyBorder="1" applyAlignment="1">
      <alignment horizontal="center"/>
    </xf>
    <xf numFmtId="0" fontId="25" fillId="3" borderId="18" xfId="0" applyFont="1" applyFill="1" applyBorder="1" applyAlignment="1">
      <alignment horizontal="center"/>
    </xf>
    <xf numFmtId="14" fontId="25" fillId="2" borderId="47" xfId="0" applyNumberFormat="1" applyFont="1" applyFill="1" applyBorder="1" applyAlignment="1" applyProtection="1">
      <alignment horizontal="center"/>
      <protection locked="0"/>
    </xf>
    <xf numFmtId="14" fontId="25" fillId="2" borderId="45" xfId="0" applyNumberFormat="1" applyFont="1" applyFill="1" applyBorder="1" applyAlignment="1" applyProtection="1">
      <alignment horizontal="center"/>
      <protection locked="0"/>
    </xf>
    <xf numFmtId="14" fontId="25" fillId="2" borderId="58" xfId="0" applyNumberFormat="1" applyFont="1" applyFill="1" applyBorder="1" applyAlignment="1" applyProtection="1">
      <alignment horizontal="center"/>
      <protection locked="0"/>
    </xf>
    <xf numFmtId="0" fontId="27" fillId="3" borderId="23" xfId="0" applyFont="1" applyFill="1" applyBorder="1" applyAlignment="1">
      <alignment horizontal="center"/>
    </xf>
    <xf numFmtId="0" fontId="27" fillId="3" borderId="0" xfId="0" applyFont="1" applyFill="1" applyAlignment="1">
      <alignment horizontal="center"/>
    </xf>
    <xf numFmtId="0" fontId="46" fillId="6" borderId="51" xfId="0" applyFont="1" applyFill="1" applyBorder="1" applyAlignment="1">
      <alignment horizontal="center" vertical="center" wrapText="1"/>
    </xf>
    <xf numFmtId="0" fontId="46" fillId="6" borderId="31" xfId="0" applyFont="1" applyFill="1" applyBorder="1" applyAlignment="1">
      <alignment horizontal="center" vertical="center" wrapText="1"/>
    </xf>
    <xf numFmtId="0" fontId="46" fillId="6" borderId="33" xfId="0" applyFont="1" applyFill="1" applyBorder="1" applyAlignment="1">
      <alignment horizontal="center" vertical="center" wrapText="1"/>
    </xf>
    <xf numFmtId="0" fontId="46" fillId="6" borderId="4" xfId="0" applyFont="1" applyFill="1" applyBorder="1" applyAlignment="1">
      <alignment horizontal="center" vertical="center" wrapText="1"/>
    </xf>
    <xf numFmtId="0" fontId="46" fillId="6" borderId="5" xfId="0" applyFont="1" applyFill="1" applyBorder="1" applyAlignment="1">
      <alignment horizontal="center" vertical="center" wrapText="1"/>
    </xf>
    <xf numFmtId="0" fontId="46" fillId="6" borderId="38" xfId="0" applyFont="1" applyFill="1" applyBorder="1" applyAlignment="1">
      <alignment horizontal="center" vertical="center" wrapText="1"/>
    </xf>
    <xf numFmtId="0" fontId="46" fillId="6" borderId="59" xfId="0" applyFont="1" applyFill="1" applyBorder="1" applyAlignment="1">
      <alignment horizontal="center" vertical="center" wrapText="1"/>
    </xf>
    <xf numFmtId="0" fontId="46" fillId="6" borderId="45" xfId="0" applyFont="1" applyFill="1" applyBorder="1" applyAlignment="1">
      <alignment horizontal="center" vertical="center" wrapText="1"/>
    </xf>
    <xf numFmtId="0" fontId="46" fillId="6" borderId="46" xfId="0" applyFont="1" applyFill="1" applyBorder="1" applyAlignment="1">
      <alignment horizontal="center" vertical="center" wrapText="1"/>
    </xf>
    <xf numFmtId="0" fontId="26" fillId="2" borderId="67" xfId="0" applyFont="1" applyFill="1" applyBorder="1" applyAlignment="1" applyProtection="1">
      <alignment horizontal="center" vertical="center"/>
      <protection locked="0"/>
    </xf>
    <xf numFmtId="0" fontId="26" fillId="2" borderId="26" xfId="0" applyFont="1" applyFill="1" applyBorder="1" applyAlignment="1" applyProtection="1">
      <alignment horizontal="center" vertical="center"/>
      <protection locked="0"/>
    </xf>
    <xf numFmtId="0" fontId="4" fillId="6" borderId="23" xfId="0" applyFont="1" applyFill="1" applyBorder="1" applyAlignment="1">
      <alignment horizontal="center" vertical="center" wrapText="1"/>
    </xf>
    <xf numFmtId="0" fontId="4" fillId="6" borderId="0" xfId="0" applyFont="1" applyFill="1" applyAlignment="1">
      <alignment horizontal="center" vertical="center" wrapText="1"/>
    </xf>
    <xf numFmtId="0" fontId="4" fillId="6" borderId="24" xfId="0" applyFont="1" applyFill="1" applyBorder="1" applyAlignment="1">
      <alignment horizontal="center" vertical="center" wrapText="1"/>
    </xf>
    <xf numFmtId="0" fontId="4" fillId="6" borderId="20" xfId="0" applyFont="1" applyFill="1" applyBorder="1" applyAlignment="1">
      <alignment horizontal="center" vertical="center" wrapText="1"/>
    </xf>
    <xf numFmtId="0" fontId="4" fillId="6" borderId="22" xfId="0" applyFont="1" applyFill="1" applyBorder="1" applyAlignment="1">
      <alignment horizontal="center" vertical="center" wrapText="1"/>
    </xf>
    <xf numFmtId="0" fontId="4" fillId="6" borderId="21" xfId="0" applyFont="1" applyFill="1" applyBorder="1" applyAlignment="1">
      <alignment horizontal="center" vertical="center" wrapText="1"/>
    </xf>
    <xf numFmtId="0" fontId="19" fillId="2" borderId="23" xfId="0" applyFont="1" applyFill="1" applyBorder="1" applyAlignment="1" applyProtection="1">
      <alignment horizontal="center" vertical="center" wrapText="1"/>
      <protection locked="0"/>
    </xf>
    <xf numFmtId="0" fontId="19" fillId="2" borderId="0" xfId="0" applyFont="1" applyFill="1" applyAlignment="1" applyProtection="1">
      <alignment horizontal="center" vertical="center" wrapText="1"/>
      <protection locked="0"/>
    </xf>
    <xf numFmtId="0" fontId="19" fillId="2" borderId="24" xfId="0" applyFont="1" applyFill="1" applyBorder="1" applyAlignment="1" applyProtection="1">
      <alignment horizontal="center" vertical="center" wrapText="1"/>
      <protection locked="0"/>
    </xf>
    <xf numFmtId="0" fontId="19" fillId="2" borderId="20" xfId="0" applyFont="1" applyFill="1" applyBorder="1" applyAlignment="1" applyProtection="1">
      <alignment horizontal="center" vertical="center" wrapText="1"/>
      <protection locked="0"/>
    </xf>
    <xf numFmtId="0" fontId="19" fillId="2" borderId="22"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wrapText="1"/>
      <protection locked="0"/>
    </xf>
    <xf numFmtId="0" fontId="18" fillId="2" borderId="23" xfId="0" applyFont="1" applyFill="1" applyBorder="1" applyAlignment="1" applyProtection="1">
      <alignment horizontal="center"/>
      <protection locked="0"/>
    </xf>
    <xf numFmtId="0" fontId="18" fillId="2" borderId="0" xfId="0" applyFont="1" applyFill="1" applyAlignment="1" applyProtection="1">
      <alignment horizontal="center"/>
      <protection locked="0"/>
    </xf>
    <xf numFmtId="0" fontId="18" fillId="2" borderId="24" xfId="0" applyFont="1" applyFill="1" applyBorder="1" applyAlignment="1" applyProtection="1">
      <alignment horizontal="center"/>
      <protection locked="0"/>
    </xf>
    <xf numFmtId="0" fontId="18" fillId="2" borderId="20" xfId="0" applyFont="1" applyFill="1" applyBorder="1" applyAlignment="1" applyProtection="1">
      <alignment horizontal="center"/>
      <protection locked="0"/>
    </xf>
    <xf numFmtId="0" fontId="18" fillId="2" borderId="22" xfId="0" applyFont="1" applyFill="1" applyBorder="1" applyAlignment="1" applyProtection="1">
      <alignment horizontal="center"/>
      <protection locked="0"/>
    </xf>
    <xf numFmtId="0" fontId="18" fillId="2" borderId="21" xfId="0" applyFont="1" applyFill="1" applyBorder="1" applyAlignment="1" applyProtection="1">
      <alignment horizontal="center"/>
      <protection locked="0"/>
    </xf>
    <xf numFmtId="0" fontId="8" fillId="0" borderId="0" xfId="0" applyFont="1" applyAlignment="1" applyProtection="1">
      <alignment horizontal="center" vertical="center" wrapText="1"/>
      <protection locked="0"/>
    </xf>
    <xf numFmtId="0" fontId="8" fillId="0" borderId="24" xfId="0" applyFont="1" applyBorder="1" applyAlignment="1" applyProtection="1">
      <alignment horizontal="center" vertical="center" wrapText="1"/>
      <protection locked="0"/>
    </xf>
    <xf numFmtId="0" fontId="5" fillId="0" borderId="8" xfId="0" applyFont="1" applyBorder="1" applyAlignment="1">
      <alignment horizontal="center" vertical="center" wrapText="1"/>
    </xf>
    <xf numFmtId="0" fontId="5" fillId="0" borderId="7" xfId="0" applyFont="1" applyBorder="1" applyAlignment="1">
      <alignment horizontal="center" vertical="center" wrapText="1"/>
    </xf>
    <xf numFmtId="0" fontId="5" fillId="0" borderId="9" xfId="0" applyFont="1" applyBorder="1" applyAlignment="1" applyProtection="1">
      <alignment horizontal="center" vertical="center" wrapText="1"/>
      <protection locked="0"/>
    </xf>
    <xf numFmtId="0" fontId="5" fillId="0" borderId="32" xfId="0" applyFont="1" applyBorder="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5" fillId="0" borderId="24" xfId="0" applyFont="1" applyBorder="1" applyAlignment="1" applyProtection="1">
      <alignment horizontal="center" vertical="center" wrapText="1"/>
      <protection locked="0"/>
    </xf>
    <xf numFmtId="0" fontId="18" fillId="0" borderId="0" xfId="0" applyFont="1" applyAlignment="1" applyProtection="1">
      <alignment horizontal="center" vertical="center"/>
      <protection locked="0"/>
    </xf>
    <xf numFmtId="0" fontId="18" fillId="0" borderId="24" xfId="0" applyFont="1" applyBorder="1" applyAlignment="1" applyProtection="1">
      <alignment horizontal="center" vertical="center"/>
      <protection locked="0"/>
    </xf>
    <xf numFmtId="0" fontId="9" fillId="3" borderId="73" xfId="0" applyFont="1" applyFill="1" applyBorder="1" applyAlignment="1">
      <alignment horizontal="center" vertical="center"/>
    </xf>
    <xf numFmtId="0" fontId="9" fillId="3" borderId="24" xfId="0" applyFont="1" applyFill="1" applyBorder="1" applyAlignment="1" applyProtection="1">
      <alignment horizontal="center" vertical="center"/>
      <protection locked="0"/>
    </xf>
    <xf numFmtId="0" fontId="9" fillId="3" borderId="51" xfId="0" applyFont="1" applyFill="1" applyBorder="1" applyAlignment="1">
      <alignment horizontal="center" vertical="center"/>
    </xf>
    <xf numFmtId="0" fontId="9" fillId="3" borderId="31" xfId="0" applyFont="1" applyFill="1" applyBorder="1" applyAlignment="1">
      <alignment horizontal="center" vertical="center"/>
    </xf>
    <xf numFmtId="0" fontId="9" fillId="3" borderId="4" xfId="0" applyFont="1" applyFill="1" applyBorder="1" applyAlignment="1">
      <alignment horizontal="center" vertical="center"/>
    </xf>
    <xf numFmtId="0" fontId="9" fillId="3" borderId="5" xfId="0" applyFont="1" applyFill="1" applyBorder="1" applyAlignment="1">
      <alignment horizontal="center" vertical="center"/>
    </xf>
    <xf numFmtId="0" fontId="9" fillId="3" borderId="19" xfId="0" applyFont="1" applyFill="1" applyBorder="1" applyAlignment="1">
      <alignment horizontal="left" vertical="center"/>
    </xf>
    <xf numFmtId="0" fontId="9" fillId="3" borderId="0" xfId="0" applyFont="1" applyFill="1" applyAlignment="1">
      <alignment horizontal="left" vertical="center"/>
    </xf>
    <xf numFmtId="0" fontId="9" fillId="3" borderId="19" xfId="0" applyFont="1" applyFill="1" applyBorder="1" applyAlignment="1">
      <alignment horizontal="center" vertical="center"/>
    </xf>
    <xf numFmtId="0" fontId="9" fillId="3" borderId="18" xfId="0" applyFont="1" applyFill="1" applyBorder="1" applyAlignment="1">
      <alignment horizontal="center" vertical="center"/>
    </xf>
    <xf numFmtId="0" fontId="9" fillId="3" borderId="0" xfId="0" applyFont="1" applyFill="1" applyAlignment="1">
      <alignment horizontal="center" vertical="center"/>
    </xf>
    <xf numFmtId="0" fontId="9" fillId="3" borderId="24" xfId="0" applyFont="1" applyFill="1" applyBorder="1" applyAlignment="1">
      <alignment horizontal="center" vertical="center"/>
    </xf>
    <xf numFmtId="0" fontId="44" fillId="6" borderId="60" xfId="0" applyFont="1" applyFill="1" applyBorder="1" applyAlignment="1">
      <alignment horizontal="center" vertical="top"/>
    </xf>
    <xf numFmtId="0" fontId="44" fillId="6" borderId="49" xfId="0" applyFont="1" applyFill="1" applyBorder="1" applyAlignment="1">
      <alignment horizontal="center" vertical="top"/>
    </xf>
    <xf numFmtId="0" fontId="44" fillId="6" borderId="50" xfId="0" applyFont="1" applyFill="1" applyBorder="1" applyAlignment="1">
      <alignment horizontal="center" vertical="top"/>
    </xf>
    <xf numFmtId="0" fontId="7" fillId="2" borderId="51" xfId="0" applyFont="1" applyFill="1" applyBorder="1" applyAlignment="1" applyProtection="1">
      <alignment horizontal="center" vertical="center"/>
      <protection locked="0"/>
    </xf>
    <xf numFmtId="0" fontId="7" fillId="2" borderId="31"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protection locked="0"/>
    </xf>
    <xf numFmtId="0" fontId="7" fillId="2" borderId="13" xfId="0" applyFont="1" applyFill="1" applyBorder="1" applyAlignment="1" applyProtection="1">
      <alignment horizontal="center" vertical="center"/>
      <protection locked="0"/>
    </xf>
    <xf numFmtId="0" fontId="6" fillId="6" borderId="62" xfId="0" applyFont="1" applyFill="1" applyBorder="1" applyAlignment="1">
      <alignment horizontal="center" vertical="center" wrapText="1"/>
    </xf>
    <xf numFmtId="0" fontId="6" fillId="6" borderId="63" xfId="0" applyFont="1" applyFill="1" applyBorder="1" applyAlignment="1">
      <alignment horizontal="center" vertical="center" wrapText="1"/>
    </xf>
    <xf numFmtId="0" fontId="6" fillId="6" borderId="64" xfId="0" applyFont="1" applyFill="1" applyBorder="1" applyAlignment="1">
      <alignment horizontal="center" vertical="center" wrapText="1"/>
    </xf>
    <xf numFmtId="0" fontId="18" fillId="0" borderId="23" xfId="0" applyFont="1" applyBorder="1" applyAlignment="1">
      <alignment horizontal="left" vertical="center"/>
    </xf>
    <xf numFmtId="0" fontId="18" fillId="0" borderId="0" xfId="0" applyFont="1" applyAlignment="1">
      <alignment horizontal="left" vertical="center"/>
    </xf>
    <xf numFmtId="169" fontId="21" fillId="0" borderId="5" xfId="0" applyNumberFormat="1" applyFont="1" applyBorder="1" applyAlignment="1">
      <alignment horizontal="center" vertical="center" wrapText="1"/>
    </xf>
    <xf numFmtId="169" fontId="49" fillId="0" borderId="38" xfId="0" applyNumberFormat="1" applyFont="1" applyBorder="1" applyAlignment="1">
      <alignment horizontal="center" vertical="center" wrapText="1"/>
    </xf>
    <xf numFmtId="169" fontId="49" fillId="0" borderId="42" xfId="0" applyNumberFormat="1" applyFont="1" applyBorder="1" applyAlignment="1">
      <alignment horizontal="center" vertical="center" wrapText="1"/>
    </xf>
    <xf numFmtId="169" fontId="49" fillId="0" borderId="39" xfId="0" applyNumberFormat="1" applyFont="1" applyBorder="1" applyAlignment="1">
      <alignment horizontal="center" vertical="center" wrapText="1"/>
    </xf>
    <xf numFmtId="0" fontId="18" fillId="0" borderId="23" xfId="0" applyFont="1" applyBorder="1" applyAlignment="1">
      <alignment horizontal="left" vertical="center" wrapText="1"/>
    </xf>
    <xf numFmtId="0" fontId="18" fillId="0" borderId="0" xfId="0" applyFont="1" applyAlignment="1">
      <alignment horizontal="left" vertical="center" wrapText="1"/>
    </xf>
    <xf numFmtId="14" fontId="21" fillId="2" borderId="27" xfId="0" applyNumberFormat="1" applyFont="1" applyFill="1" applyBorder="1" applyAlignment="1" applyProtection="1">
      <alignment horizontal="center" vertical="center" wrapText="1"/>
      <protection locked="0"/>
    </xf>
    <xf numFmtId="14" fontId="21" fillId="2" borderId="10" xfId="0" applyNumberFormat="1" applyFont="1" applyFill="1" applyBorder="1" applyAlignment="1" applyProtection="1">
      <alignment horizontal="center" vertical="center" wrapText="1"/>
      <protection locked="0"/>
    </xf>
    <xf numFmtId="14" fontId="21" fillId="2" borderId="23" xfId="0" applyNumberFormat="1" applyFont="1" applyFill="1" applyBorder="1" applyAlignment="1" applyProtection="1">
      <alignment horizontal="center" vertical="center" wrapText="1"/>
      <protection locked="0"/>
    </xf>
    <xf numFmtId="14" fontId="21" fillId="2" borderId="14" xfId="0" applyNumberFormat="1" applyFont="1" applyFill="1" applyBorder="1" applyAlignment="1" applyProtection="1">
      <alignment horizontal="center" vertical="center" wrapText="1"/>
      <protection locked="0"/>
    </xf>
    <xf numFmtId="14" fontId="21" fillId="2" borderId="36" xfId="0" applyNumberFormat="1" applyFont="1" applyFill="1" applyBorder="1" applyAlignment="1" applyProtection="1">
      <alignment horizontal="center" vertical="center" wrapText="1"/>
      <protection locked="0"/>
    </xf>
    <xf numFmtId="14" fontId="21" fillId="2" borderId="37" xfId="0" applyNumberFormat="1" applyFont="1" applyFill="1" applyBorder="1" applyAlignment="1" applyProtection="1">
      <alignment horizontal="center" vertical="center" wrapText="1"/>
      <protection locked="0"/>
    </xf>
    <xf numFmtId="1" fontId="36" fillId="0" borderId="8" xfId="0" applyNumberFormat="1" applyFont="1" applyBorder="1" applyAlignment="1">
      <alignment horizontal="center" vertical="center"/>
    </xf>
    <xf numFmtId="1" fontId="36" fillId="0" borderId="10" xfId="0" applyNumberFormat="1" applyFont="1" applyBorder="1" applyAlignment="1">
      <alignment horizontal="center" vertical="center"/>
    </xf>
    <xf numFmtId="1" fontId="36" fillId="0" borderId="7" xfId="0" applyNumberFormat="1" applyFont="1" applyBorder="1" applyAlignment="1">
      <alignment horizontal="center" vertical="center"/>
    </xf>
    <xf numFmtId="1" fontId="36" fillId="0" borderId="14" xfId="0" applyNumberFormat="1" applyFont="1" applyBorder="1" applyAlignment="1">
      <alignment horizontal="center" vertical="center"/>
    </xf>
    <xf numFmtId="1" fontId="36" fillId="0" borderId="33" xfId="0" applyNumberFormat="1" applyFont="1" applyBorder="1" applyAlignment="1">
      <alignment horizontal="center" vertical="center"/>
    </xf>
    <xf numFmtId="1" fontId="36" fillId="0" borderId="37" xfId="0" applyNumberFormat="1" applyFont="1" applyBorder="1" applyAlignment="1">
      <alignment horizontal="center" vertical="center"/>
    </xf>
    <xf numFmtId="14" fontId="49" fillId="2" borderId="8" xfId="0" applyNumberFormat="1" applyFont="1" applyFill="1" applyBorder="1" applyAlignment="1" applyProtection="1">
      <alignment horizontal="center" vertical="center" wrapText="1"/>
      <protection locked="0"/>
    </xf>
    <xf numFmtId="14" fontId="49" fillId="2" borderId="10" xfId="0" applyNumberFormat="1" applyFont="1" applyFill="1" applyBorder="1" applyAlignment="1" applyProtection="1">
      <alignment horizontal="center" vertical="center" wrapText="1"/>
      <protection locked="0"/>
    </xf>
    <xf numFmtId="14" fontId="49" fillId="2" borderId="7" xfId="0" applyNumberFormat="1" applyFont="1" applyFill="1" applyBorder="1" applyAlignment="1" applyProtection="1">
      <alignment horizontal="center" vertical="center" wrapText="1"/>
      <protection locked="0"/>
    </xf>
    <xf numFmtId="14" fontId="49" fillId="2" borderId="14" xfId="0" applyNumberFormat="1" applyFont="1" applyFill="1" applyBorder="1" applyAlignment="1" applyProtection="1">
      <alignment horizontal="center" vertical="center" wrapText="1"/>
      <protection locked="0"/>
    </xf>
    <xf numFmtId="14" fontId="49" fillId="2" borderId="33" xfId="0" applyNumberFormat="1" applyFont="1" applyFill="1" applyBorder="1" applyAlignment="1" applyProtection="1">
      <alignment horizontal="center" vertical="center" wrapText="1"/>
      <protection locked="0"/>
    </xf>
    <xf numFmtId="14" fontId="49" fillId="2" borderId="37" xfId="0" applyNumberFormat="1" applyFont="1" applyFill="1" applyBorder="1" applyAlignment="1" applyProtection="1">
      <alignment horizontal="center" vertical="center" wrapText="1"/>
      <protection locked="0"/>
    </xf>
    <xf numFmtId="2" fontId="64" fillId="0" borderId="8" xfId="3" applyNumberFormat="1" applyFont="1" applyFill="1" applyBorder="1" applyAlignment="1" applyProtection="1">
      <alignment horizontal="center" vertical="center" wrapText="1"/>
    </xf>
    <xf numFmtId="2" fontId="64" fillId="0" borderId="10" xfId="3" applyNumberFormat="1" applyFont="1" applyFill="1" applyBorder="1" applyAlignment="1" applyProtection="1">
      <alignment horizontal="center" vertical="center" wrapText="1"/>
    </xf>
    <xf numFmtId="2" fontId="64" fillId="0" borderId="7" xfId="3" applyNumberFormat="1" applyFont="1" applyFill="1" applyBorder="1" applyAlignment="1" applyProtection="1">
      <alignment horizontal="center" vertical="center" wrapText="1"/>
    </xf>
    <xf numFmtId="2" fontId="64" fillId="0" borderId="14" xfId="3" applyNumberFormat="1" applyFont="1" applyFill="1" applyBorder="1" applyAlignment="1" applyProtection="1">
      <alignment horizontal="center" vertical="center" wrapText="1"/>
    </xf>
    <xf numFmtId="2" fontId="64" fillId="0" borderId="33" xfId="3" applyNumberFormat="1" applyFont="1" applyFill="1" applyBorder="1" applyAlignment="1" applyProtection="1">
      <alignment horizontal="center" vertical="center" wrapText="1"/>
    </xf>
    <xf numFmtId="2" fontId="64" fillId="0" borderId="37" xfId="3" applyNumberFormat="1" applyFont="1" applyFill="1" applyBorder="1" applyAlignment="1" applyProtection="1">
      <alignment horizontal="center" vertical="center" wrapText="1"/>
    </xf>
    <xf numFmtId="0" fontId="49" fillId="7" borderId="8" xfId="0" applyFont="1" applyFill="1" applyBorder="1" applyAlignment="1">
      <alignment horizontal="center" vertical="center" wrapText="1"/>
    </xf>
    <xf numFmtId="0" fontId="49" fillId="7" borderId="32" xfId="0" applyFont="1" applyFill="1" applyBorder="1" applyAlignment="1">
      <alignment horizontal="center" vertical="center" wrapText="1"/>
    </xf>
    <xf numFmtId="0" fontId="49" fillId="7" borderId="7" xfId="0" applyFont="1" applyFill="1" applyBorder="1" applyAlignment="1">
      <alignment horizontal="center" vertical="center" wrapText="1"/>
    </xf>
    <xf numFmtId="0" fontId="49" fillId="7" borderId="24" xfId="0" applyFont="1" applyFill="1" applyBorder="1" applyAlignment="1">
      <alignment horizontal="center" vertical="center" wrapText="1"/>
    </xf>
    <xf numFmtId="0" fontId="49" fillId="7" borderId="33" xfId="0" applyFont="1" applyFill="1" applyBorder="1" applyAlignment="1">
      <alignment horizontal="center" vertical="center" wrapText="1"/>
    </xf>
    <xf numFmtId="0" fontId="49" fillId="7" borderId="35" xfId="0" applyFont="1" applyFill="1" applyBorder="1" applyAlignment="1">
      <alignment horizontal="center" vertical="center" wrapText="1"/>
    </xf>
    <xf numFmtId="0" fontId="7" fillId="25" borderId="20" xfId="0" applyFont="1" applyFill="1" applyBorder="1" applyAlignment="1">
      <alignment horizontal="center" vertical="center"/>
    </xf>
    <xf numFmtId="0" fontId="8" fillId="6" borderId="51" xfId="0" applyFont="1" applyFill="1" applyBorder="1" applyAlignment="1">
      <alignment horizontal="center"/>
    </xf>
    <xf numFmtId="0" fontId="8" fillId="6" borderId="31" xfId="0" applyFont="1" applyFill="1" applyBorder="1" applyAlignment="1">
      <alignment horizontal="center"/>
    </xf>
    <xf numFmtId="0" fontId="19" fillId="6" borderId="7" xfId="0" applyFont="1" applyFill="1" applyBorder="1" applyAlignment="1">
      <alignment horizontal="center" vertical="center" wrapText="1"/>
    </xf>
    <xf numFmtId="0" fontId="19" fillId="6" borderId="14" xfId="0" applyFont="1" applyFill="1" applyBorder="1" applyAlignment="1">
      <alignment horizontal="center" vertical="center" wrapText="1"/>
    </xf>
    <xf numFmtId="0" fontId="19" fillId="6" borderId="33" xfId="0" applyFont="1" applyFill="1" applyBorder="1" applyAlignment="1">
      <alignment horizontal="center" vertical="center" wrapText="1"/>
    </xf>
    <xf numFmtId="0" fontId="19" fillId="6" borderId="37" xfId="0" applyFont="1" applyFill="1" applyBorder="1" applyAlignment="1">
      <alignment horizontal="center" vertical="center" wrapText="1"/>
    </xf>
    <xf numFmtId="0" fontId="8" fillId="6" borderId="44" xfId="0" applyFont="1" applyFill="1" applyBorder="1" applyAlignment="1">
      <alignment horizontal="center"/>
    </xf>
    <xf numFmtId="0" fontId="8" fillId="6" borderId="4"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8" fillId="6" borderId="9" xfId="0" applyFont="1" applyFill="1" applyBorder="1" applyAlignment="1">
      <alignment horizontal="center" vertical="center" wrapText="1"/>
    </xf>
    <xf numFmtId="0" fontId="8" fillId="6" borderId="10" xfId="0" applyFont="1" applyFill="1" applyBorder="1" applyAlignment="1">
      <alignment horizontal="center" vertical="center" wrapText="1"/>
    </xf>
    <xf numFmtId="0" fontId="8" fillId="6" borderId="33" xfId="0" applyFont="1" applyFill="1" applyBorder="1" applyAlignment="1">
      <alignment horizontal="center" vertical="center" wrapText="1"/>
    </xf>
    <xf numFmtId="0" fontId="8" fillId="6" borderId="34" xfId="0" applyFont="1" applyFill="1" applyBorder="1" applyAlignment="1">
      <alignment horizontal="center" vertical="center" wrapText="1"/>
    </xf>
    <xf numFmtId="0" fontId="8" fillId="6" borderId="37" xfId="0" applyFont="1" applyFill="1" applyBorder="1" applyAlignment="1">
      <alignment horizontal="center" vertical="center" wrapText="1"/>
    </xf>
    <xf numFmtId="0" fontId="8" fillId="6" borderId="6" xfId="0" applyFont="1" applyFill="1" applyBorder="1" applyAlignment="1">
      <alignment horizontal="center" vertical="center" wrapText="1"/>
    </xf>
    <xf numFmtId="170" fontId="4" fillId="3" borderId="4" xfId="0" applyNumberFormat="1" applyFont="1" applyFill="1" applyBorder="1" applyAlignment="1">
      <alignment horizontal="center" vertical="center"/>
    </xf>
    <xf numFmtId="170" fontId="4" fillId="3" borderId="5" xfId="0" applyNumberFormat="1" applyFont="1" applyFill="1" applyBorder="1" applyAlignment="1">
      <alignment horizontal="center" vertical="center"/>
    </xf>
    <xf numFmtId="170" fontId="5" fillId="3" borderId="59" xfId="0" applyNumberFormat="1" applyFont="1" applyFill="1" applyBorder="1" applyAlignment="1">
      <alignment horizontal="center" vertical="center"/>
    </xf>
    <xf numFmtId="170" fontId="5" fillId="3" borderId="45" xfId="0" applyNumberFormat="1" applyFont="1" applyFill="1" applyBorder="1" applyAlignment="1">
      <alignment horizontal="center" vertical="center"/>
    </xf>
    <xf numFmtId="170" fontId="5" fillId="0" borderId="45" xfId="0" applyNumberFormat="1" applyFont="1" applyBorder="1" applyAlignment="1">
      <alignment horizontal="center" vertical="center" wrapText="1"/>
    </xf>
    <xf numFmtId="170" fontId="5" fillId="3" borderId="45" xfId="0" applyNumberFormat="1" applyFont="1" applyFill="1" applyBorder="1" applyAlignment="1">
      <alignment horizontal="center" vertical="center" wrapText="1"/>
    </xf>
    <xf numFmtId="170" fontId="18" fillId="3" borderId="4" xfId="0" applyNumberFormat="1" applyFont="1" applyFill="1" applyBorder="1" applyAlignment="1">
      <alignment horizontal="center" vertical="center"/>
    </xf>
    <xf numFmtId="170" fontId="18" fillId="3" borderId="5" xfId="0" applyNumberFormat="1" applyFont="1" applyFill="1" applyBorder="1" applyAlignment="1">
      <alignment horizontal="center" vertical="center"/>
    </xf>
    <xf numFmtId="170" fontId="5" fillId="3" borderId="5" xfId="0" applyNumberFormat="1" applyFont="1" applyFill="1" applyBorder="1" applyAlignment="1">
      <alignment horizontal="center" vertical="center"/>
    </xf>
    <xf numFmtId="170" fontId="7" fillId="25" borderId="20" xfId="0" applyNumberFormat="1" applyFont="1" applyFill="1" applyBorder="1" applyAlignment="1">
      <alignment horizontal="center" vertical="center"/>
    </xf>
    <xf numFmtId="170" fontId="7" fillId="25" borderId="22" xfId="0" applyNumberFormat="1" applyFont="1" applyFill="1" applyBorder="1" applyAlignment="1">
      <alignment horizontal="center" vertical="center"/>
    </xf>
    <xf numFmtId="170" fontId="7" fillId="25" borderId="21" xfId="0" applyNumberFormat="1" applyFont="1" applyFill="1" applyBorder="1" applyAlignment="1">
      <alignment horizontal="center" vertical="center"/>
    </xf>
    <xf numFmtId="170" fontId="4" fillId="3" borderId="51" xfId="0" applyNumberFormat="1" applyFont="1" applyFill="1" applyBorder="1" applyAlignment="1">
      <alignment horizontal="center" vertical="center"/>
    </xf>
    <xf numFmtId="170" fontId="4" fillId="3" borderId="31" xfId="0" applyNumberFormat="1" applyFont="1" applyFill="1" applyBorder="1" applyAlignment="1">
      <alignment horizontal="center" vertical="center"/>
    </xf>
    <xf numFmtId="170" fontId="5" fillId="3" borderId="59" xfId="0" applyNumberFormat="1" applyFont="1" applyFill="1" applyBorder="1" applyAlignment="1">
      <alignment horizontal="center" vertical="center" wrapText="1"/>
    </xf>
    <xf numFmtId="170" fontId="8" fillId="3" borderId="4" xfId="0" applyNumberFormat="1" applyFont="1" applyFill="1" applyBorder="1" applyAlignment="1">
      <alignment horizontal="center" vertical="center"/>
    </xf>
    <xf numFmtId="170" fontId="8" fillId="3" borderId="5" xfId="0" applyNumberFormat="1" applyFont="1" applyFill="1" applyBorder="1" applyAlignment="1">
      <alignment horizontal="center" vertical="center"/>
    </xf>
    <xf numFmtId="170" fontId="46" fillId="0" borderId="5" xfId="0" applyNumberFormat="1" applyFont="1" applyBorder="1" applyAlignment="1">
      <alignment horizontal="center" vertical="center"/>
    </xf>
    <xf numFmtId="170" fontId="7" fillId="25" borderId="15" xfId="0" applyNumberFormat="1" applyFont="1" applyFill="1" applyBorder="1" applyAlignment="1">
      <alignment horizontal="center" vertical="center"/>
    </xf>
    <xf numFmtId="170" fontId="7" fillId="25" borderId="16" xfId="0" applyNumberFormat="1" applyFont="1" applyFill="1" applyBorder="1" applyAlignment="1">
      <alignment horizontal="center" vertical="center"/>
    </xf>
    <xf numFmtId="170" fontId="7" fillId="25" borderId="11" xfId="0" applyNumberFormat="1" applyFont="1" applyFill="1" applyBorder="1" applyAlignment="1">
      <alignment horizontal="center" vertical="center"/>
    </xf>
    <xf numFmtId="170" fontId="5" fillId="0" borderId="0" xfId="0" applyNumberFormat="1" applyFont="1" applyAlignment="1">
      <alignment horizontal="center" vertical="center"/>
    </xf>
    <xf numFmtId="170" fontId="7" fillId="25" borderId="28" xfId="0" applyNumberFormat="1" applyFont="1" applyFill="1" applyBorder="1" applyAlignment="1">
      <alignment horizontal="center" vertical="center"/>
    </xf>
    <xf numFmtId="170" fontId="7" fillId="25" borderId="29" xfId="0" applyNumberFormat="1" applyFont="1" applyFill="1" applyBorder="1" applyAlignment="1">
      <alignment horizontal="center" vertical="center"/>
    </xf>
    <xf numFmtId="170" fontId="7" fillId="25" borderId="30" xfId="0" applyNumberFormat="1" applyFont="1" applyFill="1" applyBorder="1" applyAlignment="1">
      <alignment horizontal="center" vertical="center"/>
    </xf>
    <xf numFmtId="170" fontId="4" fillId="3" borderId="17" xfId="0" applyNumberFormat="1" applyFont="1" applyFill="1" applyBorder="1" applyAlignment="1">
      <alignment horizontal="center" vertical="center"/>
    </xf>
    <xf numFmtId="170" fontId="4" fillId="3" borderId="18" xfId="0" applyNumberFormat="1" applyFont="1" applyFill="1" applyBorder="1" applyAlignment="1">
      <alignment horizontal="center" vertical="center"/>
    </xf>
    <xf numFmtId="170" fontId="4" fillId="3" borderId="19" xfId="0" applyNumberFormat="1" applyFont="1" applyFill="1" applyBorder="1" applyAlignment="1">
      <alignment horizontal="center" vertical="center"/>
    </xf>
    <xf numFmtId="170" fontId="6" fillId="2" borderId="17" xfId="0" applyNumberFormat="1" applyFont="1" applyFill="1" applyBorder="1" applyAlignment="1">
      <alignment horizontal="center" vertical="center" wrapText="1"/>
    </xf>
    <xf numFmtId="170" fontId="6" fillId="2" borderId="19" xfId="0" applyNumberFormat="1" applyFont="1" applyFill="1" applyBorder="1" applyAlignment="1">
      <alignment horizontal="center" vertical="center" wrapText="1"/>
    </xf>
    <xf numFmtId="170" fontId="6" fillId="2" borderId="18" xfId="0" applyNumberFormat="1" applyFont="1" applyFill="1" applyBorder="1" applyAlignment="1">
      <alignment horizontal="center" vertical="center" wrapText="1"/>
    </xf>
    <xf numFmtId="170" fontId="6" fillId="2" borderId="23" xfId="0" applyNumberFormat="1" applyFont="1" applyFill="1" applyBorder="1" applyAlignment="1">
      <alignment horizontal="center" vertical="center" wrapText="1"/>
    </xf>
    <xf numFmtId="170" fontId="6" fillId="2" borderId="0" xfId="0" applyNumberFormat="1" applyFont="1" applyFill="1" applyAlignment="1">
      <alignment horizontal="center" vertical="center" wrapText="1"/>
    </xf>
    <xf numFmtId="170" fontId="6" fillId="2" borderId="24" xfId="0" applyNumberFormat="1" applyFont="1" applyFill="1" applyBorder="1" applyAlignment="1">
      <alignment horizontal="center" vertical="center" wrapText="1"/>
    </xf>
    <xf numFmtId="170" fontId="6" fillId="2" borderId="20" xfId="0" applyNumberFormat="1" applyFont="1" applyFill="1" applyBorder="1" applyAlignment="1">
      <alignment horizontal="center" vertical="center" wrapText="1"/>
    </xf>
    <xf numFmtId="170" fontId="6" fillId="2" borderId="22" xfId="0" applyNumberFormat="1" applyFont="1" applyFill="1" applyBorder="1" applyAlignment="1">
      <alignment horizontal="center" vertical="center" wrapText="1"/>
    </xf>
    <xf numFmtId="170" fontId="6" fillId="2" borderId="21" xfId="0" applyNumberFormat="1" applyFont="1" applyFill="1" applyBorder="1" applyAlignment="1">
      <alignment horizontal="center" vertical="center" wrapText="1"/>
    </xf>
    <xf numFmtId="170" fontId="4" fillId="0" borderId="15" xfId="0" applyNumberFormat="1" applyFont="1" applyBorder="1" applyAlignment="1">
      <alignment horizontal="center" vertical="center"/>
    </xf>
    <xf numFmtId="170" fontId="4" fillId="0" borderId="11" xfId="0" applyNumberFormat="1" applyFont="1" applyBorder="1" applyAlignment="1">
      <alignment horizontal="center" vertical="center"/>
    </xf>
    <xf numFmtId="170" fontId="4" fillId="3" borderId="15" xfId="0" applyNumberFormat="1" applyFont="1" applyFill="1" applyBorder="1" applyAlignment="1">
      <alignment horizontal="center" vertical="center"/>
    </xf>
    <xf numFmtId="170" fontId="4" fillId="3" borderId="16" xfId="0" applyNumberFormat="1" applyFont="1" applyFill="1" applyBorder="1" applyAlignment="1">
      <alignment horizontal="center" vertical="center"/>
    </xf>
    <xf numFmtId="170" fontId="4" fillId="3" borderId="25" xfId="0" applyNumberFormat="1" applyFont="1" applyFill="1" applyBorder="1" applyAlignment="1">
      <alignment horizontal="center" vertical="center" wrapText="1"/>
    </xf>
    <xf numFmtId="170" fontId="4" fillId="3" borderId="26" xfId="0" applyNumberFormat="1" applyFont="1" applyFill="1" applyBorder="1" applyAlignment="1">
      <alignment horizontal="center" vertical="center" wrapText="1"/>
    </xf>
    <xf numFmtId="0" fontId="4" fillId="3" borderId="17" xfId="0" applyFont="1" applyFill="1" applyBorder="1" applyAlignment="1">
      <alignment horizontal="justify" vertical="center" wrapText="1"/>
    </xf>
    <xf numFmtId="0" fontId="4" fillId="3" borderId="19" xfId="0" applyFont="1" applyFill="1" applyBorder="1" applyAlignment="1">
      <alignment horizontal="justify" vertical="center" wrapText="1"/>
    </xf>
    <xf numFmtId="0" fontId="4" fillId="3" borderId="18" xfId="0" applyFont="1" applyFill="1" applyBorder="1" applyAlignment="1">
      <alignment horizontal="justify" vertical="center" wrapText="1"/>
    </xf>
    <xf numFmtId="0" fontId="4" fillId="3" borderId="20" xfId="0" applyFont="1" applyFill="1" applyBorder="1" applyAlignment="1">
      <alignment horizontal="justify" vertical="center" wrapText="1"/>
    </xf>
    <xf numFmtId="0" fontId="4" fillId="3" borderId="22" xfId="0" applyFont="1" applyFill="1" applyBorder="1" applyAlignment="1">
      <alignment horizontal="justify" vertical="center" wrapText="1"/>
    </xf>
    <xf numFmtId="0" fontId="4" fillId="3" borderId="21" xfId="0" applyFont="1" applyFill="1" applyBorder="1" applyAlignment="1">
      <alignment horizontal="justify" vertical="center" wrapText="1"/>
    </xf>
    <xf numFmtId="170" fontId="4" fillId="3" borderId="20" xfId="0" applyNumberFormat="1" applyFont="1" applyFill="1" applyBorder="1" applyAlignment="1">
      <alignment horizontal="center" vertical="center" wrapText="1"/>
    </xf>
    <xf numFmtId="170" fontId="4" fillId="3" borderId="22" xfId="0" applyNumberFormat="1" applyFont="1" applyFill="1" applyBorder="1" applyAlignment="1">
      <alignment horizontal="center" vertical="center" wrapText="1"/>
    </xf>
    <xf numFmtId="170" fontId="23" fillId="0" borderId="20" xfId="0" applyNumberFormat="1" applyFont="1" applyBorder="1" applyAlignment="1">
      <alignment horizontal="center" vertical="center" wrapText="1"/>
    </xf>
    <xf numFmtId="170" fontId="23" fillId="0" borderId="22" xfId="0" applyNumberFormat="1" applyFont="1" applyBorder="1" applyAlignment="1">
      <alignment horizontal="center" vertical="center" wrapText="1"/>
    </xf>
    <xf numFmtId="170" fontId="23" fillId="0" borderId="21" xfId="0" applyNumberFormat="1" applyFont="1" applyBorder="1" applyAlignment="1">
      <alignment horizontal="center" vertical="center" wrapText="1"/>
    </xf>
    <xf numFmtId="170" fontId="4" fillId="7" borderId="51" xfId="0" applyNumberFormat="1" applyFont="1" applyFill="1" applyBorder="1" applyAlignment="1">
      <alignment horizontal="center" vertical="center" wrapText="1"/>
    </xf>
    <xf numFmtId="170" fontId="4" fillId="7" borderId="31" xfId="0" applyNumberFormat="1" applyFont="1" applyFill="1" applyBorder="1" applyAlignment="1">
      <alignment horizontal="center" vertical="center" wrapText="1"/>
    </xf>
    <xf numFmtId="170" fontId="4" fillId="7" borderId="59" xfId="0" applyNumberFormat="1" applyFont="1" applyFill="1" applyBorder="1" applyAlignment="1">
      <alignment horizontal="center" vertical="center" wrapText="1"/>
    </xf>
    <xf numFmtId="170" fontId="4" fillId="7" borderId="45" xfId="0" applyNumberFormat="1" applyFont="1" applyFill="1" applyBorder="1" applyAlignment="1">
      <alignment horizontal="center" vertical="center" wrapText="1"/>
    </xf>
    <xf numFmtId="14" fontId="4" fillId="7" borderId="31" xfId="0" applyNumberFormat="1" applyFont="1" applyFill="1" applyBorder="1" applyAlignment="1">
      <alignment horizontal="center" vertical="center" wrapText="1"/>
    </xf>
    <xf numFmtId="14" fontId="4" fillId="7" borderId="33" xfId="0" applyNumberFormat="1" applyFont="1" applyFill="1" applyBorder="1" applyAlignment="1">
      <alignment horizontal="center" vertical="center" wrapText="1"/>
    </xf>
    <xf numFmtId="14" fontId="4" fillId="7" borderId="45" xfId="0" applyNumberFormat="1" applyFont="1" applyFill="1" applyBorder="1" applyAlignment="1">
      <alignment horizontal="center" vertical="center" wrapText="1"/>
    </xf>
    <xf numFmtId="14" fontId="4" fillId="7" borderId="46" xfId="0" applyNumberFormat="1" applyFont="1" applyFill="1" applyBorder="1" applyAlignment="1">
      <alignment horizontal="center" vertical="center" wrapText="1"/>
    </xf>
    <xf numFmtId="170" fontId="0" fillId="0" borderId="17" xfId="0" applyNumberFormat="1" applyBorder="1" applyAlignment="1">
      <alignment horizontal="center" vertical="center"/>
    </xf>
    <xf numFmtId="170" fontId="0" fillId="0" borderId="19" xfId="0" applyNumberFormat="1" applyBorder="1" applyAlignment="1">
      <alignment horizontal="center" vertical="center"/>
    </xf>
    <xf numFmtId="170" fontId="0" fillId="0" borderId="18" xfId="0" applyNumberFormat="1" applyBorder="1" applyAlignment="1">
      <alignment horizontal="center" vertical="center"/>
    </xf>
    <xf numFmtId="170" fontId="0" fillId="0" borderId="23" xfId="0" applyNumberFormat="1" applyBorder="1" applyAlignment="1">
      <alignment horizontal="center" vertical="center"/>
    </xf>
    <xf numFmtId="170" fontId="0" fillId="0" borderId="0" xfId="0" applyNumberFormat="1" applyAlignment="1">
      <alignment horizontal="center" vertical="center"/>
    </xf>
    <xf numFmtId="170" fontId="0" fillId="0" borderId="24" xfId="0" applyNumberFormat="1" applyBorder="1" applyAlignment="1">
      <alignment horizontal="center" vertical="center"/>
    </xf>
    <xf numFmtId="170" fontId="0" fillId="0" borderId="20" xfId="0" applyNumberFormat="1" applyBorder="1" applyAlignment="1">
      <alignment horizontal="center" vertical="center"/>
    </xf>
    <xf numFmtId="170" fontId="0" fillId="0" borderId="22" xfId="0" applyNumberFormat="1" applyBorder="1" applyAlignment="1">
      <alignment horizontal="center" vertical="center"/>
    </xf>
    <xf numFmtId="170" fontId="0" fillId="0" borderId="21" xfId="0" applyNumberFormat="1" applyBorder="1" applyAlignment="1">
      <alignment horizontal="center" vertical="center"/>
    </xf>
    <xf numFmtId="170" fontId="8" fillId="3" borderId="17" xfId="0" applyNumberFormat="1" applyFont="1" applyFill="1" applyBorder="1" applyAlignment="1" applyProtection="1">
      <alignment horizontal="center" vertical="center" wrapText="1"/>
      <protection locked="0"/>
    </xf>
    <xf numFmtId="170" fontId="8" fillId="3" borderId="19" xfId="0" applyNumberFormat="1" applyFont="1" applyFill="1" applyBorder="1" applyAlignment="1" applyProtection="1">
      <alignment horizontal="center" vertical="center" wrapText="1"/>
      <protection locked="0"/>
    </xf>
    <xf numFmtId="170" fontId="8" fillId="3" borderId="18" xfId="0" applyNumberFormat="1" applyFont="1" applyFill="1" applyBorder="1" applyAlignment="1" applyProtection="1">
      <alignment horizontal="center" vertical="center" wrapText="1"/>
      <protection locked="0"/>
    </xf>
    <xf numFmtId="170" fontId="8" fillId="3" borderId="23" xfId="0" applyNumberFormat="1" applyFont="1" applyFill="1" applyBorder="1" applyAlignment="1" applyProtection="1">
      <alignment horizontal="center" vertical="center" wrapText="1"/>
      <protection locked="0"/>
    </xf>
    <xf numFmtId="170" fontId="8" fillId="3" borderId="0" xfId="0" applyNumberFormat="1" applyFont="1" applyFill="1" applyAlignment="1" applyProtection="1">
      <alignment horizontal="center" vertical="center" wrapText="1"/>
      <protection locked="0"/>
    </xf>
    <xf numFmtId="170" fontId="8" fillId="3" borderId="24" xfId="0" applyNumberFormat="1" applyFont="1" applyFill="1" applyBorder="1" applyAlignment="1" applyProtection="1">
      <alignment horizontal="center" vertical="center" wrapText="1"/>
      <protection locked="0"/>
    </xf>
    <xf numFmtId="170" fontId="8" fillId="3" borderId="20" xfId="0" applyNumberFormat="1" applyFont="1" applyFill="1" applyBorder="1" applyAlignment="1" applyProtection="1">
      <alignment horizontal="center" vertical="center" wrapText="1"/>
      <protection locked="0"/>
    </xf>
    <xf numFmtId="170" fontId="8" fillId="3" borderId="22" xfId="0" applyNumberFormat="1" applyFont="1" applyFill="1" applyBorder="1" applyAlignment="1" applyProtection="1">
      <alignment horizontal="center" vertical="center" wrapText="1"/>
      <protection locked="0"/>
    </xf>
    <xf numFmtId="170" fontId="8" fillId="3" borderId="21" xfId="0" applyNumberFormat="1" applyFont="1" applyFill="1" applyBorder="1" applyAlignment="1" applyProtection="1">
      <alignment horizontal="center" vertical="center" wrapText="1"/>
      <protection locked="0"/>
    </xf>
    <xf numFmtId="170" fontId="4" fillId="3" borderId="20" xfId="0" applyNumberFormat="1" applyFont="1" applyFill="1" applyBorder="1" applyAlignment="1">
      <alignment horizontal="center" vertical="center"/>
    </xf>
    <xf numFmtId="170" fontId="4" fillId="3" borderId="22" xfId="0" applyNumberFormat="1" applyFont="1" applyFill="1" applyBorder="1" applyAlignment="1">
      <alignment horizontal="center" vertical="center"/>
    </xf>
    <xf numFmtId="170" fontId="4" fillId="3" borderId="21" xfId="0" applyNumberFormat="1" applyFont="1" applyFill="1" applyBorder="1" applyAlignment="1">
      <alignment horizontal="center" vertical="center"/>
    </xf>
    <xf numFmtId="170" fontId="4" fillId="3" borderId="11" xfId="0" applyNumberFormat="1" applyFont="1" applyFill="1" applyBorder="1" applyAlignment="1">
      <alignment horizontal="center" vertical="center"/>
    </xf>
    <xf numFmtId="170" fontId="14" fillId="25" borderId="17" xfId="0" applyNumberFormat="1" applyFont="1" applyFill="1" applyBorder="1" applyAlignment="1">
      <alignment horizontal="center" vertical="top" wrapText="1"/>
    </xf>
    <xf numFmtId="170" fontId="35" fillId="25" borderId="19" xfId="0" applyNumberFormat="1" applyFont="1" applyFill="1" applyBorder="1" applyAlignment="1">
      <alignment horizontal="center" vertical="top" wrapText="1"/>
    </xf>
    <xf numFmtId="170" fontId="35" fillId="25" borderId="18" xfId="0" applyNumberFormat="1" applyFont="1" applyFill="1" applyBorder="1" applyAlignment="1">
      <alignment horizontal="center" vertical="top" wrapText="1"/>
    </xf>
    <xf numFmtId="170" fontId="35" fillId="25" borderId="20" xfId="0" applyNumberFormat="1" applyFont="1" applyFill="1" applyBorder="1" applyAlignment="1">
      <alignment horizontal="center" vertical="top" wrapText="1"/>
    </xf>
    <xf numFmtId="170" fontId="35" fillId="25" borderId="22" xfId="0" applyNumberFormat="1" applyFont="1" applyFill="1" applyBorder="1" applyAlignment="1">
      <alignment horizontal="center" vertical="top" wrapText="1"/>
    </xf>
    <xf numFmtId="170" fontId="35" fillId="25" borderId="21" xfId="0" applyNumberFormat="1" applyFont="1" applyFill="1" applyBorder="1" applyAlignment="1">
      <alignment horizontal="center" vertical="top" wrapText="1"/>
    </xf>
    <xf numFmtId="170" fontId="4" fillId="7" borderId="1" xfId="0" applyNumberFormat="1" applyFont="1" applyFill="1" applyBorder="1" applyAlignment="1">
      <alignment horizontal="center" vertical="center"/>
    </xf>
    <xf numFmtId="170" fontId="4" fillId="7" borderId="2" xfId="0" applyNumberFormat="1" applyFont="1" applyFill="1" applyBorder="1" applyAlignment="1">
      <alignment horizontal="center" vertical="center"/>
    </xf>
    <xf numFmtId="170" fontId="4" fillId="7" borderId="59" xfId="0" applyNumberFormat="1" applyFont="1" applyFill="1" applyBorder="1" applyAlignment="1">
      <alignment horizontal="center" vertical="center"/>
    </xf>
    <xf numFmtId="170" fontId="4" fillId="7" borderId="45" xfId="0" applyNumberFormat="1" applyFont="1" applyFill="1" applyBorder="1" applyAlignment="1">
      <alignment horizontal="center" vertical="center"/>
    </xf>
    <xf numFmtId="170" fontId="5" fillId="7" borderId="2" xfId="0" quotePrefix="1" applyNumberFormat="1" applyFont="1" applyFill="1" applyBorder="1" applyAlignment="1">
      <alignment horizontal="center" vertical="center"/>
    </xf>
    <xf numFmtId="170" fontId="5" fillId="7" borderId="3" xfId="0" applyNumberFormat="1" applyFont="1" applyFill="1" applyBorder="1" applyAlignment="1">
      <alignment horizontal="center" vertical="center"/>
    </xf>
    <xf numFmtId="170" fontId="5" fillId="7" borderId="45" xfId="0" applyNumberFormat="1" applyFont="1" applyFill="1" applyBorder="1" applyAlignment="1">
      <alignment horizontal="center" vertical="center"/>
    </xf>
    <xf numFmtId="170" fontId="5" fillId="7" borderId="58" xfId="0" applyNumberFormat="1" applyFont="1" applyFill="1" applyBorder="1" applyAlignment="1">
      <alignment horizontal="center" vertical="center"/>
    </xf>
    <xf numFmtId="170" fontId="8" fillId="3" borderId="20" xfId="0" applyNumberFormat="1" applyFont="1" applyFill="1" applyBorder="1" applyAlignment="1">
      <alignment horizontal="center" vertical="center"/>
    </xf>
    <xf numFmtId="170" fontId="8" fillId="3" borderId="21" xfId="0" applyNumberFormat="1" applyFont="1" applyFill="1" applyBorder="1" applyAlignment="1">
      <alignment horizontal="center" vertical="center"/>
    </xf>
    <xf numFmtId="170" fontId="8" fillId="3" borderId="22" xfId="0" applyNumberFormat="1" applyFont="1" applyFill="1" applyBorder="1" applyAlignment="1">
      <alignment horizontal="center" vertical="center"/>
    </xf>
    <xf numFmtId="170" fontId="4" fillId="0" borderId="16" xfId="0" applyNumberFormat="1" applyFont="1" applyBorder="1" applyAlignment="1">
      <alignment horizontal="center" vertical="center"/>
    </xf>
    <xf numFmtId="170" fontId="4" fillId="0" borderId="0" xfId="0" applyNumberFormat="1" applyFont="1" applyAlignment="1">
      <alignment horizontal="center" vertical="center"/>
    </xf>
    <xf numFmtId="170" fontId="16" fillId="8" borderId="19" xfId="0" applyNumberFormat="1" applyFont="1" applyFill="1" applyBorder="1" applyAlignment="1">
      <alignment horizontal="center" vertical="center" wrapText="1"/>
    </xf>
    <xf numFmtId="170" fontId="16" fillId="8" borderId="0" xfId="0" applyNumberFormat="1" applyFont="1" applyFill="1" applyAlignment="1">
      <alignment horizontal="center" vertical="center" wrapText="1"/>
    </xf>
    <xf numFmtId="170" fontId="22" fillId="0" borderId="17" xfId="0" applyNumberFormat="1" applyFont="1" applyBorder="1" applyAlignment="1" applyProtection="1">
      <alignment horizontal="center" vertical="center"/>
      <protection locked="0"/>
    </xf>
    <xf numFmtId="170" fontId="22" fillId="0" borderId="19" xfId="0" applyNumberFormat="1" applyFont="1" applyBorder="1" applyAlignment="1" applyProtection="1">
      <alignment horizontal="center" vertical="center"/>
      <protection locked="0"/>
    </xf>
    <xf numFmtId="170" fontId="22" fillId="0" borderId="18" xfId="0" applyNumberFormat="1" applyFont="1" applyBorder="1" applyAlignment="1" applyProtection="1">
      <alignment horizontal="center" vertical="center"/>
      <protection locked="0"/>
    </xf>
    <xf numFmtId="170" fontId="22" fillId="0" borderId="23" xfId="0" applyNumberFormat="1" applyFont="1" applyBorder="1" applyAlignment="1" applyProtection="1">
      <alignment horizontal="center" vertical="center"/>
      <protection locked="0"/>
    </xf>
    <xf numFmtId="170" fontId="22" fillId="0" borderId="0" xfId="0" applyNumberFormat="1" applyFont="1" applyAlignment="1" applyProtection="1">
      <alignment horizontal="center" vertical="center"/>
      <protection locked="0"/>
    </xf>
    <xf numFmtId="170" fontId="22" fillId="0" borderId="24" xfId="0" applyNumberFormat="1" applyFont="1" applyBorder="1" applyAlignment="1" applyProtection="1">
      <alignment horizontal="center" vertical="center"/>
      <protection locked="0"/>
    </xf>
    <xf numFmtId="170" fontId="22" fillId="0" borderId="20" xfId="0" applyNumberFormat="1" applyFont="1" applyBorder="1" applyAlignment="1" applyProtection="1">
      <alignment horizontal="center" vertical="center"/>
      <protection locked="0"/>
    </xf>
    <xf numFmtId="170" fontId="22" fillId="0" borderId="22" xfId="0" applyNumberFormat="1" applyFont="1" applyBorder="1" applyAlignment="1" applyProtection="1">
      <alignment horizontal="center" vertical="center"/>
      <protection locked="0"/>
    </xf>
    <xf numFmtId="170" fontId="22" fillId="0" borderId="21" xfId="0" applyNumberFormat="1" applyFont="1" applyBorder="1" applyAlignment="1" applyProtection="1">
      <alignment horizontal="center" vertical="center"/>
      <protection locked="0"/>
    </xf>
    <xf numFmtId="170" fontId="7" fillId="2" borderId="19" xfId="0" applyNumberFormat="1" applyFont="1" applyFill="1" applyBorder="1" applyAlignment="1">
      <alignment horizontal="center" vertical="center" wrapText="1"/>
    </xf>
    <xf numFmtId="170" fontId="7" fillId="2" borderId="18" xfId="0" applyNumberFormat="1" applyFont="1" applyFill="1" applyBorder="1" applyAlignment="1">
      <alignment horizontal="center" vertical="center" wrapText="1"/>
    </xf>
    <xf numFmtId="170" fontId="7" fillId="2" borderId="0" xfId="0" applyNumberFormat="1" applyFont="1" applyFill="1" applyAlignment="1">
      <alignment horizontal="center" vertical="center" wrapText="1"/>
    </xf>
    <xf numFmtId="170" fontId="7" fillId="2" borderId="24" xfId="0" applyNumberFormat="1" applyFont="1" applyFill="1" applyBorder="1" applyAlignment="1">
      <alignment horizontal="center" vertical="center" wrapText="1"/>
    </xf>
    <xf numFmtId="170" fontId="7" fillId="2" borderId="22" xfId="0" applyNumberFormat="1" applyFont="1" applyFill="1" applyBorder="1" applyAlignment="1">
      <alignment horizontal="center" vertical="center" wrapText="1"/>
    </xf>
    <xf numFmtId="170" fontId="7" fillId="2" borderId="21" xfId="0" applyNumberFormat="1" applyFont="1" applyFill="1" applyBorder="1" applyAlignment="1">
      <alignment horizontal="center" vertical="center" wrapText="1"/>
    </xf>
    <xf numFmtId="170" fontId="4" fillId="7" borderId="15" xfId="0" applyNumberFormat="1" applyFont="1" applyFill="1" applyBorder="1" applyAlignment="1">
      <alignment horizontal="center" vertical="center"/>
    </xf>
    <xf numFmtId="170" fontId="4" fillId="7" borderId="16" xfId="0" applyNumberFormat="1" applyFont="1" applyFill="1" applyBorder="1" applyAlignment="1">
      <alignment horizontal="center" vertical="center"/>
    </xf>
    <xf numFmtId="170" fontId="4" fillId="7" borderId="48" xfId="0" applyNumberFormat="1" applyFont="1" applyFill="1" applyBorder="1" applyAlignment="1">
      <alignment horizontal="center" vertical="center"/>
    </xf>
    <xf numFmtId="14" fontId="4" fillId="7" borderId="16" xfId="0" applyNumberFormat="1" applyFont="1" applyFill="1" applyBorder="1" applyAlignment="1">
      <alignment horizontal="center" vertical="center"/>
    </xf>
    <xf numFmtId="14" fontId="4" fillId="7" borderId="48" xfId="0" applyNumberFormat="1" applyFont="1" applyFill="1" applyBorder="1" applyAlignment="1">
      <alignment horizontal="center" vertical="center"/>
    </xf>
    <xf numFmtId="170" fontId="4" fillId="7" borderId="61" xfId="0" applyNumberFormat="1" applyFont="1" applyFill="1" applyBorder="1" applyAlignment="1">
      <alignment horizontal="center" vertical="center"/>
    </xf>
    <xf numFmtId="170" fontId="4" fillId="7" borderId="61" xfId="0" quotePrefix="1" applyNumberFormat="1" applyFont="1" applyFill="1" applyBorder="1" applyAlignment="1">
      <alignment horizontal="center" vertical="center"/>
    </xf>
    <xf numFmtId="170" fontId="4" fillId="7" borderId="11" xfId="0" applyNumberFormat="1" applyFont="1" applyFill="1" applyBorder="1" applyAlignment="1">
      <alignment horizontal="center" vertical="center"/>
    </xf>
    <xf numFmtId="170" fontId="18" fillId="3" borderId="20" xfId="0" applyNumberFormat="1" applyFont="1" applyFill="1" applyBorder="1" applyAlignment="1">
      <alignment horizontal="center" vertical="center"/>
    </xf>
    <xf numFmtId="170" fontId="18" fillId="3" borderId="21" xfId="0" applyNumberFormat="1" applyFont="1" applyFill="1" applyBorder="1" applyAlignment="1">
      <alignment horizontal="center" vertical="center"/>
    </xf>
    <xf numFmtId="170" fontId="5" fillId="3" borderId="20" xfId="0" applyNumberFormat="1" applyFont="1" applyFill="1" applyBorder="1" applyAlignment="1">
      <alignment horizontal="center" vertical="center"/>
    </xf>
    <xf numFmtId="170" fontId="5" fillId="3" borderId="22" xfId="0" applyNumberFormat="1" applyFont="1" applyFill="1" applyBorder="1" applyAlignment="1">
      <alignment horizontal="center" vertical="center"/>
    </xf>
    <xf numFmtId="170" fontId="5" fillId="3" borderId="21" xfId="0" applyNumberFormat="1" applyFont="1" applyFill="1" applyBorder="1" applyAlignment="1">
      <alignment horizontal="center" vertical="center"/>
    </xf>
    <xf numFmtId="170" fontId="5" fillId="0" borderId="23" xfId="0" applyNumberFormat="1" applyFont="1" applyBorder="1" applyAlignment="1">
      <alignment horizontal="center" vertical="center"/>
    </xf>
    <xf numFmtId="170" fontId="5" fillId="0" borderId="24" xfId="0" applyNumberFormat="1" applyFont="1" applyBorder="1" applyAlignment="1">
      <alignment horizontal="center" vertical="center"/>
    </xf>
    <xf numFmtId="170" fontId="5" fillId="3" borderId="23" xfId="0" applyNumberFormat="1" applyFont="1" applyFill="1" applyBorder="1" applyAlignment="1">
      <alignment horizontal="center" vertical="center"/>
    </xf>
    <xf numFmtId="170" fontId="5" fillId="3" borderId="0" xfId="0" applyNumberFormat="1" applyFont="1" applyFill="1" applyAlignment="1">
      <alignment horizontal="center" vertical="center"/>
    </xf>
    <xf numFmtId="170" fontId="5" fillId="3" borderId="24" xfId="0" applyNumberFormat="1" applyFont="1" applyFill="1" applyBorder="1" applyAlignment="1">
      <alignment horizontal="center" vertical="center"/>
    </xf>
    <xf numFmtId="170" fontId="5" fillId="0" borderId="20" xfId="0" applyNumberFormat="1" applyFont="1" applyBorder="1" applyAlignment="1">
      <alignment horizontal="center" vertical="center"/>
    </xf>
    <xf numFmtId="170" fontId="5" fillId="0" borderId="22" xfId="0" applyNumberFormat="1" applyFont="1" applyBorder="1" applyAlignment="1">
      <alignment horizontal="center" vertical="center"/>
    </xf>
    <xf numFmtId="170" fontId="5" fillId="0" borderId="21" xfId="0" applyNumberFormat="1" applyFont="1" applyBorder="1" applyAlignment="1">
      <alignment horizontal="center" vertical="center"/>
    </xf>
    <xf numFmtId="170" fontId="4" fillId="3" borderId="1" xfId="0" applyNumberFormat="1" applyFont="1" applyFill="1" applyBorder="1" applyAlignment="1">
      <alignment horizontal="center" vertical="top" wrapText="1"/>
    </xf>
    <xf numFmtId="170" fontId="4" fillId="3" borderId="3" xfId="0" applyNumberFormat="1" applyFont="1" applyFill="1" applyBorder="1" applyAlignment="1">
      <alignment horizontal="center" vertical="top" wrapText="1"/>
    </xf>
    <xf numFmtId="170" fontId="4" fillId="3" borderId="59" xfId="0" applyNumberFormat="1" applyFont="1" applyFill="1" applyBorder="1" applyAlignment="1">
      <alignment horizontal="center" vertical="top" wrapText="1"/>
    </xf>
    <xf numFmtId="170" fontId="4" fillId="3" borderId="58" xfId="0" applyNumberFormat="1" applyFont="1" applyFill="1" applyBorder="1" applyAlignment="1">
      <alignment horizontal="center" vertical="top" wrapText="1"/>
    </xf>
    <xf numFmtId="0" fontId="4" fillId="3" borderId="0" xfId="0" applyFont="1" applyFill="1" applyAlignment="1">
      <alignment horizontal="center" vertical="top" wrapText="1"/>
    </xf>
    <xf numFmtId="0" fontId="4" fillId="3" borderId="14" xfId="0" applyFont="1" applyFill="1" applyBorder="1" applyAlignment="1">
      <alignment horizontal="center" vertical="top" wrapText="1"/>
    </xf>
    <xf numFmtId="0" fontId="4" fillId="3" borderId="22" xfId="0" applyFont="1" applyFill="1" applyBorder="1" applyAlignment="1">
      <alignment horizontal="center" vertical="top" wrapText="1"/>
    </xf>
    <xf numFmtId="0" fontId="4" fillId="3" borderId="55" xfId="0" applyFont="1" applyFill="1" applyBorder="1" applyAlignment="1">
      <alignment horizontal="center" vertical="top" wrapText="1"/>
    </xf>
    <xf numFmtId="170" fontId="5" fillId="3" borderId="20" xfId="0" applyNumberFormat="1" applyFont="1" applyFill="1" applyBorder="1" applyAlignment="1">
      <alignment horizontal="center" vertical="center" wrapText="1"/>
    </xf>
    <xf numFmtId="170" fontId="5" fillId="3" borderId="22" xfId="0" applyNumberFormat="1" applyFont="1" applyFill="1" applyBorder="1" applyAlignment="1">
      <alignment horizontal="center" vertical="center" wrapText="1"/>
    </xf>
    <xf numFmtId="170" fontId="5" fillId="0" borderId="20" xfId="0" applyNumberFormat="1" applyFont="1" applyBorder="1" applyAlignment="1">
      <alignment horizontal="center" vertical="center" wrapText="1"/>
    </xf>
    <xf numFmtId="170" fontId="5" fillId="0" borderId="21" xfId="0" applyNumberFormat="1" applyFont="1" applyBorder="1" applyAlignment="1">
      <alignment horizontal="center" vertical="center" wrapText="1"/>
    </xf>
    <xf numFmtId="170" fontId="4" fillId="3" borderId="45" xfId="0" applyNumberFormat="1" applyFont="1" applyFill="1" applyBorder="1" applyAlignment="1">
      <alignment horizontal="center" vertical="center"/>
    </xf>
    <xf numFmtId="170" fontId="4" fillId="0" borderId="0" xfId="0" applyNumberFormat="1" applyFont="1" applyAlignment="1">
      <alignment horizontal="center"/>
    </xf>
    <xf numFmtId="170" fontId="4" fillId="0" borderId="1" xfId="0" applyNumberFormat="1" applyFont="1" applyBorder="1" applyAlignment="1">
      <alignment horizontal="center" vertical="center"/>
    </xf>
    <xf numFmtId="170" fontId="5" fillId="0" borderId="2" xfId="0" applyNumberFormat="1" applyFont="1" applyBorder="1"/>
    <xf numFmtId="170" fontId="5" fillId="0" borderId="12" xfId="0" applyNumberFormat="1" applyFont="1" applyBorder="1"/>
    <xf numFmtId="170" fontId="5" fillId="0" borderId="13" xfId="0" applyNumberFormat="1" applyFont="1" applyBorder="1"/>
    <xf numFmtId="170" fontId="4" fillId="0" borderId="71" xfId="0" applyNumberFormat="1" applyFont="1" applyBorder="1" applyAlignment="1">
      <alignment horizontal="center" vertical="center"/>
    </xf>
    <xf numFmtId="170" fontId="4" fillId="0" borderId="19" xfId="0" applyNumberFormat="1" applyFont="1" applyBorder="1" applyAlignment="1">
      <alignment horizontal="center" vertical="center"/>
    </xf>
    <xf numFmtId="170" fontId="4" fillId="0" borderId="72" xfId="0" applyNumberFormat="1" applyFont="1" applyBorder="1" applyAlignment="1">
      <alignment horizontal="center" vertical="center"/>
    </xf>
    <xf numFmtId="170" fontId="4" fillId="0" borderId="7" xfId="0" applyNumberFormat="1" applyFont="1" applyBorder="1" applyAlignment="1">
      <alignment horizontal="center" vertical="center"/>
    </xf>
    <xf numFmtId="170" fontId="4" fillId="0" borderId="14" xfId="0" applyNumberFormat="1" applyFont="1" applyBorder="1" applyAlignment="1">
      <alignment horizontal="center" vertical="center"/>
    </xf>
    <xf numFmtId="170" fontId="4" fillId="0" borderId="71" xfId="0" applyNumberFormat="1" applyFont="1" applyBorder="1" applyAlignment="1">
      <alignment horizontal="center" vertical="center" wrapText="1"/>
    </xf>
    <xf numFmtId="170" fontId="5" fillId="0" borderId="19" xfId="0" applyNumberFormat="1" applyFont="1" applyBorder="1" applyAlignment="1">
      <alignment wrapText="1"/>
    </xf>
    <xf numFmtId="170" fontId="5" fillId="0" borderId="72" xfId="0" applyNumberFormat="1" applyFont="1" applyBorder="1" applyAlignment="1">
      <alignment wrapText="1"/>
    </xf>
    <xf numFmtId="170" fontId="5" fillId="0" borderId="7" xfId="0" applyNumberFormat="1" applyFont="1" applyBorder="1" applyAlignment="1">
      <alignment wrapText="1"/>
    </xf>
    <xf numFmtId="170" fontId="5" fillId="0" borderId="0" xfId="0" applyNumberFormat="1" applyFont="1" applyAlignment="1">
      <alignment wrapText="1"/>
    </xf>
    <xf numFmtId="170" fontId="5" fillId="0" borderId="14" xfId="0" applyNumberFormat="1" applyFont="1" applyBorder="1" applyAlignment="1">
      <alignment wrapText="1"/>
    </xf>
    <xf numFmtId="170" fontId="7" fillId="25" borderId="17" xfId="0" applyNumberFormat="1" applyFont="1" applyFill="1" applyBorder="1" applyAlignment="1">
      <alignment horizontal="center" vertical="center"/>
    </xf>
    <xf numFmtId="170" fontId="7" fillId="25" borderId="19" xfId="0" applyNumberFormat="1" applyFont="1" applyFill="1" applyBorder="1" applyAlignment="1">
      <alignment horizontal="center" vertical="center"/>
    </xf>
    <xf numFmtId="170" fontId="7" fillId="25" borderId="18" xfId="0" applyNumberFormat="1" applyFont="1" applyFill="1" applyBorder="1" applyAlignment="1">
      <alignment horizontal="center" vertical="center"/>
    </xf>
    <xf numFmtId="170" fontId="4" fillId="3" borderId="59" xfId="0" applyNumberFormat="1" applyFont="1" applyFill="1" applyBorder="1" applyAlignment="1">
      <alignment horizontal="center" vertical="center"/>
    </xf>
    <xf numFmtId="168" fontId="36" fillId="0" borderId="45" xfId="1" applyNumberFormat="1" applyFont="1" applyFill="1" applyBorder="1" applyAlignment="1" applyProtection="1">
      <alignment horizontal="center" vertical="center"/>
    </xf>
    <xf numFmtId="168" fontId="36" fillId="0" borderId="58" xfId="1" applyNumberFormat="1" applyFont="1" applyFill="1" applyBorder="1" applyAlignment="1" applyProtection="1">
      <alignment horizontal="center" vertical="center"/>
    </xf>
    <xf numFmtId="0" fontId="6" fillId="3" borderId="20"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21" xfId="0" applyFont="1" applyFill="1" applyBorder="1" applyAlignment="1">
      <alignment horizontal="center" vertical="center" wrapText="1"/>
    </xf>
    <xf numFmtId="2" fontId="0" fillId="0" borderId="20" xfId="0" applyNumberFormat="1" applyBorder="1" applyAlignment="1">
      <alignment horizontal="center" vertical="center"/>
    </xf>
    <xf numFmtId="2" fontId="0" fillId="0" borderId="21" xfId="0" applyNumberFormat="1" applyBorder="1" applyAlignment="1">
      <alignment horizontal="center" vertical="center"/>
    </xf>
    <xf numFmtId="2" fontId="7" fillId="6" borderId="0" xfId="0" applyNumberFormat="1" applyFont="1" applyFill="1" applyAlignment="1">
      <alignment horizontal="center" vertical="center"/>
    </xf>
    <xf numFmtId="2" fontId="7" fillId="6" borderId="24" xfId="0" applyNumberFormat="1" applyFont="1" applyFill="1" applyBorder="1" applyAlignment="1">
      <alignment horizontal="center" vertical="center"/>
    </xf>
    <xf numFmtId="0" fontId="6" fillId="2" borderId="15" xfId="0" applyFont="1" applyFill="1" applyBorder="1" applyAlignment="1">
      <alignment horizontal="left" vertical="center" wrapText="1"/>
    </xf>
    <xf numFmtId="0" fontId="6" fillId="2" borderId="16" xfId="0" applyFont="1" applyFill="1" applyBorder="1" applyAlignment="1">
      <alignment horizontal="left" vertical="center" wrapText="1"/>
    </xf>
    <xf numFmtId="0" fontId="6" fillId="2" borderId="16" xfId="0" applyFont="1" applyFill="1" applyBorder="1" applyAlignment="1">
      <alignment horizontal="center" vertical="center" wrapText="1"/>
    </xf>
    <xf numFmtId="0" fontId="6" fillId="2" borderId="60" xfId="0" applyFont="1" applyFill="1" applyBorder="1" applyAlignment="1" applyProtection="1">
      <alignment horizontal="center" vertical="center"/>
      <protection locked="0"/>
    </xf>
    <xf numFmtId="0" fontId="6" fillId="2" borderId="50" xfId="0" applyFont="1" applyFill="1" applyBorder="1" applyAlignment="1" applyProtection="1">
      <alignment horizontal="center" vertical="center"/>
      <protection locked="0"/>
    </xf>
    <xf numFmtId="0" fontId="6" fillId="2" borderId="48" xfId="0" applyFont="1" applyFill="1" applyBorder="1" applyAlignment="1" applyProtection="1">
      <alignment horizontal="center" vertical="center" wrapText="1"/>
      <protection locked="0"/>
    </xf>
    <xf numFmtId="0" fontId="6" fillId="2" borderId="50" xfId="0" applyFont="1" applyFill="1" applyBorder="1" applyAlignment="1" applyProtection="1">
      <alignment horizontal="center" vertical="center" wrapText="1"/>
      <protection locked="0"/>
    </xf>
    <xf numFmtId="0" fontId="6" fillId="2" borderId="60" xfId="0" applyFont="1" applyFill="1" applyBorder="1" applyAlignment="1" applyProtection="1">
      <alignment horizontal="center" vertical="center" wrapText="1"/>
      <protection locked="0"/>
    </xf>
    <xf numFmtId="0" fontId="6" fillId="2" borderId="15" xfId="0" applyFont="1" applyFill="1" applyBorder="1" applyAlignment="1" applyProtection="1">
      <alignment horizontal="center" vertical="center"/>
      <protection locked="0"/>
    </xf>
    <xf numFmtId="0" fontId="6" fillId="2" borderId="11" xfId="0" applyFont="1" applyFill="1" applyBorder="1" applyAlignment="1" applyProtection="1">
      <alignment horizontal="center" vertical="center"/>
      <protection locked="0"/>
    </xf>
    <xf numFmtId="0" fontId="9" fillId="2" borderId="16" xfId="0" applyFont="1" applyFill="1" applyBorder="1" applyAlignment="1" applyProtection="1">
      <alignment horizontal="center" vertical="center"/>
      <protection locked="0"/>
    </xf>
    <xf numFmtId="0" fontId="9" fillId="2" borderId="11" xfId="0" applyFont="1" applyFill="1" applyBorder="1" applyAlignment="1" applyProtection="1">
      <alignment horizontal="center" vertical="center"/>
      <protection locked="0"/>
    </xf>
    <xf numFmtId="0" fontId="13" fillId="25" borderId="51" xfId="0" applyFont="1" applyFill="1" applyBorder="1" applyAlignment="1">
      <alignment horizontal="center" vertical="center" wrapText="1"/>
    </xf>
    <xf numFmtId="0" fontId="13" fillId="25" borderId="31" xfId="0" applyFont="1" applyFill="1" applyBorder="1" applyAlignment="1">
      <alignment horizontal="center" vertical="center" wrapText="1"/>
    </xf>
    <xf numFmtId="0" fontId="13" fillId="25" borderId="59" xfId="0" applyFont="1" applyFill="1" applyBorder="1" applyAlignment="1">
      <alignment horizontal="center" vertical="center" wrapText="1"/>
    </xf>
    <xf numFmtId="0" fontId="13" fillId="25" borderId="45" xfId="0" applyFont="1" applyFill="1" applyBorder="1" applyAlignment="1">
      <alignment horizontal="center" vertical="center" wrapText="1"/>
    </xf>
    <xf numFmtId="0" fontId="13" fillId="25" borderId="33" xfId="0" applyFont="1" applyFill="1" applyBorder="1" applyAlignment="1">
      <alignment horizontal="center" vertical="center" wrapText="1"/>
    </xf>
    <xf numFmtId="0" fontId="13" fillId="25" borderId="46" xfId="0" applyFont="1" applyFill="1" applyBorder="1" applyAlignment="1">
      <alignment horizontal="center" vertical="center" wrapText="1"/>
    </xf>
    <xf numFmtId="0" fontId="65" fillId="25" borderId="51" xfId="0" applyFont="1" applyFill="1" applyBorder="1" applyAlignment="1">
      <alignment horizontal="center" vertical="center" wrapText="1"/>
    </xf>
    <xf numFmtId="0" fontId="65" fillId="25" borderId="44" xfId="0" applyFont="1" applyFill="1" applyBorder="1" applyAlignment="1">
      <alignment horizontal="center" vertical="center" wrapText="1"/>
    </xf>
    <xf numFmtId="0" fontId="65" fillId="25" borderId="33" xfId="0" applyFont="1" applyFill="1" applyBorder="1" applyAlignment="1">
      <alignment horizontal="center" vertical="center" wrapText="1"/>
    </xf>
    <xf numFmtId="0" fontId="65" fillId="25" borderId="5" xfId="0" applyFont="1" applyFill="1" applyBorder="1" applyAlignment="1">
      <alignment horizontal="center" vertical="center" wrapText="1"/>
    </xf>
    <xf numFmtId="0" fontId="65" fillId="25" borderId="6" xfId="0" applyFont="1" applyFill="1" applyBorder="1" applyAlignment="1">
      <alignment horizontal="center" vertical="center" wrapText="1"/>
    </xf>
    <xf numFmtId="170" fontId="5" fillId="3" borderId="23" xfId="0" applyNumberFormat="1" applyFont="1" applyFill="1" applyBorder="1" applyAlignment="1">
      <alignment horizontal="center" vertical="center" wrapText="1"/>
    </xf>
    <xf numFmtId="170" fontId="5" fillId="3" borderId="24" xfId="0" applyNumberFormat="1" applyFont="1" applyFill="1" applyBorder="1" applyAlignment="1">
      <alignment horizontal="center" vertical="center" wrapText="1"/>
    </xf>
    <xf numFmtId="170" fontId="4" fillId="3" borderId="27" xfId="0" applyNumberFormat="1" applyFont="1" applyFill="1" applyBorder="1" applyAlignment="1">
      <alignment horizontal="center" vertical="center"/>
    </xf>
    <xf numFmtId="170" fontId="4" fillId="3" borderId="9" xfId="0" applyNumberFormat="1" applyFont="1" applyFill="1" applyBorder="1" applyAlignment="1">
      <alignment horizontal="center" vertical="center"/>
    </xf>
    <xf numFmtId="170" fontId="4" fillId="3" borderId="0" xfId="0" applyNumberFormat="1" applyFont="1" applyFill="1" applyAlignment="1">
      <alignment horizontal="center" vertical="center"/>
    </xf>
    <xf numFmtId="170" fontId="4" fillId="3" borderId="23" xfId="0" applyNumberFormat="1" applyFont="1" applyFill="1" applyBorder="1" applyAlignment="1">
      <alignment horizontal="center" vertical="center"/>
    </xf>
    <xf numFmtId="0" fontId="19" fillId="6" borderId="19" xfId="0" applyFont="1" applyFill="1" applyBorder="1" applyAlignment="1">
      <alignment horizontal="center" vertical="center" wrapText="1"/>
    </xf>
    <xf numFmtId="0" fontId="19" fillId="6" borderId="18" xfId="0" applyFont="1" applyFill="1" applyBorder="1" applyAlignment="1">
      <alignment horizontal="center" vertical="center" wrapText="1"/>
    </xf>
    <xf numFmtId="0" fontId="19" fillId="6" borderId="0" xfId="0" applyFont="1" applyFill="1" applyAlignment="1">
      <alignment horizontal="center" vertical="center" wrapText="1"/>
    </xf>
    <xf numFmtId="0" fontId="19" fillId="6" borderId="24" xfId="0" applyFont="1" applyFill="1" applyBorder="1" applyAlignment="1">
      <alignment horizontal="center" vertical="center" wrapText="1"/>
    </xf>
    <xf numFmtId="0" fontId="19" fillId="6" borderId="22" xfId="0" applyFont="1" applyFill="1" applyBorder="1" applyAlignment="1">
      <alignment horizontal="center" vertical="center" wrapText="1"/>
    </xf>
    <xf numFmtId="0" fontId="19" fillId="6" borderId="21" xfId="0" applyFont="1" applyFill="1" applyBorder="1" applyAlignment="1">
      <alignment horizontal="center" vertical="center" wrapText="1"/>
    </xf>
    <xf numFmtId="170" fontId="5" fillId="3" borderId="51" xfId="0" applyNumberFormat="1" applyFont="1" applyFill="1" applyBorder="1" applyAlignment="1">
      <alignment horizontal="center" vertical="center" wrapText="1"/>
    </xf>
    <xf numFmtId="170" fontId="5" fillId="3" borderId="31" xfId="0" applyNumberFormat="1" applyFont="1" applyFill="1" applyBorder="1" applyAlignment="1">
      <alignment horizontal="center" vertical="center" wrapText="1"/>
    </xf>
    <xf numFmtId="168" fontId="36" fillId="0" borderId="31" xfId="1" applyNumberFormat="1" applyFont="1" applyFill="1" applyBorder="1" applyAlignment="1" applyProtection="1">
      <alignment horizontal="center" vertical="center"/>
    </xf>
    <xf numFmtId="168" fontId="36" fillId="0" borderId="44" xfId="1" applyNumberFormat="1" applyFont="1" applyFill="1" applyBorder="1" applyAlignment="1" applyProtection="1">
      <alignment horizontal="center" vertical="center"/>
    </xf>
    <xf numFmtId="170" fontId="5" fillId="3" borderId="5" xfId="0" applyNumberFormat="1" applyFont="1" applyFill="1" applyBorder="1" applyAlignment="1">
      <alignment horizontal="center" vertical="center" wrapText="1"/>
    </xf>
    <xf numFmtId="168" fontId="36" fillId="0" borderId="5" xfId="1" applyNumberFormat="1" applyFont="1" applyFill="1" applyBorder="1" applyAlignment="1" applyProtection="1">
      <alignment horizontal="center" vertical="center"/>
    </xf>
    <xf numFmtId="168" fontId="36" fillId="0" borderId="6" xfId="1" applyNumberFormat="1" applyFont="1" applyFill="1" applyBorder="1" applyAlignment="1" applyProtection="1">
      <alignment horizontal="center" vertical="center"/>
    </xf>
    <xf numFmtId="170" fontId="5" fillId="3" borderId="4" xfId="0" applyNumberFormat="1" applyFont="1" applyFill="1" applyBorder="1" applyAlignment="1">
      <alignment horizontal="center" vertical="center" wrapText="1"/>
    </xf>
    <xf numFmtId="2" fontId="13" fillId="0" borderId="5" xfId="0" applyNumberFormat="1" applyFont="1" applyBorder="1" applyAlignment="1">
      <alignment horizontal="center" vertical="center" wrapText="1"/>
    </xf>
    <xf numFmtId="2" fontId="46" fillId="0" borderId="36" xfId="0" applyNumberFormat="1" applyFont="1" applyBorder="1" applyAlignment="1">
      <alignment horizontal="center" vertical="center" wrapText="1"/>
    </xf>
    <xf numFmtId="2" fontId="46" fillId="0" borderId="35" xfId="0" applyNumberFormat="1" applyFont="1" applyBorder="1" applyAlignment="1">
      <alignment horizontal="center" vertical="center" wrapText="1"/>
    </xf>
    <xf numFmtId="0" fontId="20" fillId="0" borderId="33" xfId="0" applyFont="1" applyBorder="1" applyAlignment="1">
      <alignment horizontal="justify" vertical="center" wrapText="1"/>
    </xf>
    <xf numFmtId="0" fontId="20" fillId="0" borderId="34" xfId="0" applyFont="1" applyBorder="1" applyAlignment="1">
      <alignment horizontal="justify" vertical="center" wrapText="1"/>
    </xf>
    <xf numFmtId="0" fontId="20" fillId="0" borderId="37" xfId="0" applyFont="1" applyBorder="1" applyAlignment="1">
      <alignment horizontal="justify" vertical="center" wrapText="1"/>
    </xf>
    <xf numFmtId="0" fontId="2" fillId="0" borderId="36" xfId="0" applyFont="1" applyBorder="1" applyAlignment="1">
      <alignment horizontal="justify" vertical="center" wrapText="1"/>
    </xf>
    <xf numFmtId="0" fontId="2" fillId="0" borderId="37" xfId="0" applyFont="1" applyBorder="1" applyAlignment="1">
      <alignment horizontal="justify" vertical="center" wrapText="1"/>
    </xf>
    <xf numFmtId="2" fontId="7" fillId="25" borderId="0" xfId="0" applyNumberFormat="1" applyFont="1" applyFill="1" applyAlignment="1">
      <alignment horizontal="center" vertical="center"/>
    </xf>
    <xf numFmtId="2" fontId="7" fillId="25" borderId="22" xfId="0" applyNumberFormat="1" applyFont="1" applyFill="1" applyBorder="1" applyAlignment="1">
      <alignment horizontal="center" vertical="center"/>
    </xf>
    <xf numFmtId="2" fontId="13" fillId="0" borderId="39" xfId="0" applyNumberFormat="1" applyFont="1" applyBorder="1" applyAlignment="1">
      <alignment horizontal="center" vertical="center" wrapText="1"/>
    </xf>
    <xf numFmtId="2" fontId="13" fillId="0" borderId="40" xfId="0" applyNumberFormat="1" applyFont="1" applyBorder="1" applyAlignment="1">
      <alignment horizontal="center" vertical="center" wrapText="1"/>
    </xf>
    <xf numFmtId="0" fontId="13" fillId="25" borderId="15" xfId="0" applyFont="1" applyFill="1" applyBorder="1" applyAlignment="1">
      <alignment horizontal="center" vertical="center"/>
    </xf>
    <xf numFmtId="0" fontId="13" fillId="25" borderId="16" xfId="0" applyFont="1" applyFill="1" applyBorder="1" applyAlignment="1">
      <alignment horizontal="center" vertical="center"/>
    </xf>
    <xf numFmtId="0" fontId="13" fillId="25" borderId="11" xfId="0" applyFont="1" applyFill="1" applyBorder="1" applyAlignment="1">
      <alignment horizontal="center" vertical="center"/>
    </xf>
    <xf numFmtId="2" fontId="13" fillId="25" borderId="15" xfId="0" applyNumberFormat="1" applyFont="1" applyFill="1" applyBorder="1" applyAlignment="1">
      <alignment horizontal="center" vertical="center"/>
    </xf>
    <xf numFmtId="2" fontId="13" fillId="25" borderId="11" xfId="0" applyNumberFormat="1" applyFont="1" applyFill="1" applyBorder="1" applyAlignment="1">
      <alignment horizontal="center" vertical="center"/>
    </xf>
    <xf numFmtId="0" fontId="6" fillId="25" borderId="23" xfId="0" applyFont="1" applyFill="1" applyBorder="1" applyAlignment="1">
      <alignment horizontal="center" vertical="center"/>
    </xf>
    <xf numFmtId="0" fontId="6" fillId="25" borderId="0" xfId="0" applyFont="1" applyFill="1" applyAlignment="1">
      <alignment horizontal="center" vertical="center"/>
    </xf>
    <xf numFmtId="0" fontId="6" fillId="25" borderId="20" xfId="0" applyFont="1" applyFill="1" applyBorder="1" applyAlignment="1">
      <alignment horizontal="center" vertical="center"/>
    </xf>
    <xf numFmtId="0" fontId="6" fillId="25" borderId="22" xfId="0" applyFont="1" applyFill="1" applyBorder="1" applyAlignment="1">
      <alignment horizontal="center" vertical="center"/>
    </xf>
    <xf numFmtId="0" fontId="4" fillId="3" borderId="15" xfId="0" applyFont="1" applyFill="1" applyBorder="1" applyAlignment="1">
      <alignment horizontal="center" vertical="center" wrapText="1"/>
    </xf>
    <xf numFmtId="0" fontId="4" fillId="3" borderId="16"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7" fillId="25" borderId="77" xfId="0" applyFont="1" applyFill="1" applyBorder="1" applyAlignment="1">
      <alignment horizontal="center" vertical="center"/>
    </xf>
    <xf numFmtId="0" fontId="7" fillId="25" borderId="56" xfId="0" applyFont="1" applyFill="1" applyBorder="1" applyAlignment="1">
      <alignment horizontal="center" vertical="center"/>
    </xf>
    <xf numFmtId="0" fontId="7" fillId="25" borderId="57" xfId="0" applyFont="1" applyFill="1" applyBorder="1" applyAlignment="1">
      <alignment horizontal="center" vertical="center"/>
    </xf>
    <xf numFmtId="0" fontId="4" fillId="6" borderId="14" xfId="0" applyFont="1" applyFill="1" applyBorder="1" applyAlignment="1">
      <alignment horizontal="center" vertical="center" wrapText="1"/>
    </xf>
    <xf numFmtId="0" fontId="4" fillId="6" borderId="55" xfId="0" applyFont="1" applyFill="1" applyBorder="1" applyAlignment="1">
      <alignment horizontal="center" vertical="center" wrapText="1"/>
    </xf>
    <xf numFmtId="0" fontId="4" fillId="6" borderId="71" xfId="0"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66" xfId="0" applyFont="1" applyFill="1" applyBorder="1" applyAlignment="1">
      <alignment horizontal="center" vertical="center" wrapText="1"/>
    </xf>
    <xf numFmtId="0" fontId="4" fillId="6" borderId="63" xfId="0" applyFont="1" applyFill="1" applyBorder="1" applyAlignment="1">
      <alignment horizontal="center" vertical="center" wrapText="1"/>
    </xf>
    <xf numFmtId="0" fontId="4" fillId="6" borderId="52" xfId="0" applyFont="1" applyFill="1" applyBorder="1" applyAlignment="1">
      <alignment horizontal="center" vertical="center" wrapText="1"/>
    </xf>
    <xf numFmtId="0" fontId="4" fillId="6" borderId="69" xfId="0" applyFont="1" applyFill="1" applyBorder="1" applyAlignment="1">
      <alignment horizontal="center" vertical="center" wrapText="1"/>
    </xf>
    <xf numFmtId="0" fontId="4" fillId="6" borderId="64" xfId="0" applyFont="1" applyFill="1" applyBorder="1" applyAlignment="1">
      <alignment horizontal="center" vertical="center" wrapText="1"/>
    </xf>
    <xf numFmtId="0" fontId="6" fillId="6" borderId="19" xfId="0" applyFont="1" applyFill="1" applyBorder="1" applyAlignment="1">
      <alignment horizontal="center" vertical="center" wrapText="1"/>
    </xf>
    <xf numFmtId="0" fontId="6" fillId="6" borderId="18" xfId="0" applyFont="1" applyFill="1" applyBorder="1" applyAlignment="1">
      <alignment horizontal="center" vertical="center" wrapText="1"/>
    </xf>
    <xf numFmtId="0" fontId="65" fillId="6" borderId="60" xfId="0" applyFont="1" applyFill="1" applyBorder="1" applyAlignment="1">
      <alignment horizontal="center" vertical="center" wrapText="1"/>
    </xf>
    <xf numFmtId="0" fontId="65" fillId="6" borderId="50" xfId="0" applyFont="1" applyFill="1" applyBorder="1" applyAlignment="1">
      <alignment horizontal="center" vertical="center" wrapText="1"/>
    </xf>
    <xf numFmtId="0" fontId="65" fillId="6" borderId="48" xfId="0" applyFont="1" applyFill="1" applyBorder="1" applyAlignment="1">
      <alignment horizontal="center" vertical="center" wrapText="1"/>
    </xf>
    <xf numFmtId="0" fontId="65" fillId="6" borderId="61" xfId="0" applyFont="1" applyFill="1" applyBorder="1" applyAlignment="1">
      <alignment horizontal="center" vertical="center" wrapText="1"/>
    </xf>
    <xf numFmtId="170" fontId="5" fillId="3" borderId="36" xfId="0" applyNumberFormat="1" applyFont="1" applyFill="1" applyBorder="1" applyAlignment="1">
      <alignment horizontal="center" vertical="center" wrapText="1"/>
    </xf>
    <xf numFmtId="170" fontId="5" fillId="3" borderId="34" xfId="0" applyNumberFormat="1" applyFont="1" applyFill="1" applyBorder="1" applyAlignment="1">
      <alignment horizontal="center" vertical="center" wrapText="1"/>
    </xf>
    <xf numFmtId="170" fontId="5" fillId="3" borderId="37" xfId="0" applyNumberFormat="1" applyFont="1" applyFill="1" applyBorder="1" applyAlignment="1">
      <alignment horizontal="center" vertical="center" wrapText="1"/>
    </xf>
    <xf numFmtId="170" fontId="5" fillId="3" borderId="33" xfId="0" applyNumberFormat="1" applyFont="1" applyFill="1" applyBorder="1" applyAlignment="1">
      <alignment horizontal="center" vertical="center" wrapText="1"/>
    </xf>
    <xf numFmtId="168" fontId="36" fillId="0" borderId="34" xfId="1" applyNumberFormat="1" applyFont="1" applyFill="1" applyBorder="1" applyAlignment="1" applyProtection="1">
      <alignment horizontal="center" vertical="center"/>
    </xf>
    <xf numFmtId="168" fontId="36" fillId="0" borderId="35" xfId="1" applyNumberFormat="1" applyFont="1" applyFill="1" applyBorder="1" applyAlignment="1" applyProtection="1">
      <alignment horizontal="center" vertical="center"/>
    </xf>
    <xf numFmtId="0" fontId="4" fillId="3" borderId="34" xfId="0" applyFont="1" applyFill="1" applyBorder="1" applyAlignment="1">
      <alignment horizontal="center" vertical="top" wrapText="1"/>
    </xf>
    <xf numFmtId="0" fontId="4" fillId="3" borderId="37" xfId="0" applyFont="1" applyFill="1" applyBorder="1" applyAlignment="1">
      <alignment horizontal="center" vertical="top" wrapText="1"/>
    </xf>
    <xf numFmtId="0" fontId="4" fillId="3" borderId="17" xfId="0" applyFont="1" applyFill="1" applyBorder="1" applyAlignment="1">
      <alignment horizontal="center" vertical="center" wrapText="1"/>
    </xf>
    <xf numFmtId="0" fontId="4" fillId="3" borderId="19" xfId="0" applyFont="1" applyFill="1" applyBorder="1" applyAlignment="1">
      <alignment horizontal="center" vertical="center" wrapText="1"/>
    </xf>
    <xf numFmtId="170" fontId="5" fillId="0" borderId="4" xfId="0" applyNumberFormat="1" applyFont="1" applyBorder="1"/>
    <xf numFmtId="170" fontId="5" fillId="0" borderId="5" xfId="0" applyNumberFormat="1" applyFont="1" applyBorder="1"/>
    <xf numFmtId="170" fontId="5" fillId="0" borderId="66" xfId="0" applyNumberFormat="1" applyFont="1" applyBorder="1" applyAlignment="1">
      <alignment wrapText="1"/>
    </xf>
    <xf numFmtId="170" fontId="5" fillId="0" borderId="22" xfId="0" applyNumberFormat="1" applyFont="1" applyBorder="1" applyAlignment="1">
      <alignment wrapText="1"/>
    </xf>
    <xf numFmtId="170" fontId="5" fillId="0" borderId="55" xfId="0" applyNumberFormat="1" applyFont="1" applyBorder="1" applyAlignment="1">
      <alignment wrapText="1"/>
    </xf>
    <xf numFmtId="170" fontId="14" fillId="25" borderId="27" xfId="0" applyNumberFormat="1" applyFont="1" applyFill="1" applyBorder="1" applyAlignment="1">
      <alignment horizontal="center" vertical="top" wrapText="1"/>
    </xf>
    <xf numFmtId="170" fontId="14" fillId="25" borderId="9" xfId="0" applyNumberFormat="1" applyFont="1" applyFill="1" applyBorder="1" applyAlignment="1">
      <alignment horizontal="center" vertical="top" wrapText="1"/>
    </xf>
    <xf numFmtId="170" fontId="14" fillId="25" borderId="32" xfId="0" applyNumberFormat="1" applyFont="1" applyFill="1" applyBorder="1" applyAlignment="1">
      <alignment horizontal="center" vertical="top" wrapText="1"/>
    </xf>
    <xf numFmtId="170" fontId="14" fillId="25" borderId="20" xfId="0" applyNumberFormat="1" applyFont="1" applyFill="1" applyBorder="1" applyAlignment="1">
      <alignment horizontal="center" vertical="top" wrapText="1"/>
    </xf>
    <xf numFmtId="170" fontId="14" fillId="25" borderId="22" xfId="0" applyNumberFormat="1" applyFont="1" applyFill="1" applyBorder="1" applyAlignment="1">
      <alignment horizontal="center" vertical="top" wrapText="1"/>
    </xf>
    <xf numFmtId="170" fontId="14" fillId="25" borderId="21" xfId="0" applyNumberFormat="1" applyFont="1" applyFill="1" applyBorder="1" applyAlignment="1">
      <alignment horizontal="center" vertical="top" wrapText="1"/>
    </xf>
    <xf numFmtId="170" fontId="4" fillId="0" borderId="66" xfId="0" applyNumberFormat="1" applyFont="1" applyBorder="1" applyAlignment="1">
      <alignment horizontal="center" vertical="center"/>
    </xf>
    <xf numFmtId="170" fontId="4" fillId="0" borderId="22" xfId="0" applyNumberFormat="1" applyFont="1" applyBorder="1" applyAlignment="1">
      <alignment horizontal="center" vertical="center"/>
    </xf>
    <xf numFmtId="170" fontId="4" fillId="0" borderId="55" xfId="0" applyNumberFormat="1" applyFont="1" applyBorder="1" applyAlignment="1">
      <alignment horizontal="center" vertical="center"/>
    </xf>
    <xf numFmtId="0" fontId="46" fillId="0" borderId="36" xfId="0" applyFont="1" applyBorder="1" applyAlignment="1">
      <alignment horizontal="center" vertical="center" wrapText="1"/>
    </xf>
    <xf numFmtId="0" fontId="46" fillId="0" borderId="35" xfId="0" applyFont="1" applyBorder="1" applyAlignment="1">
      <alignment horizontal="center" vertical="center" wrapText="1"/>
    </xf>
    <xf numFmtId="1" fontId="13" fillId="25" borderId="15" xfId="0" applyNumberFormat="1" applyFont="1" applyFill="1" applyBorder="1" applyAlignment="1">
      <alignment horizontal="center" vertical="center"/>
    </xf>
    <xf numFmtId="1" fontId="13" fillId="25" borderId="11" xfId="0" applyNumberFormat="1" applyFont="1" applyFill="1" applyBorder="1" applyAlignment="1">
      <alignment horizontal="center" vertical="center"/>
    </xf>
    <xf numFmtId="2" fontId="36" fillId="25" borderId="60" xfId="0" applyNumberFormat="1" applyFont="1" applyFill="1" applyBorder="1" applyAlignment="1">
      <alignment horizontal="center" vertical="center"/>
    </xf>
    <xf numFmtId="2" fontId="36" fillId="25" borderId="50" xfId="0" applyNumberFormat="1" applyFont="1" applyFill="1" applyBorder="1" applyAlignment="1">
      <alignment horizontal="center" vertical="center"/>
    </xf>
    <xf numFmtId="0" fontId="6" fillId="3" borderId="15"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6" fillId="3" borderId="11" xfId="0" applyFont="1" applyFill="1" applyBorder="1" applyAlignment="1">
      <alignment horizontal="center" vertical="center" wrapText="1"/>
    </xf>
    <xf numFmtId="2" fontId="0" fillId="0" borderId="15" xfId="0" applyNumberFormat="1" applyBorder="1" applyAlignment="1">
      <alignment horizontal="center" vertical="center"/>
    </xf>
    <xf numFmtId="2" fontId="0" fillId="0" borderId="11" xfId="0" applyNumberFormat="1" applyBorder="1" applyAlignment="1">
      <alignment horizontal="center" vertical="center"/>
    </xf>
    <xf numFmtId="2" fontId="7" fillId="6" borderId="19" xfId="0" applyNumberFormat="1" applyFont="1" applyFill="1" applyBorder="1" applyAlignment="1">
      <alignment horizontal="center" vertical="center"/>
    </xf>
    <xf numFmtId="2" fontId="7" fillId="6" borderId="18" xfId="0" applyNumberFormat="1" applyFont="1" applyFill="1" applyBorder="1" applyAlignment="1">
      <alignment horizontal="center" vertical="center"/>
    </xf>
    <xf numFmtId="0" fontId="0" fillId="2" borderId="60" xfId="0" applyFill="1" applyBorder="1" applyAlignment="1" applyProtection="1">
      <alignment horizontal="center" vertical="center"/>
      <protection locked="0"/>
    </xf>
    <xf numFmtId="0" fontId="0" fillId="2" borderId="50" xfId="0" applyFill="1" applyBorder="1" applyAlignment="1" applyProtection="1">
      <alignment horizontal="center" vertical="center"/>
      <protection locked="0"/>
    </xf>
    <xf numFmtId="0" fontId="9" fillId="2" borderId="48" xfId="0" applyFont="1" applyFill="1" applyBorder="1" applyAlignment="1" applyProtection="1">
      <alignment horizontal="center" vertical="center" wrapText="1"/>
      <protection locked="0"/>
    </xf>
    <xf numFmtId="0" fontId="9" fillId="2" borderId="50" xfId="0" applyFont="1" applyFill="1" applyBorder="1" applyAlignment="1" applyProtection="1">
      <alignment horizontal="center" vertical="center" wrapText="1"/>
      <protection locked="0"/>
    </xf>
    <xf numFmtId="0" fontId="9" fillId="2" borderId="15" xfId="0" applyFont="1" applyFill="1" applyBorder="1" applyAlignment="1" applyProtection="1">
      <alignment horizontal="center" vertical="center"/>
      <protection locked="0"/>
    </xf>
    <xf numFmtId="0" fontId="2" fillId="0" borderId="71"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72" xfId="0" applyFont="1" applyBorder="1" applyAlignment="1" applyProtection="1">
      <alignment horizontal="center"/>
      <protection locked="0"/>
    </xf>
    <xf numFmtId="0" fontId="2" fillId="0" borderId="7" xfId="0" applyFont="1" applyBorder="1" applyAlignment="1" applyProtection="1">
      <alignment horizontal="center"/>
      <protection locked="0"/>
    </xf>
    <xf numFmtId="0" fontId="2" fillId="0" borderId="0" xfId="0" applyFont="1" applyAlignment="1" applyProtection="1">
      <alignment horizontal="center"/>
      <protection locked="0"/>
    </xf>
    <xf numFmtId="0" fontId="2" fillId="0" borderId="14" xfId="0" applyFont="1" applyBorder="1" applyAlignment="1" applyProtection="1">
      <alignment horizontal="center"/>
      <protection locked="0"/>
    </xf>
    <xf numFmtId="0" fontId="2" fillId="0" borderId="66" xfId="0" applyFont="1" applyBorder="1" applyAlignment="1" applyProtection="1">
      <alignment horizontal="center"/>
      <protection locked="0"/>
    </xf>
    <xf numFmtId="0" fontId="2" fillId="0" borderId="22" xfId="0" applyFont="1" applyBorder="1" applyAlignment="1" applyProtection="1">
      <alignment horizontal="center"/>
      <protection locked="0"/>
    </xf>
    <xf numFmtId="0" fontId="2" fillId="0" borderId="55" xfId="0" applyFont="1" applyBorder="1" applyAlignment="1" applyProtection="1">
      <alignment horizontal="center"/>
      <protection locked="0"/>
    </xf>
    <xf numFmtId="0" fontId="4" fillId="0" borderId="17" xfId="0" applyFont="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4" fillId="0" borderId="18" xfId="0" applyFont="1" applyBorder="1" applyAlignment="1" applyProtection="1">
      <alignment horizontal="center" vertical="center" wrapText="1"/>
      <protection locked="0"/>
    </xf>
    <xf numFmtId="0" fontId="4" fillId="0" borderId="23" xfId="0" applyFont="1" applyBorder="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0" fontId="4" fillId="0" borderId="24" xfId="0" applyFont="1" applyBorder="1" applyAlignment="1" applyProtection="1">
      <alignment horizontal="center" vertical="center" wrapText="1"/>
      <protection locked="0"/>
    </xf>
    <xf numFmtId="0" fontId="4" fillId="0" borderId="20" xfId="0" applyFont="1" applyBorder="1" applyAlignment="1" applyProtection="1">
      <alignment horizontal="center" vertical="center" wrapText="1"/>
      <protection locked="0"/>
    </xf>
    <xf numFmtId="0" fontId="4" fillId="0" borderId="22" xfId="0" applyFont="1" applyBorder="1" applyAlignment="1" applyProtection="1">
      <alignment horizontal="center" vertical="center" wrapText="1"/>
      <protection locked="0"/>
    </xf>
    <xf numFmtId="0" fontId="4" fillId="0" borderId="21" xfId="0" applyFont="1" applyBorder="1" applyAlignment="1" applyProtection="1">
      <alignment horizontal="center" vertical="center" wrapText="1"/>
      <protection locked="0"/>
    </xf>
    <xf numFmtId="0" fontId="4" fillId="2" borderId="8" xfId="0" applyFont="1" applyFill="1" applyBorder="1" applyAlignment="1" applyProtection="1">
      <alignment horizontal="center" vertical="center" wrapText="1"/>
      <protection locked="0"/>
    </xf>
    <xf numFmtId="0" fontId="4" fillId="2" borderId="32" xfId="0" applyFont="1" applyFill="1" applyBorder="1" applyAlignment="1" applyProtection="1">
      <alignment horizontal="center" vertical="center" wrapText="1"/>
      <protection locked="0"/>
    </xf>
    <xf numFmtId="0" fontId="4" fillId="2" borderId="66" xfId="0" applyFont="1" applyFill="1" applyBorder="1" applyAlignment="1" applyProtection="1">
      <alignment horizontal="center" vertical="center" wrapText="1"/>
      <protection locked="0"/>
    </xf>
    <xf numFmtId="0" fontId="4" fillId="2" borderId="21" xfId="0" applyFont="1" applyFill="1" applyBorder="1" applyAlignment="1" applyProtection="1">
      <alignment horizontal="center" vertical="center" wrapText="1"/>
      <protection locked="0"/>
    </xf>
    <xf numFmtId="170" fontId="3" fillId="2" borderId="17" xfId="0" applyNumberFormat="1" applyFont="1" applyFill="1" applyBorder="1" applyAlignment="1">
      <alignment horizontal="center" vertical="center" wrapText="1"/>
    </xf>
    <xf numFmtId="170" fontId="3" fillId="2" borderId="19" xfId="0" applyNumberFormat="1" applyFont="1" applyFill="1" applyBorder="1" applyAlignment="1">
      <alignment horizontal="center" vertical="center" wrapText="1"/>
    </xf>
    <xf numFmtId="170" fontId="3" fillId="2" borderId="18" xfId="0" applyNumberFormat="1" applyFont="1" applyFill="1" applyBorder="1" applyAlignment="1">
      <alignment horizontal="center" vertical="center" wrapText="1"/>
    </xf>
    <xf numFmtId="170" fontId="3" fillId="2" borderId="23" xfId="0" applyNumberFormat="1" applyFont="1" applyFill="1" applyBorder="1" applyAlignment="1">
      <alignment horizontal="center" vertical="center" wrapText="1"/>
    </xf>
    <xf numFmtId="170" fontId="3" fillId="2" borderId="0" xfId="0" applyNumberFormat="1" applyFont="1" applyFill="1" applyAlignment="1">
      <alignment horizontal="center" vertical="center" wrapText="1"/>
    </xf>
    <xf numFmtId="170" fontId="3" fillId="2" borderId="24" xfId="0" applyNumberFormat="1" applyFont="1" applyFill="1" applyBorder="1" applyAlignment="1">
      <alignment horizontal="center" vertical="center" wrapText="1"/>
    </xf>
    <xf numFmtId="170" fontId="3" fillId="2" borderId="20" xfId="0" applyNumberFormat="1" applyFont="1" applyFill="1" applyBorder="1" applyAlignment="1">
      <alignment horizontal="center" vertical="center" wrapText="1"/>
    </xf>
    <xf numFmtId="170" fontId="3" fillId="2" borderId="22" xfId="0" applyNumberFormat="1" applyFont="1" applyFill="1" applyBorder="1" applyAlignment="1">
      <alignment horizontal="center" vertical="center" wrapText="1"/>
    </xf>
    <xf numFmtId="170" fontId="3" fillId="2" borderId="21" xfId="0" applyNumberFormat="1" applyFont="1" applyFill="1" applyBorder="1" applyAlignment="1">
      <alignment horizontal="center" vertical="center" wrapText="1"/>
    </xf>
    <xf numFmtId="170" fontId="4" fillId="7" borderId="15" xfId="0" applyNumberFormat="1" applyFont="1" applyFill="1" applyBorder="1" applyAlignment="1">
      <alignment horizontal="center" vertical="center" wrapText="1"/>
    </xf>
    <xf numFmtId="170" fontId="4" fillId="7" borderId="16" xfId="0" applyNumberFormat="1" applyFont="1" applyFill="1" applyBorder="1" applyAlignment="1">
      <alignment horizontal="center" vertical="center" wrapText="1"/>
    </xf>
    <xf numFmtId="170" fontId="4" fillId="7" borderId="11" xfId="0" applyNumberFormat="1" applyFont="1" applyFill="1" applyBorder="1" applyAlignment="1">
      <alignment horizontal="center" vertical="center" wrapText="1"/>
    </xf>
    <xf numFmtId="14" fontId="4" fillId="7" borderId="15" xfId="0" applyNumberFormat="1" applyFont="1" applyFill="1" applyBorder="1" applyAlignment="1">
      <alignment horizontal="center" vertical="center" wrapText="1"/>
    </xf>
    <xf numFmtId="14" fontId="4" fillId="7" borderId="16" xfId="0" applyNumberFormat="1" applyFont="1" applyFill="1" applyBorder="1" applyAlignment="1">
      <alignment horizontal="center" vertical="center" wrapText="1"/>
    </xf>
    <xf numFmtId="14" fontId="4" fillId="7" borderId="11" xfId="0" applyNumberFormat="1" applyFont="1" applyFill="1" applyBorder="1" applyAlignment="1">
      <alignment horizontal="center" vertical="center" wrapText="1"/>
    </xf>
    <xf numFmtId="49" fontId="7" fillId="11" borderId="17" xfId="0" applyNumberFormat="1" applyFont="1" applyFill="1" applyBorder="1" applyAlignment="1">
      <alignment horizontal="center" vertical="center" wrapText="1"/>
    </xf>
    <xf numFmtId="49" fontId="7" fillId="11" borderId="19" xfId="0" applyNumberFormat="1" applyFont="1" applyFill="1" applyBorder="1" applyAlignment="1">
      <alignment horizontal="center" vertical="center" wrapText="1"/>
    </xf>
    <xf numFmtId="49" fontId="7" fillId="11" borderId="18"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59" xfId="0" applyFont="1" applyFill="1" applyBorder="1" applyAlignment="1">
      <alignment horizontal="center" vertical="center" wrapText="1"/>
    </xf>
    <xf numFmtId="0" fontId="6" fillId="6" borderId="45" xfId="0" applyFont="1" applyFill="1" applyBorder="1" applyAlignment="1">
      <alignment horizontal="center" vertical="center" wrapText="1"/>
    </xf>
    <xf numFmtId="0" fontId="6" fillId="6" borderId="71" xfId="0" applyFont="1" applyFill="1" applyBorder="1" applyAlignment="1">
      <alignment horizontal="center" vertical="center" wrapText="1"/>
    </xf>
    <xf numFmtId="0" fontId="6" fillId="6" borderId="7" xfId="0" applyFont="1" applyFill="1" applyBorder="1" applyAlignment="1">
      <alignment horizontal="center" vertical="center" wrapText="1"/>
    </xf>
    <xf numFmtId="0" fontId="6" fillId="6" borderId="66" xfId="0" applyFont="1" applyFill="1" applyBorder="1" applyAlignment="1">
      <alignment horizontal="center" vertical="center" wrapText="1"/>
    </xf>
    <xf numFmtId="0" fontId="6" fillId="6" borderId="17" xfId="0" applyFont="1" applyFill="1" applyBorder="1" applyAlignment="1">
      <alignment horizontal="center" vertical="center" wrapText="1"/>
    </xf>
    <xf numFmtId="0" fontId="6" fillId="6" borderId="20"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0" fillId="2" borderId="8" xfId="0" applyFill="1" applyBorder="1" applyAlignment="1" applyProtection="1">
      <alignment horizontal="justify" vertical="center" wrapText="1"/>
      <protection locked="0"/>
    </xf>
    <xf numFmtId="0" fontId="0" fillId="2" borderId="9" xfId="0" applyFill="1" applyBorder="1" applyAlignment="1" applyProtection="1">
      <alignment horizontal="justify" vertical="center" wrapText="1"/>
      <protection locked="0"/>
    </xf>
    <xf numFmtId="0" fontId="0" fillId="2" borderId="10" xfId="0" applyFill="1" applyBorder="1" applyAlignment="1" applyProtection="1">
      <alignment horizontal="justify" vertical="center" wrapText="1"/>
      <protection locked="0"/>
    </xf>
    <xf numFmtId="0" fontId="0" fillId="2" borderId="7" xfId="0" applyFill="1" applyBorder="1" applyAlignment="1" applyProtection="1">
      <alignment horizontal="justify" vertical="center" wrapText="1"/>
      <protection locked="0"/>
    </xf>
    <xf numFmtId="0" fontId="0" fillId="2" borderId="0" xfId="0" applyFill="1" applyAlignment="1" applyProtection="1">
      <alignment horizontal="justify" vertical="center" wrapText="1"/>
      <protection locked="0"/>
    </xf>
    <xf numFmtId="0" fontId="0" fillId="2" borderId="14" xfId="0" applyFill="1" applyBorder="1" applyAlignment="1" applyProtection="1">
      <alignment horizontal="justify" vertical="center" wrapText="1"/>
      <protection locked="0"/>
    </xf>
    <xf numFmtId="0" fontId="18" fillId="2" borderId="5" xfId="0" applyFont="1" applyFill="1" applyBorder="1" applyAlignment="1" applyProtection="1">
      <alignment horizontal="justify" vertical="center" wrapText="1"/>
      <protection locked="0"/>
    </xf>
    <xf numFmtId="0" fontId="4" fillId="2" borderId="8" xfId="0" applyFont="1" applyFill="1" applyBorder="1" applyAlignment="1" applyProtection="1">
      <alignment horizontal="justify" vertical="center" wrapText="1"/>
      <protection locked="0"/>
    </xf>
    <xf numFmtId="0" fontId="4" fillId="2" borderId="9" xfId="0" applyFont="1" applyFill="1" applyBorder="1" applyAlignment="1" applyProtection="1">
      <alignment horizontal="justify" vertical="center" wrapText="1"/>
      <protection locked="0"/>
    </xf>
    <xf numFmtId="0" fontId="4" fillId="2" borderId="10" xfId="0" applyFont="1" applyFill="1" applyBorder="1" applyAlignment="1" applyProtection="1">
      <alignment horizontal="justify" vertical="center" wrapText="1"/>
      <protection locked="0"/>
    </xf>
    <xf numFmtId="0" fontId="4" fillId="2" borderId="66" xfId="0" applyFont="1" applyFill="1" applyBorder="1" applyAlignment="1" applyProtection="1">
      <alignment horizontal="justify" vertical="center" wrapText="1"/>
      <protection locked="0"/>
    </xf>
    <xf numFmtId="0" fontId="4" fillId="2" borderId="22" xfId="0" applyFont="1" applyFill="1" applyBorder="1" applyAlignment="1" applyProtection="1">
      <alignment horizontal="justify" vertical="center" wrapText="1"/>
      <protection locked="0"/>
    </xf>
    <xf numFmtId="0" fontId="4" fillId="2" borderId="55" xfId="0" applyFont="1" applyFill="1" applyBorder="1" applyAlignment="1" applyProtection="1">
      <alignment horizontal="justify" vertical="center" wrapText="1"/>
      <protection locked="0"/>
    </xf>
    <xf numFmtId="0" fontId="9" fillId="2" borderId="5" xfId="0" applyFont="1" applyFill="1" applyBorder="1" applyAlignment="1" applyProtection="1">
      <alignment horizontal="center" vertical="center" wrapText="1"/>
      <protection locked="0"/>
    </xf>
    <xf numFmtId="0" fontId="9" fillId="2" borderId="8" xfId="0" applyFont="1" applyFill="1" applyBorder="1" applyAlignment="1" applyProtection="1">
      <alignment horizontal="justify" vertical="center" wrapText="1"/>
      <protection locked="0"/>
    </xf>
    <xf numFmtId="0" fontId="9" fillId="2" borderId="32" xfId="0" applyFont="1" applyFill="1" applyBorder="1" applyAlignment="1" applyProtection="1">
      <alignment horizontal="justify" vertical="center" wrapText="1"/>
      <protection locked="0"/>
    </xf>
    <xf numFmtId="0" fontId="9" fillId="2" borderId="66" xfId="0" applyFont="1" applyFill="1" applyBorder="1" applyAlignment="1" applyProtection="1">
      <alignment horizontal="justify" vertical="center" wrapText="1"/>
      <protection locked="0"/>
    </xf>
    <xf numFmtId="0" fontId="9" fillId="2" borderId="21" xfId="0" applyFont="1" applyFill="1" applyBorder="1" applyAlignment="1" applyProtection="1">
      <alignment horizontal="justify" vertical="center" wrapText="1"/>
      <protection locked="0"/>
    </xf>
    <xf numFmtId="0" fontId="4" fillId="2" borderId="33" xfId="0" applyFont="1" applyFill="1" applyBorder="1" applyAlignment="1" applyProtection="1">
      <alignment horizontal="justify" vertical="center" wrapText="1"/>
      <protection locked="0"/>
    </xf>
    <xf numFmtId="0" fontId="4" fillId="2" borderId="34" xfId="0" applyFont="1" applyFill="1" applyBorder="1" applyAlignment="1" applyProtection="1">
      <alignment horizontal="justify" vertical="center" wrapText="1"/>
      <protection locked="0"/>
    </xf>
    <xf numFmtId="0" fontId="4" fillId="2" borderId="37" xfId="0" applyFont="1" applyFill="1" applyBorder="1" applyAlignment="1" applyProtection="1">
      <alignment horizontal="justify" vertical="center" wrapText="1"/>
      <protection locked="0"/>
    </xf>
    <xf numFmtId="0" fontId="9" fillId="2" borderId="33" xfId="0" applyFont="1" applyFill="1" applyBorder="1" applyAlignment="1" applyProtection="1">
      <alignment horizontal="justify" vertical="center" wrapText="1"/>
      <protection locked="0"/>
    </xf>
    <xf numFmtId="0" fontId="9" fillId="2" borderId="35" xfId="0" applyFont="1" applyFill="1" applyBorder="1" applyAlignment="1" applyProtection="1">
      <alignment horizontal="justify" vertical="center" wrapText="1"/>
      <protection locked="0"/>
    </xf>
    <xf numFmtId="0" fontId="4" fillId="2" borderId="5" xfId="0" applyFont="1" applyFill="1" applyBorder="1" applyAlignment="1" applyProtection="1">
      <alignment horizontal="justify" vertical="center" wrapText="1"/>
      <protection locked="0"/>
    </xf>
    <xf numFmtId="0" fontId="9" fillId="2" borderId="5" xfId="0" applyFont="1" applyFill="1" applyBorder="1" applyAlignment="1" applyProtection="1">
      <alignment horizontal="justify" vertical="center" wrapText="1"/>
      <protection locked="0"/>
    </xf>
    <xf numFmtId="0" fontId="9" fillId="2" borderId="6" xfId="0" applyFont="1" applyFill="1" applyBorder="1" applyAlignment="1" applyProtection="1">
      <alignment horizontal="justify" vertical="center" wrapText="1"/>
      <protection locked="0"/>
    </xf>
    <xf numFmtId="49" fontId="9" fillId="2" borderId="5" xfId="0" applyNumberFormat="1" applyFont="1" applyFill="1" applyBorder="1" applyAlignment="1" applyProtection="1">
      <alignment horizontal="justify" vertical="center" wrapText="1"/>
      <protection locked="0"/>
    </xf>
    <xf numFmtId="0" fontId="9" fillId="2" borderId="9" xfId="0" applyFont="1" applyFill="1" applyBorder="1" applyAlignment="1" applyProtection="1">
      <alignment horizontal="justify" vertical="center" wrapText="1"/>
      <protection locked="0"/>
    </xf>
    <xf numFmtId="0" fontId="9" fillId="2" borderId="10" xfId="0" applyFont="1" applyFill="1" applyBorder="1" applyAlignment="1" applyProtection="1">
      <alignment horizontal="justify" vertical="center" wrapText="1"/>
      <protection locked="0"/>
    </xf>
    <xf numFmtId="0" fontId="9" fillId="2" borderId="34" xfId="0" applyFont="1" applyFill="1" applyBorder="1" applyAlignment="1" applyProtection="1">
      <alignment horizontal="justify" vertical="center" wrapText="1"/>
      <protection locked="0"/>
    </xf>
    <xf numFmtId="0" fontId="9" fillId="2" borderId="37" xfId="0" applyFont="1" applyFill="1" applyBorder="1" applyAlignment="1" applyProtection="1">
      <alignment horizontal="justify" vertical="center" wrapText="1"/>
      <protection locked="0"/>
    </xf>
    <xf numFmtId="0" fontId="33" fillId="2" borderId="5" xfId="0" applyFont="1" applyFill="1" applyBorder="1" applyAlignment="1" applyProtection="1">
      <alignment horizontal="justify" vertical="center" wrapText="1"/>
      <protection locked="0"/>
    </xf>
    <xf numFmtId="0" fontId="33" fillId="2" borderId="6" xfId="0" applyFont="1" applyFill="1" applyBorder="1" applyAlignment="1" applyProtection="1">
      <alignment horizontal="justify" vertical="center" wrapText="1"/>
      <protection locked="0"/>
    </xf>
    <xf numFmtId="170" fontId="36" fillId="6" borderId="23" xfId="0" applyNumberFormat="1" applyFont="1" applyFill="1" applyBorder="1" applyAlignment="1">
      <alignment horizontal="center" vertical="center" wrapText="1"/>
    </xf>
    <xf numFmtId="170" fontId="36" fillId="6" borderId="0" xfId="0" applyNumberFormat="1" applyFont="1" applyFill="1" applyAlignment="1">
      <alignment horizontal="center" vertical="center" wrapText="1"/>
    </xf>
    <xf numFmtId="170" fontId="36" fillId="6" borderId="14" xfId="0" applyNumberFormat="1" applyFont="1" applyFill="1" applyBorder="1" applyAlignment="1">
      <alignment horizontal="center" vertical="center" wrapText="1"/>
    </xf>
    <xf numFmtId="170" fontId="36" fillId="6" borderId="31" xfId="0" applyNumberFormat="1" applyFont="1" applyFill="1" applyBorder="1" applyAlignment="1">
      <alignment horizontal="center" vertical="center" wrapText="1"/>
    </xf>
    <xf numFmtId="170" fontId="36" fillId="6" borderId="5" xfId="0" applyNumberFormat="1" applyFont="1" applyFill="1" applyBorder="1" applyAlignment="1">
      <alignment horizontal="center" vertical="center" wrapText="1"/>
    </xf>
    <xf numFmtId="170" fontId="6" fillId="6" borderId="31" xfId="0" applyNumberFormat="1" applyFont="1" applyFill="1" applyBorder="1" applyAlignment="1">
      <alignment horizontal="center" vertical="center" wrapText="1"/>
    </xf>
    <xf numFmtId="170" fontId="6" fillId="6" borderId="5" xfId="0" applyNumberFormat="1" applyFont="1" applyFill="1" applyBorder="1" applyAlignment="1">
      <alignment horizontal="center" vertical="center" wrapText="1"/>
    </xf>
    <xf numFmtId="170" fontId="6" fillId="6" borderId="31" xfId="0" applyNumberFormat="1" applyFont="1" applyFill="1" applyBorder="1" applyAlignment="1">
      <alignment horizontal="center" vertical="center"/>
    </xf>
    <xf numFmtId="170" fontId="6" fillId="6" borderId="44" xfId="0" applyNumberFormat="1" applyFont="1" applyFill="1" applyBorder="1" applyAlignment="1">
      <alignment horizontal="center" vertical="center"/>
    </xf>
    <xf numFmtId="170" fontId="6" fillId="6" borderId="5" xfId="0" applyNumberFormat="1" applyFont="1" applyFill="1" applyBorder="1" applyAlignment="1">
      <alignment horizontal="center" vertical="center"/>
    </xf>
    <xf numFmtId="170" fontId="6" fillId="6" borderId="6" xfId="0" applyNumberFormat="1" applyFont="1" applyFill="1" applyBorder="1" applyAlignment="1">
      <alignment horizontal="center" vertical="center"/>
    </xf>
    <xf numFmtId="170" fontId="4" fillId="0" borderId="76" xfId="0" applyNumberFormat="1" applyFont="1" applyBorder="1" applyAlignment="1">
      <alignment horizontal="center" vertical="center"/>
    </xf>
    <xf numFmtId="170" fontId="4" fillId="0" borderId="18" xfId="0" applyNumberFormat="1" applyFont="1" applyBorder="1" applyAlignment="1">
      <alignment horizontal="center" vertical="center"/>
    </xf>
    <xf numFmtId="170" fontId="4" fillId="0" borderId="17" xfId="0" applyNumberFormat="1" applyFont="1" applyBorder="1" applyAlignment="1">
      <alignment horizontal="center" vertical="center"/>
    </xf>
    <xf numFmtId="170" fontId="5" fillId="0" borderId="75" xfId="0" applyNumberFormat="1" applyFont="1" applyBorder="1" applyAlignment="1">
      <alignment horizontal="center" vertical="center"/>
    </xf>
    <xf numFmtId="170" fontId="4" fillId="3" borderId="76" xfId="0" applyNumberFormat="1" applyFont="1" applyFill="1" applyBorder="1" applyAlignment="1">
      <alignment horizontal="center" vertical="center"/>
    </xf>
    <xf numFmtId="170" fontId="4" fillId="0" borderId="20" xfId="0" applyNumberFormat="1" applyFont="1" applyBorder="1" applyAlignment="1">
      <alignment horizontal="center" vertical="center"/>
    </xf>
    <xf numFmtId="170" fontId="4" fillId="0" borderId="21" xfId="0" applyNumberFormat="1" applyFont="1" applyBorder="1" applyAlignment="1">
      <alignment horizontal="center" vertical="center"/>
    </xf>
    <xf numFmtId="170" fontId="4" fillId="0" borderId="25" xfId="0" applyNumberFormat="1" applyFont="1" applyBorder="1" applyAlignment="1">
      <alignment horizontal="center" vertical="center" wrapText="1"/>
    </xf>
    <xf numFmtId="170" fontId="4" fillId="0" borderId="26" xfId="0" applyNumberFormat="1" applyFont="1" applyBorder="1" applyAlignment="1">
      <alignment horizontal="center" vertical="center" wrapText="1"/>
    </xf>
    <xf numFmtId="0" fontId="4" fillId="0" borderId="17" xfId="0" applyFont="1" applyBorder="1" applyAlignment="1">
      <alignment horizontal="justify" vertical="center" wrapText="1"/>
    </xf>
    <xf numFmtId="0" fontId="4" fillId="0" borderId="19" xfId="0" applyFont="1" applyBorder="1" applyAlignment="1">
      <alignment horizontal="justify" vertical="center" wrapText="1"/>
    </xf>
    <xf numFmtId="0" fontId="4" fillId="0" borderId="18" xfId="0" applyFont="1" applyBorder="1" applyAlignment="1">
      <alignment horizontal="justify" vertical="center" wrapText="1"/>
    </xf>
    <xf numFmtId="0" fontId="4" fillId="0" borderId="20" xfId="0" applyFont="1" applyBorder="1" applyAlignment="1">
      <alignment horizontal="justify" vertical="center" wrapText="1"/>
    </xf>
    <xf numFmtId="0" fontId="4" fillId="0" borderId="22" xfId="0" applyFont="1" applyBorder="1" applyAlignment="1">
      <alignment horizontal="justify" vertical="center" wrapText="1"/>
    </xf>
    <xf numFmtId="0" fontId="4" fillId="0" borderId="21" xfId="0" applyFont="1" applyBorder="1" applyAlignment="1">
      <alignment horizontal="justify" vertical="center" wrapText="1"/>
    </xf>
    <xf numFmtId="170" fontId="4" fillId="0" borderId="20" xfId="0" applyNumberFormat="1" applyFont="1" applyBorder="1" applyAlignment="1">
      <alignment horizontal="center" vertical="center" wrapText="1"/>
    </xf>
    <xf numFmtId="170" fontId="4" fillId="0" borderId="22" xfId="0" applyNumberFormat="1" applyFont="1" applyBorder="1" applyAlignment="1">
      <alignment horizontal="center" vertical="center" wrapText="1"/>
    </xf>
    <xf numFmtId="170" fontId="4" fillId="7" borderId="60" xfId="0" quotePrefix="1" applyNumberFormat="1" applyFont="1" applyFill="1" applyBorder="1" applyAlignment="1">
      <alignment horizontal="center" vertical="center"/>
    </xf>
    <xf numFmtId="170" fontId="4" fillId="7" borderId="49" xfId="0" applyNumberFormat="1" applyFont="1" applyFill="1" applyBorder="1" applyAlignment="1">
      <alignment horizontal="center" vertical="center"/>
    </xf>
    <xf numFmtId="170" fontId="4" fillId="7" borderId="50" xfId="0" applyNumberFormat="1" applyFont="1" applyFill="1" applyBorder="1" applyAlignment="1">
      <alignment horizontal="center" vertical="center"/>
    </xf>
    <xf numFmtId="170" fontId="66" fillId="25" borderId="17" xfId="0" applyNumberFormat="1" applyFont="1" applyFill="1" applyBorder="1" applyAlignment="1">
      <alignment horizontal="center" vertical="center" wrapText="1"/>
    </xf>
    <xf numFmtId="170" fontId="67" fillId="25" borderId="19" xfId="0" applyNumberFormat="1" applyFont="1" applyFill="1" applyBorder="1" applyAlignment="1">
      <alignment horizontal="center" vertical="center" wrapText="1"/>
    </xf>
    <xf numFmtId="170" fontId="67" fillId="25" borderId="18" xfId="0" applyNumberFormat="1" applyFont="1" applyFill="1" applyBorder="1" applyAlignment="1">
      <alignment horizontal="center" vertical="center" wrapText="1"/>
    </xf>
    <xf numFmtId="170" fontId="67" fillId="25" borderId="23" xfId="0" applyNumberFormat="1" applyFont="1" applyFill="1" applyBorder="1" applyAlignment="1">
      <alignment horizontal="center" vertical="center" wrapText="1"/>
    </xf>
    <xf numFmtId="170" fontId="67" fillId="25" borderId="0" xfId="0" applyNumberFormat="1" applyFont="1" applyFill="1" applyAlignment="1">
      <alignment horizontal="center" vertical="center" wrapText="1"/>
    </xf>
    <xf numFmtId="170" fontId="67" fillId="25" borderId="24" xfId="0" applyNumberFormat="1" applyFont="1" applyFill="1" applyBorder="1" applyAlignment="1">
      <alignment horizontal="center" vertical="center" wrapText="1"/>
    </xf>
    <xf numFmtId="170" fontId="67" fillId="25" borderId="20" xfId="0" applyNumberFormat="1" applyFont="1" applyFill="1" applyBorder="1" applyAlignment="1">
      <alignment horizontal="center" vertical="center" wrapText="1"/>
    </xf>
    <xf numFmtId="170" fontId="67" fillId="25" borderId="22" xfId="0" applyNumberFormat="1" applyFont="1" applyFill="1" applyBorder="1" applyAlignment="1">
      <alignment horizontal="center" vertical="center" wrapText="1"/>
    </xf>
    <xf numFmtId="170" fontId="67" fillId="25" borderId="21" xfId="0" applyNumberFormat="1" applyFont="1" applyFill="1" applyBorder="1" applyAlignment="1">
      <alignment horizontal="center" vertical="center" wrapText="1"/>
    </xf>
    <xf numFmtId="170" fontId="22" fillId="0" borderId="17" xfId="0" applyNumberFormat="1" applyFont="1" applyBorder="1" applyAlignment="1" applyProtection="1">
      <alignment horizontal="center" vertical="center" wrapText="1"/>
      <protection locked="0"/>
    </xf>
    <xf numFmtId="170" fontId="32" fillId="0" borderId="18" xfId="0" applyNumberFormat="1" applyFont="1" applyBorder="1" applyAlignment="1" applyProtection="1">
      <alignment horizontal="center" vertical="center" wrapText="1"/>
      <protection locked="0"/>
    </xf>
    <xf numFmtId="170" fontId="32" fillId="0" borderId="23" xfId="0" applyNumberFormat="1" applyFont="1" applyBorder="1" applyAlignment="1" applyProtection="1">
      <alignment horizontal="center" vertical="center" wrapText="1"/>
      <protection locked="0"/>
    </xf>
    <xf numFmtId="170" fontId="32" fillId="0" borderId="24" xfId="0" applyNumberFormat="1" applyFont="1" applyBorder="1" applyAlignment="1" applyProtection="1">
      <alignment horizontal="center" vertical="center" wrapText="1"/>
      <protection locked="0"/>
    </xf>
    <xf numFmtId="170" fontId="32" fillId="0" borderId="0" xfId="0" applyNumberFormat="1" applyFont="1" applyAlignment="1" applyProtection="1">
      <alignment horizontal="center" vertical="center" wrapText="1"/>
      <protection locked="0"/>
    </xf>
    <xf numFmtId="170" fontId="32" fillId="0" borderId="22" xfId="0" applyNumberFormat="1" applyFont="1" applyBorder="1" applyAlignment="1" applyProtection="1">
      <alignment horizontal="center" vertical="center" wrapText="1"/>
      <protection locked="0"/>
    </xf>
    <xf numFmtId="170" fontId="32" fillId="0" borderId="21" xfId="0" applyNumberFormat="1" applyFont="1" applyBorder="1" applyAlignment="1" applyProtection="1">
      <alignment horizontal="center" vertical="center" wrapText="1"/>
      <protection locked="0"/>
    </xf>
    <xf numFmtId="0" fontId="2" fillId="5" borderId="5" xfId="0" applyFont="1" applyFill="1" applyBorder="1" applyAlignment="1" applyProtection="1">
      <alignment horizontal="left" wrapText="1"/>
      <protection hidden="1"/>
    </xf>
    <xf numFmtId="169" fontId="0" fillId="3" borderId="38" xfId="0" applyNumberFormat="1" applyFill="1" applyBorder="1" applyAlignment="1" applyProtection="1">
      <alignment horizontal="left"/>
      <protection locked="0"/>
    </xf>
    <xf numFmtId="169" fontId="0" fillId="3" borderId="39" xfId="0" applyNumberFormat="1" applyFill="1" applyBorder="1" applyAlignment="1" applyProtection="1">
      <alignment horizontal="left"/>
      <protection locked="0"/>
    </xf>
    <xf numFmtId="0" fontId="56" fillId="3" borderId="34" xfId="0" applyFont="1" applyFill="1" applyBorder="1" applyAlignment="1">
      <alignment horizontal="center"/>
    </xf>
    <xf numFmtId="0" fontId="0" fillId="3" borderId="34" xfId="0" applyFill="1" applyBorder="1" applyAlignment="1">
      <alignment horizontal="center"/>
    </xf>
    <xf numFmtId="0" fontId="13" fillId="9" borderId="5" xfId="0" applyFont="1" applyFill="1" applyBorder="1" applyAlignment="1" applyProtection="1">
      <alignment horizontal="center"/>
      <protection hidden="1"/>
    </xf>
    <xf numFmtId="0" fontId="0" fillId="3" borderId="38" xfId="0" applyFill="1" applyBorder="1" applyAlignment="1" applyProtection="1">
      <alignment horizontal="left"/>
      <protection locked="0"/>
    </xf>
    <xf numFmtId="0" fontId="0" fillId="3" borderId="39" xfId="0" applyFill="1" applyBorder="1" applyAlignment="1" applyProtection="1">
      <alignment horizontal="left"/>
      <protection locked="0"/>
    </xf>
    <xf numFmtId="0" fontId="2" fillId="3" borderId="38" xfId="0" applyFont="1" applyFill="1" applyBorder="1" applyAlignment="1" applyProtection="1">
      <alignment horizontal="left"/>
      <protection locked="0"/>
    </xf>
    <xf numFmtId="0" fontId="2" fillId="3" borderId="39" xfId="0" applyFont="1" applyFill="1" applyBorder="1" applyAlignment="1" applyProtection="1">
      <alignment horizontal="left"/>
      <protection locked="0"/>
    </xf>
    <xf numFmtId="0" fontId="2" fillId="9" borderId="8" xfId="0" applyFont="1" applyFill="1" applyBorder="1" applyAlignment="1" applyProtection="1">
      <alignment horizontal="center" vertical="center" wrapText="1"/>
      <protection hidden="1"/>
    </xf>
    <xf numFmtId="0" fontId="2" fillId="9" borderId="10" xfId="0" applyFont="1" applyFill="1" applyBorder="1" applyAlignment="1" applyProtection="1">
      <alignment horizontal="center" vertical="center" wrapText="1"/>
      <protection hidden="1"/>
    </xf>
    <xf numFmtId="0" fontId="2" fillId="9" borderId="33" xfId="0" applyFont="1" applyFill="1" applyBorder="1" applyAlignment="1" applyProtection="1">
      <alignment horizontal="center" vertical="center" wrapText="1"/>
      <protection hidden="1"/>
    </xf>
    <xf numFmtId="0" fontId="2" fillId="9" borderId="37" xfId="0" applyFont="1" applyFill="1" applyBorder="1" applyAlignment="1" applyProtection="1">
      <alignment horizontal="center" vertical="center" wrapText="1"/>
      <protection hidden="1"/>
    </xf>
    <xf numFmtId="0" fontId="0" fillId="3" borderId="5" xfId="0" applyFill="1" applyBorder="1" applyAlignment="1" applyProtection="1">
      <alignment horizontal="center"/>
      <protection locked="0"/>
    </xf>
    <xf numFmtId="0" fontId="0" fillId="3" borderId="38" xfId="0" applyFill="1" applyBorder="1" applyAlignment="1" applyProtection="1">
      <alignment horizontal="center"/>
      <protection locked="0"/>
    </xf>
    <xf numFmtId="0" fontId="0" fillId="3" borderId="39" xfId="0" applyFill="1" applyBorder="1" applyAlignment="1" applyProtection="1">
      <alignment horizontal="center"/>
      <protection locked="0"/>
    </xf>
    <xf numFmtId="0" fontId="58" fillId="9" borderId="1" xfId="0" applyFont="1" applyFill="1" applyBorder="1" applyAlignment="1" applyProtection="1">
      <alignment horizontal="center" vertical="center"/>
      <protection hidden="1"/>
    </xf>
    <xf numFmtId="0" fontId="58" fillId="9" borderId="3" xfId="0" applyFont="1" applyFill="1" applyBorder="1" applyAlignment="1" applyProtection="1">
      <alignment horizontal="center" vertical="center"/>
      <protection hidden="1"/>
    </xf>
    <xf numFmtId="0" fontId="58" fillId="9" borderId="4" xfId="0" applyFont="1" applyFill="1" applyBorder="1" applyAlignment="1" applyProtection="1">
      <alignment horizontal="center" vertical="center"/>
      <protection hidden="1"/>
    </xf>
    <xf numFmtId="0" fontId="58" fillId="9" borderId="38" xfId="0" applyFont="1" applyFill="1" applyBorder="1" applyAlignment="1" applyProtection="1">
      <alignment horizontal="center" vertical="center"/>
      <protection hidden="1"/>
    </xf>
    <xf numFmtId="0" fontId="58" fillId="9" borderId="12" xfId="0" applyFont="1" applyFill="1" applyBorder="1" applyAlignment="1" applyProtection="1">
      <alignment horizontal="center" vertical="center"/>
      <protection hidden="1"/>
    </xf>
    <xf numFmtId="0" fontId="58" fillId="9" borderId="8" xfId="0" applyFont="1" applyFill="1" applyBorder="1" applyAlignment="1" applyProtection="1">
      <alignment horizontal="center" vertical="center"/>
      <protection hidden="1"/>
    </xf>
    <xf numFmtId="0" fontId="2" fillId="9" borderId="53" xfId="0" applyFont="1" applyFill="1" applyBorder="1" applyAlignment="1" applyProtection="1">
      <alignment horizontal="center" vertical="center" wrapText="1"/>
      <protection hidden="1"/>
    </xf>
    <xf numFmtId="0" fontId="2" fillId="9" borderId="40" xfId="0" applyFont="1" applyFill="1" applyBorder="1" applyAlignment="1" applyProtection="1">
      <alignment horizontal="center" vertical="center" wrapText="1"/>
      <protection hidden="1"/>
    </xf>
    <xf numFmtId="0" fontId="2" fillId="5" borderId="1" xfId="0" applyFont="1" applyFill="1" applyBorder="1" applyAlignment="1">
      <alignment horizontal="center"/>
    </xf>
    <xf numFmtId="0" fontId="2" fillId="5" borderId="2" xfId="0" applyFont="1" applyFill="1" applyBorder="1" applyAlignment="1">
      <alignment horizontal="center"/>
    </xf>
    <xf numFmtId="0" fontId="2" fillId="5" borderId="3" xfId="0" applyFont="1" applyFill="1" applyBorder="1" applyAlignment="1">
      <alignment horizontal="center"/>
    </xf>
    <xf numFmtId="0" fontId="2" fillId="5" borderId="77" xfId="0" applyFont="1" applyFill="1" applyBorder="1" applyAlignment="1">
      <alignment horizontal="center"/>
    </xf>
    <xf numFmtId="0" fontId="2" fillId="5" borderId="56" xfId="0" applyFont="1" applyFill="1" applyBorder="1" applyAlignment="1">
      <alignment horizontal="center"/>
    </xf>
    <xf numFmtId="0" fontId="2" fillId="5" borderId="57" xfId="0" applyFont="1" applyFill="1" applyBorder="1" applyAlignment="1">
      <alignment horizontal="center"/>
    </xf>
    <xf numFmtId="0" fontId="59" fillId="9" borderId="17" xfId="0" applyFont="1" applyFill="1" applyBorder="1" applyAlignment="1" applyProtection="1">
      <alignment horizontal="center" vertical="center"/>
      <protection hidden="1"/>
    </xf>
    <xf numFmtId="0" fontId="59" fillId="9" borderId="19" xfId="0" applyFont="1" applyFill="1" applyBorder="1" applyAlignment="1" applyProtection="1">
      <alignment horizontal="center" vertical="center"/>
      <protection hidden="1"/>
    </xf>
    <xf numFmtId="0" fontId="59" fillId="9" borderId="18" xfId="0" applyFont="1" applyFill="1" applyBorder="1" applyAlignment="1" applyProtection="1">
      <alignment horizontal="center" vertical="center"/>
      <protection hidden="1"/>
    </xf>
    <xf numFmtId="0" fontId="11" fillId="9" borderId="1" xfId="0" applyFont="1" applyFill="1" applyBorder="1" applyAlignment="1" applyProtection="1">
      <alignment horizontal="center" vertical="center"/>
      <protection hidden="1"/>
    </xf>
    <xf numFmtId="0" fontId="11" fillId="9" borderId="2" xfId="0" applyFont="1" applyFill="1" applyBorder="1" applyAlignment="1" applyProtection="1">
      <alignment horizontal="center" vertical="center"/>
      <protection hidden="1"/>
    </xf>
    <xf numFmtId="0" fontId="12" fillId="3" borderId="4" xfId="0" applyFont="1" applyFill="1" applyBorder="1" applyAlignment="1" applyProtection="1">
      <alignment horizontal="center"/>
      <protection locked="0"/>
    </xf>
    <xf numFmtId="0" fontId="12" fillId="3" borderId="38" xfId="0" applyFont="1" applyFill="1" applyBorder="1" applyAlignment="1" applyProtection="1">
      <alignment horizontal="center"/>
      <protection locked="0"/>
    </xf>
    <xf numFmtId="0" fontId="12" fillId="3" borderId="59" xfId="0" applyFont="1" applyFill="1" applyBorder="1" applyAlignment="1" applyProtection="1">
      <alignment horizontal="center"/>
      <protection locked="0"/>
    </xf>
    <xf numFmtId="0" fontId="12" fillId="3" borderId="58" xfId="0" applyFont="1" applyFill="1" applyBorder="1" applyAlignment="1" applyProtection="1">
      <alignment horizontal="center"/>
      <protection locked="0"/>
    </xf>
    <xf numFmtId="0" fontId="0" fillId="3" borderId="0" xfId="0" applyFill="1" applyAlignment="1">
      <alignment horizontal="center"/>
    </xf>
    <xf numFmtId="0" fontId="0" fillId="18" borderId="59" xfId="0" applyFill="1" applyBorder="1" applyAlignment="1" applyProtection="1">
      <alignment horizontal="center"/>
      <protection hidden="1"/>
    </xf>
    <xf numFmtId="0" fontId="0" fillId="18" borderId="45" xfId="0" applyFill="1" applyBorder="1" applyAlignment="1" applyProtection="1">
      <alignment horizontal="center"/>
      <protection hidden="1"/>
    </xf>
    <xf numFmtId="0" fontId="0" fillId="3" borderId="5" xfId="0" applyFill="1" applyBorder="1" applyAlignment="1" applyProtection="1">
      <alignment horizontal="justify" vertical="center" wrapText="1"/>
      <protection hidden="1"/>
    </xf>
    <xf numFmtId="170" fontId="0" fillId="5" borderId="41" xfId="0" applyNumberFormat="1" applyFill="1" applyBorder="1" applyAlignment="1">
      <alignment horizontal="left" wrapText="1"/>
    </xf>
    <xf numFmtId="170" fontId="0" fillId="5" borderId="42" xfId="0" applyNumberFormat="1" applyFill="1" applyBorder="1" applyAlignment="1">
      <alignment horizontal="left" wrapText="1"/>
    </xf>
    <xf numFmtId="170" fontId="0" fillId="5" borderId="39" xfId="0" applyNumberFormat="1" applyFill="1" applyBorder="1" applyAlignment="1">
      <alignment horizontal="left" wrapText="1"/>
    </xf>
    <xf numFmtId="0" fontId="59" fillId="5" borderId="59" xfId="0" applyFont="1" applyFill="1" applyBorder="1" applyAlignment="1" applyProtection="1">
      <alignment horizontal="center" vertical="center"/>
      <protection hidden="1"/>
    </xf>
    <xf numFmtId="0" fontId="59" fillId="5" borderId="45" xfId="0" applyFont="1" applyFill="1" applyBorder="1" applyAlignment="1" applyProtection="1">
      <alignment horizontal="center" vertical="center"/>
      <protection hidden="1"/>
    </xf>
    <xf numFmtId="0" fontId="0" fillId="18" borderId="1" xfId="0" applyFill="1" applyBorder="1" applyAlignment="1" applyProtection="1">
      <alignment horizontal="center"/>
      <protection hidden="1"/>
    </xf>
    <xf numFmtId="0" fontId="0" fillId="18" borderId="2" xfId="0" applyFill="1" applyBorder="1" applyAlignment="1" applyProtection="1">
      <alignment horizontal="center"/>
      <protection hidden="1"/>
    </xf>
    <xf numFmtId="0" fontId="0" fillId="18" borderId="4" xfId="0" applyFill="1" applyBorder="1" applyAlignment="1" applyProtection="1">
      <alignment horizontal="center"/>
      <protection hidden="1"/>
    </xf>
    <xf numFmtId="0" fontId="0" fillId="18" borderId="5" xfId="0" applyFill="1" applyBorder="1" applyAlignment="1" applyProtection="1">
      <alignment horizontal="center"/>
      <protection hidden="1"/>
    </xf>
    <xf numFmtId="0" fontId="0" fillId="3" borderId="59" xfId="0" applyFill="1" applyBorder="1" applyAlignment="1" applyProtection="1">
      <alignment horizontal="center"/>
      <protection hidden="1"/>
    </xf>
    <xf numFmtId="0" fontId="0" fillId="3" borderId="45" xfId="0" applyFill="1" applyBorder="1" applyAlignment="1" applyProtection="1">
      <alignment horizontal="center"/>
      <protection hidden="1"/>
    </xf>
    <xf numFmtId="0" fontId="2" fillId="5" borderId="1" xfId="0" applyFont="1" applyFill="1" applyBorder="1" applyAlignment="1" applyProtection="1">
      <alignment horizontal="center"/>
      <protection hidden="1"/>
    </xf>
    <xf numFmtId="0" fontId="2" fillId="5" borderId="2" xfId="0" applyFont="1" applyFill="1" applyBorder="1" applyAlignment="1" applyProtection="1">
      <alignment horizontal="center"/>
      <protection hidden="1"/>
    </xf>
    <xf numFmtId="0" fontId="0" fillId="3" borderId="4" xfId="0" applyFill="1" applyBorder="1" applyAlignment="1" applyProtection="1">
      <alignment horizontal="center"/>
      <protection hidden="1"/>
    </xf>
    <xf numFmtId="0" fontId="0" fillId="3" borderId="5" xfId="0" applyFill="1" applyBorder="1" applyAlignment="1" applyProtection="1">
      <alignment horizontal="center"/>
      <protection hidden="1"/>
    </xf>
    <xf numFmtId="0" fontId="2" fillId="9" borderId="5" xfId="0" applyFont="1" applyFill="1" applyBorder="1" applyAlignment="1" applyProtection="1">
      <alignment horizontal="center" wrapText="1"/>
      <protection hidden="1"/>
    </xf>
    <xf numFmtId="0" fontId="0" fillId="18" borderId="1" xfId="0" applyFill="1" applyBorder="1" applyAlignment="1" applyProtection="1">
      <alignment horizontal="center" vertical="center"/>
      <protection hidden="1"/>
    </xf>
    <xf numFmtId="0" fontId="0" fillId="18" borderId="2" xfId="0" applyFill="1" applyBorder="1" applyAlignment="1" applyProtection="1">
      <alignment horizontal="center" vertical="center"/>
      <protection hidden="1"/>
    </xf>
    <xf numFmtId="0" fontId="0" fillId="18" borderId="4" xfId="0" applyFill="1" applyBorder="1" applyAlignment="1" applyProtection="1">
      <alignment horizontal="center" vertical="center"/>
      <protection hidden="1"/>
    </xf>
    <xf numFmtId="0" fontId="0" fillId="18" borderId="5" xfId="0" applyFill="1" applyBorder="1" applyAlignment="1" applyProtection="1">
      <alignment horizontal="center" vertical="center"/>
      <protection hidden="1"/>
    </xf>
    <xf numFmtId="0" fontId="0" fillId="18" borderId="59" xfId="0" applyFill="1" applyBorder="1" applyAlignment="1" applyProtection="1">
      <alignment horizontal="center" vertical="center"/>
      <protection hidden="1"/>
    </xf>
    <xf numFmtId="0" fontId="0" fillId="18" borderId="45" xfId="0" applyFill="1" applyBorder="1" applyAlignment="1" applyProtection="1">
      <alignment horizontal="center" vertical="center"/>
      <protection hidden="1"/>
    </xf>
    <xf numFmtId="0" fontId="11" fillId="0" borderId="0" xfId="0" applyFont="1" applyAlignment="1">
      <alignment horizontal="justify" vertical="center" wrapText="1"/>
    </xf>
    <xf numFmtId="0" fontId="37" fillId="0" borderId="0" xfId="0" applyFont="1" applyAlignment="1">
      <alignment horizontal="justify" vertical="center" wrapText="1"/>
    </xf>
  </cellXfs>
  <cellStyles count="4">
    <cellStyle name="Millares" xfId="1" builtinId="3"/>
    <cellStyle name="Millares [0]" xfId="2" builtinId="6"/>
    <cellStyle name="Normal" xfId="0" builtinId="0"/>
    <cellStyle name="Porcentaje" xfId="3" builtinId="5"/>
  </cellStyles>
  <dxfs count="7">
    <dxf>
      <font>
        <color rgb="FFFF0000"/>
      </font>
      <fill>
        <patternFill>
          <bgColor rgb="FFFFC000"/>
        </patternFill>
      </fill>
    </dxf>
    <dxf>
      <font>
        <color rgb="FF9C0006"/>
      </font>
      <fill>
        <patternFill>
          <bgColor rgb="FFFFC7CE"/>
        </patternFill>
      </fill>
    </dxf>
    <dxf>
      <font>
        <color rgb="FFFF0000"/>
      </font>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FF3B3B"/>
      <color rgb="FFFF2525"/>
      <color rgb="FFBADEE8"/>
      <color rgb="FFA3D4E1"/>
      <color rgb="FFFFCC00"/>
      <color rgb="FF71BC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35720</xdr:colOff>
      <xdr:row>2</xdr:row>
      <xdr:rowOff>92868</xdr:rowOff>
    </xdr:from>
    <xdr:to>
      <xdr:col>0</xdr:col>
      <xdr:colOff>35720</xdr:colOff>
      <xdr:row>6</xdr:row>
      <xdr:rowOff>23813</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720" y="483393"/>
          <a:ext cx="3267634" cy="816770"/>
        </a:xfrm>
        <a:prstGeom prst="rect">
          <a:avLst/>
        </a:prstGeom>
        <a:noFill/>
      </xdr:spPr>
    </xdr:pic>
    <xdr:clientData/>
  </xdr:twoCellAnchor>
  <xdr:twoCellAnchor editAs="oneCell">
    <xdr:from>
      <xdr:col>0</xdr:col>
      <xdr:colOff>304800</xdr:colOff>
      <xdr:row>1</xdr:row>
      <xdr:rowOff>104775</xdr:rowOff>
    </xdr:from>
    <xdr:to>
      <xdr:col>3</xdr:col>
      <xdr:colOff>495300</xdr:colOff>
      <xdr:row>6</xdr:row>
      <xdr:rowOff>104775</xdr:rowOff>
    </xdr:to>
    <xdr:pic>
      <xdr:nvPicPr>
        <xdr:cNvPr id="3" name="2 Imagen">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04800"/>
          <a:ext cx="3038475" cy="962025"/>
        </a:xfrm>
        <a:prstGeom prst="rect">
          <a:avLst/>
        </a:prstGeom>
        <a:noFill/>
      </xdr:spPr>
    </xdr:pic>
    <xdr:clientData/>
  </xdr:twoCellAnchor>
  <xdr:twoCellAnchor editAs="oneCell">
    <xdr:from>
      <xdr:col>16</xdr:col>
      <xdr:colOff>517807</xdr:colOff>
      <xdr:row>1</xdr:row>
      <xdr:rowOff>27214</xdr:rowOff>
    </xdr:from>
    <xdr:to>
      <xdr:col>18</xdr:col>
      <xdr:colOff>489857</xdr:colOff>
      <xdr:row>5</xdr:row>
      <xdr:rowOff>190500</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118271" y="231321"/>
          <a:ext cx="1863443" cy="925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114161</xdr:colOff>
      <xdr:row>2</xdr:row>
      <xdr:rowOff>81662</xdr:rowOff>
    </xdr:from>
    <xdr:to>
      <xdr:col>3</xdr:col>
      <xdr:colOff>533820</xdr:colOff>
      <xdr:row>6</xdr:row>
      <xdr:rowOff>22132</xdr:rowOff>
    </xdr:to>
    <xdr:pic>
      <xdr:nvPicPr>
        <xdr:cNvPr id="2" name="1 Imagen">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161" y="473868"/>
          <a:ext cx="3265953" cy="814529"/>
        </a:xfrm>
        <a:prstGeom prst="rect">
          <a:avLst/>
        </a:prstGeom>
        <a:noFill/>
      </xdr:spPr>
    </xdr:pic>
    <xdr:clientData/>
  </xdr:twoCellAnchor>
  <xdr:twoCellAnchor editAs="oneCell">
    <xdr:from>
      <xdr:col>16</xdr:col>
      <xdr:colOff>707572</xdr:colOff>
      <xdr:row>1</xdr:row>
      <xdr:rowOff>54429</xdr:rowOff>
    </xdr:from>
    <xdr:to>
      <xdr:col>18</xdr:col>
      <xdr:colOff>340179</xdr:colOff>
      <xdr:row>6</xdr:row>
      <xdr:rowOff>190379</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675429" y="258536"/>
          <a:ext cx="1905000" cy="12109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2</xdr:row>
      <xdr:rowOff>76200</xdr:rowOff>
    </xdr:from>
    <xdr:to>
      <xdr:col>2</xdr:col>
      <xdr:colOff>838201</xdr:colOff>
      <xdr:row>6</xdr:row>
      <xdr:rowOff>76199</xdr:rowOff>
    </xdr:to>
    <xdr:pic>
      <xdr:nvPicPr>
        <xdr:cNvPr id="2" name="1 Imagen">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1000"/>
          <a:ext cx="2400300" cy="628649"/>
        </a:xfrm>
        <a:prstGeom prst="rect">
          <a:avLst/>
        </a:prstGeom>
        <a:noFill/>
      </xdr:spPr>
    </xdr:pic>
    <xdr:clientData/>
  </xdr:twoCellAnchor>
  <xdr:twoCellAnchor editAs="oneCell">
    <xdr:from>
      <xdr:col>17</xdr:col>
      <xdr:colOff>67235</xdr:colOff>
      <xdr:row>1</xdr:row>
      <xdr:rowOff>0</xdr:rowOff>
    </xdr:from>
    <xdr:to>
      <xdr:col>18</xdr:col>
      <xdr:colOff>470646</xdr:colOff>
      <xdr:row>6</xdr:row>
      <xdr:rowOff>94544</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57411" y="67235"/>
          <a:ext cx="1064559" cy="9461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180975</xdr:rowOff>
    </xdr:from>
    <xdr:to>
      <xdr:col>4</xdr:col>
      <xdr:colOff>56349</xdr:colOff>
      <xdr:row>4</xdr:row>
      <xdr:rowOff>85724</xdr:rowOff>
    </xdr:to>
    <xdr:pic>
      <xdr:nvPicPr>
        <xdr:cNvPr id="2" name="1 Imagen">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2810435" cy="666749"/>
        </a:xfrm>
        <a:prstGeom prst="rect">
          <a:avLst/>
        </a:prstGeom>
        <a:noFill/>
      </xdr:spPr>
    </xdr:pic>
    <xdr:clientData/>
  </xdr:twoCellAnchor>
  <xdr:twoCellAnchor editAs="oneCell">
    <xdr:from>
      <xdr:col>16</xdr:col>
      <xdr:colOff>713744</xdr:colOff>
      <xdr:row>0</xdr:row>
      <xdr:rowOff>0</xdr:rowOff>
    </xdr:from>
    <xdr:to>
      <xdr:col>19</xdr:col>
      <xdr:colOff>176893</xdr:colOff>
      <xdr:row>5</xdr:row>
      <xdr:rowOff>149679</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558887" y="0"/>
          <a:ext cx="1749149" cy="1102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180975</xdr:rowOff>
    </xdr:from>
    <xdr:to>
      <xdr:col>4</xdr:col>
      <xdr:colOff>179295</xdr:colOff>
      <xdr:row>4</xdr:row>
      <xdr:rowOff>85724</xdr:rowOff>
    </xdr:to>
    <xdr:pic>
      <xdr:nvPicPr>
        <xdr:cNvPr id="5" name="4 Imagen">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80975"/>
          <a:ext cx="2667000" cy="666749"/>
        </a:xfrm>
        <a:prstGeom prst="rect">
          <a:avLst/>
        </a:prstGeom>
        <a:noFill/>
      </xdr:spPr>
    </xdr:pic>
    <xdr:clientData/>
  </xdr:twoCellAnchor>
  <xdr:twoCellAnchor editAs="oneCell">
    <xdr:from>
      <xdr:col>16</xdr:col>
      <xdr:colOff>813953</xdr:colOff>
      <xdr:row>0</xdr:row>
      <xdr:rowOff>0</xdr:rowOff>
    </xdr:from>
    <xdr:to>
      <xdr:col>19</xdr:col>
      <xdr:colOff>277090</xdr:colOff>
      <xdr:row>6</xdr:row>
      <xdr:rowOff>5674</xdr:rowOff>
    </xdr:to>
    <xdr:pic>
      <xdr:nvPicPr>
        <xdr:cNvPr id="2" name="Imagen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75226" y="0"/>
          <a:ext cx="1956955" cy="11486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104774</xdr:colOff>
      <xdr:row>2</xdr:row>
      <xdr:rowOff>152400</xdr:rowOff>
    </xdr:from>
    <xdr:to>
      <xdr:col>2</xdr:col>
      <xdr:colOff>857249</xdr:colOff>
      <xdr:row>6</xdr:row>
      <xdr:rowOff>142875</xdr:rowOff>
    </xdr:to>
    <xdr:pic>
      <xdr:nvPicPr>
        <xdr:cNvPr id="2" name="1 Imagen">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4" y="542925"/>
          <a:ext cx="2466975" cy="723900"/>
        </a:xfrm>
        <a:prstGeom prst="rect">
          <a:avLst/>
        </a:prstGeom>
        <a:noFill/>
      </xdr:spPr>
    </xdr:pic>
    <xdr:clientData/>
  </xdr:twoCellAnchor>
  <xdr:twoCellAnchor editAs="oneCell">
    <xdr:from>
      <xdr:col>17</xdr:col>
      <xdr:colOff>450273</xdr:colOff>
      <xdr:row>1</xdr:row>
      <xdr:rowOff>34636</xdr:rowOff>
    </xdr:from>
    <xdr:to>
      <xdr:col>18</xdr:col>
      <xdr:colOff>658092</xdr:colOff>
      <xdr:row>7</xdr:row>
      <xdr:rowOff>126768</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166273" y="242454"/>
          <a:ext cx="2060864" cy="12351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41564</xdr:rowOff>
    </xdr:from>
    <xdr:to>
      <xdr:col>3</xdr:col>
      <xdr:colOff>325582</xdr:colOff>
      <xdr:row>6</xdr:row>
      <xdr:rowOff>26843</xdr:rowOff>
    </xdr:to>
    <xdr:pic>
      <xdr:nvPicPr>
        <xdr:cNvPr id="2" name="image4.png" descr="T:\Ofi_Comunicaciones\FUNCIONARIOS AREA\LORENA\COMISION DE CARRERA\COMISION-ESPECIAL-CARRERA-02.png">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srcRect t="38589" b="31742"/>
        <a:stretch>
          <a:fillRect/>
        </a:stretch>
      </xdr:blipFill>
      <xdr:spPr>
        <a:xfrm>
          <a:off x="0" y="232064"/>
          <a:ext cx="3573607" cy="937779"/>
        </a:xfrm>
        <a:prstGeom prst="rect">
          <a:avLst/>
        </a:prstGeom>
        <a:ln/>
      </xdr:spPr>
    </xdr:pic>
    <xdr:clientData/>
  </xdr:twoCellAnchor>
  <xdr:twoCellAnchor editAs="oneCell">
    <xdr:from>
      <xdr:col>4</xdr:col>
      <xdr:colOff>116416</xdr:colOff>
      <xdr:row>0</xdr:row>
      <xdr:rowOff>42333</xdr:rowOff>
    </xdr:from>
    <xdr:to>
      <xdr:col>6</xdr:col>
      <xdr:colOff>560917</xdr:colOff>
      <xdr:row>5</xdr:row>
      <xdr:rowOff>130347</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72416" y="42333"/>
          <a:ext cx="2095501" cy="10405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41564</xdr:rowOff>
    </xdr:from>
    <xdr:to>
      <xdr:col>3</xdr:col>
      <xdr:colOff>325582</xdr:colOff>
      <xdr:row>6</xdr:row>
      <xdr:rowOff>26843</xdr:rowOff>
    </xdr:to>
    <xdr:pic>
      <xdr:nvPicPr>
        <xdr:cNvPr id="2" name="image4.png" descr="T:\Ofi_Comunicaciones\FUNCIONARIOS AREA\LORENA\COMISION DE CARRERA\COMISION-ESPECIAL-CARRERA-02.png">
          <a:extLst>
            <a:ext uri="{FF2B5EF4-FFF2-40B4-BE49-F238E27FC236}">
              <a16:creationId xmlns:a16="http://schemas.microsoft.com/office/drawing/2014/main" id="{93B8A782-F949-43DF-B3F2-CD01F0D7E8FA}"/>
            </a:ext>
          </a:extLst>
        </xdr:cNvPr>
        <xdr:cNvPicPr/>
      </xdr:nvPicPr>
      <xdr:blipFill>
        <a:blip xmlns:r="http://schemas.openxmlformats.org/officeDocument/2006/relationships" r:embed="rId1"/>
        <a:srcRect t="38589" b="31742"/>
        <a:stretch>
          <a:fillRect/>
        </a:stretch>
      </xdr:blipFill>
      <xdr:spPr>
        <a:xfrm>
          <a:off x="0" y="232064"/>
          <a:ext cx="3049732" cy="937779"/>
        </a:xfrm>
        <a:prstGeom prst="rect">
          <a:avLst/>
        </a:prstGeom>
        <a:ln/>
      </xdr:spPr>
    </xdr:pic>
    <xdr:clientData/>
  </xdr:twoCellAnchor>
  <xdr:twoCellAnchor editAs="oneCell">
    <xdr:from>
      <xdr:col>3</xdr:col>
      <xdr:colOff>539750</xdr:colOff>
      <xdr:row>0</xdr:row>
      <xdr:rowOff>1</xdr:rowOff>
    </xdr:from>
    <xdr:to>
      <xdr:col>6</xdr:col>
      <xdr:colOff>222250</xdr:colOff>
      <xdr:row>5</xdr:row>
      <xdr:rowOff>151075</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70250" y="1"/>
          <a:ext cx="2222500" cy="11035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nanez/Downloads/BORRADOR%20FORMATO%20CECA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Downloads/BORRADOR%20FORMATO%20CECA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1. INF. GENERAL"/>
      <sheetName val="Hoja4"/>
      <sheetName val="F2. COMP. LAB Y COM COMPOR"/>
      <sheetName val="F3. EVIDENCIAS"/>
      <sheetName val="F4. CALF. COM. COMPORT."/>
      <sheetName val="F5. EVA. ÁREAS O DEPENDENCIAS."/>
      <sheetName val="F6. REPOR CLF PRD ANUAL U ORD"/>
      <sheetName val="F7. PLAN DE MEJORAMIENTO"/>
      <sheetName val="F8. EVA. EVENTUAL (Semestre 1)"/>
      <sheetName val="F8. EVA. EVENTUAL (Semestre 2)"/>
      <sheetName val="F9. EV. EXTRAORDINARIA"/>
      <sheetName val="F10. EVA. INFERIOR A 1 AÑO"/>
      <sheetName val="F11. EVA P. PRUEBA"/>
    </sheetNames>
    <sheetDataSet>
      <sheetData sheetId="0"/>
      <sheetData sheetId="1"/>
      <sheetData sheetId="2"/>
      <sheetData sheetId="3">
        <row r="13">
          <cell r="A13" t="str">
            <v>CEDULA DE CIUDADANIA</v>
          </cell>
        </row>
        <row r="16">
          <cell r="I16" t="str">
            <v>Propósito del empleo:</v>
          </cell>
          <cell r="J16">
            <v>0</v>
          </cell>
          <cell r="K16">
            <v>0</v>
          </cell>
          <cell r="L16">
            <v>0</v>
          </cell>
          <cell r="M16">
            <v>0</v>
          </cell>
          <cell r="N16">
            <v>0</v>
          </cell>
          <cell r="O16">
            <v>0</v>
          </cell>
          <cell r="P16">
            <v>0</v>
          </cell>
          <cell r="Q16">
            <v>0</v>
          </cell>
          <cell r="R16">
            <v>0</v>
          </cell>
          <cell r="S16">
            <v>0</v>
          </cell>
        </row>
        <row r="17">
          <cell r="I17">
            <v>0</v>
          </cell>
          <cell r="J17">
            <v>0</v>
          </cell>
          <cell r="K17">
            <v>0</v>
          </cell>
          <cell r="L17">
            <v>0</v>
          </cell>
          <cell r="M17">
            <v>0</v>
          </cell>
          <cell r="N17">
            <v>0</v>
          </cell>
          <cell r="O17">
            <v>0</v>
          </cell>
          <cell r="P17">
            <v>0</v>
          </cell>
          <cell r="Q17">
            <v>0</v>
          </cell>
          <cell r="R17">
            <v>0</v>
          </cell>
          <cell r="S17">
            <v>0</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4"/>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D823"/>
  <sheetViews>
    <sheetView topLeftCell="A46" zoomScaleNormal="100" workbookViewId="0">
      <selection activeCell="B62" sqref="B62:B87"/>
    </sheetView>
  </sheetViews>
  <sheetFormatPr baseColWidth="10" defaultRowHeight="15"/>
  <cols>
    <col min="1" max="1" width="23.5703125" customWidth="1"/>
    <col min="2" max="2" width="37.42578125" customWidth="1"/>
    <col min="3" max="3" width="42.85546875" customWidth="1"/>
    <col min="4" max="4" width="56.28515625" bestFit="1" customWidth="1"/>
  </cols>
  <sheetData>
    <row r="1" spans="1:4">
      <c r="A1" s="18" t="s">
        <v>89</v>
      </c>
      <c r="B1" s="18" t="s">
        <v>90</v>
      </c>
      <c r="C1" s="18" t="s">
        <v>91</v>
      </c>
      <c r="D1" s="18" t="s">
        <v>92</v>
      </c>
    </row>
    <row r="2" spans="1:4" ht="15" customHeight="1">
      <c r="A2" s="475" t="s">
        <v>93</v>
      </c>
      <c r="B2" s="476" t="s">
        <v>209</v>
      </c>
      <c r="C2" s="472" t="s">
        <v>208</v>
      </c>
      <c r="D2" s="470" t="s">
        <v>207</v>
      </c>
    </row>
    <row r="3" spans="1:4">
      <c r="A3" s="475"/>
      <c r="B3" s="476"/>
      <c r="C3" s="472"/>
      <c r="D3" s="470"/>
    </row>
    <row r="4" spans="1:4">
      <c r="A4" s="475"/>
      <c r="B4" s="476"/>
      <c r="C4" s="472"/>
      <c r="D4" s="470"/>
    </row>
    <row r="5" spans="1:4">
      <c r="A5" s="475"/>
      <c r="B5" s="476"/>
      <c r="C5" s="472"/>
      <c r="D5" s="470"/>
    </row>
    <row r="6" spans="1:4">
      <c r="A6" s="475"/>
      <c r="B6" s="476"/>
      <c r="C6" s="472"/>
      <c r="D6" s="470"/>
    </row>
    <row r="7" spans="1:4">
      <c r="A7" s="475"/>
      <c r="B7" s="476"/>
      <c r="C7" s="472"/>
      <c r="D7" s="470"/>
    </row>
    <row r="8" spans="1:4">
      <c r="A8" s="475"/>
      <c r="B8" s="476"/>
      <c r="C8" s="472"/>
      <c r="D8" s="470"/>
    </row>
    <row r="9" spans="1:4">
      <c r="A9" s="475"/>
      <c r="B9" s="476"/>
      <c r="C9" s="472"/>
      <c r="D9" s="470"/>
    </row>
    <row r="10" spans="1:4">
      <c r="A10" s="475"/>
      <c r="B10" s="476"/>
      <c r="C10" s="472"/>
      <c r="D10" s="470"/>
    </row>
    <row r="11" spans="1:4">
      <c r="A11" s="475"/>
      <c r="B11" s="476"/>
      <c r="C11" s="472"/>
      <c r="D11" s="470"/>
    </row>
    <row r="12" spans="1:4">
      <c r="A12" s="475"/>
      <c r="B12" s="476"/>
      <c r="C12" s="472"/>
      <c r="D12" s="470"/>
    </row>
    <row r="13" spans="1:4">
      <c r="A13" s="475"/>
      <c r="B13" s="476"/>
      <c r="C13" s="472"/>
      <c r="D13" s="470"/>
    </row>
    <row r="14" spans="1:4" ht="15" customHeight="1">
      <c r="A14" s="475"/>
      <c r="B14" s="471" t="s">
        <v>219</v>
      </c>
      <c r="C14" s="472" t="s">
        <v>205</v>
      </c>
      <c r="D14" s="470" t="s">
        <v>204</v>
      </c>
    </row>
    <row r="15" spans="1:4">
      <c r="A15" s="475"/>
      <c r="B15" s="471"/>
      <c r="C15" s="477"/>
      <c r="D15" s="470"/>
    </row>
    <row r="16" spans="1:4">
      <c r="A16" s="475"/>
      <c r="B16" s="471"/>
      <c r="C16" s="477"/>
      <c r="D16" s="470"/>
    </row>
    <row r="17" spans="1:4">
      <c r="A17" s="475"/>
      <c r="B17" s="471"/>
      <c r="C17" s="477"/>
      <c r="D17" s="470"/>
    </row>
    <row r="18" spans="1:4">
      <c r="A18" s="475"/>
      <c r="B18" s="471"/>
      <c r="C18" s="477"/>
      <c r="D18" s="470"/>
    </row>
    <row r="19" spans="1:4">
      <c r="A19" s="475"/>
      <c r="B19" s="471"/>
      <c r="C19" s="477"/>
      <c r="D19" s="470"/>
    </row>
    <row r="20" spans="1:4">
      <c r="A20" s="475"/>
      <c r="B20" s="471"/>
      <c r="C20" s="477"/>
      <c r="D20" s="470"/>
    </row>
    <row r="21" spans="1:4">
      <c r="A21" s="475"/>
      <c r="B21" s="471"/>
      <c r="C21" s="477"/>
      <c r="D21" s="470"/>
    </row>
    <row r="22" spans="1:4" ht="13.5" customHeight="1">
      <c r="A22" s="475"/>
      <c r="B22" s="471"/>
      <c r="C22" s="477"/>
      <c r="D22" s="470"/>
    </row>
    <row r="23" spans="1:4" ht="15" customHeight="1">
      <c r="A23" s="475"/>
      <c r="B23" s="471"/>
      <c r="C23" s="477"/>
      <c r="D23" s="470"/>
    </row>
    <row r="24" spans="1:4">
      <c r="A24" s="475"/>
      <c r="B24" s="471"/>
      <c r="C24" s="477"/>
      <c r="D24" s="470"/>
    </row>
    <row r="25" spans="1:4">
      <c r="A25" s="475"/>
      <c r="B25" s="471"/>
      <c r="C25" s="477"/>
      <c r="D25" s="470"/>
    </row>
    <row r="26" spans="1:4">
      <c r="A26" s="475"/>
      <c r="B26" s="471"/>
      <c r="C26" s="477"/>
      <c r="D26" s="470"/>
    </row>
    <row r="27" spans="1:4">
      <c r="A27" s="475"/>
      <c r="B27" s="471"/>
      <c r="C27" s="477"/>
      <c r="D27" s="470"/>
    </row>
    <row r="28" spans="1:4">
      <c r="A28" s="475"/>
      <c r="B28" s="471"/>
      <c r="C28" s="477"/>
      <c r="D28" s="470"/>
    </row>
    <row r="29" spans="1:4">
      <c r="A29" s="475"/>
      <c r="B29" s="471"/>
      <c r="C29" s="477"/>
      <c r="D29" s="470"/>
    </row>
    <row r="30" spans="1:4">
      <c r="A30" s="475"/>
      <c r="B30" s="471"/>
      <c r="C30" s="477"/>
      <c r="D30" s="470"/>
    </row>
    <row r="31" spans="1:4">
      <c r="A31" s="475"/>
      <c r="B31" s="471"/>
      <c r="C31" s="477"/>
      <c r="D31" s="470"/>
    </row>
    <row r="32" spans="1:4">
      <c r="A32" s="475"/>
      <c r="B32" s="471"/>
      <c r="C32" s="477"/>
      <c r="D32" s="470"/>
    </row>
    <row r="33" spans="1:4">
      <c r="A33" s="475"/>
      <c r="B33" s="471"/>
      <c r="C33" s="477"/>
      <c r="D33" s="470"/>
    </row>
    <row r="34" spans="1:4">
      <c r="A34" s="475"/>
      <c r="B34" s="471"/>
      <c r="C34" s="477"/>
      <c r="D34" s="470"/>
    </row>
    <row r="35" spans="1:4">
      <c r="A35" s="475"/>
      <c r="B35" s="471"/>
      <c r="C35" s="477"/>
      <c r="D35" s="470"/>
    </row>
    <row r="36" spans="1:4">
      <c r="A36" s="475"/>
      <c r="B36" s="471"/>
      <c r="C36" s="477"/>
      <c r="D36" s="470"/>
    </row>
    <row r="37" spans="1:4">
      <c r="A37" s="475"/>
      <c r="B37" s="471"/>
      <c r="C37" s="477"/>
      <c r="D37" s="470"/>
    </row>
    <row r="38" spans="1:4">
      <c r="A38" s="475"/>
      <c r="B38" s="471"/>
      <c r="C38" s="477"/>
      <c r="D38" s="470"/>
    </row>
    <row r="39" spans="1:4">
      <c r="A39" s="475"/>
      <c r="B39" s="471"/>
      <c r="C39" s="477"/>
      <c r="D39" s="470"/>
    </row>
    <row r="40" spans="1:4">
      <c r="A40" s="475"/>
      <c r="B40" s="471"/>
      <c r="C40" s="477"/>
      <c r="D40" s="470"/>
    </row>
    <row r="41" spans="1:4">
      <c r="A41" s="475"/>
      <c r="B41" s="471"/>
      <c r="C41" s="477"/>
      <c r="D41" s="470"/>
    </row>
    <row r="42" spans="1:4">
      <c r="A42" s="475"/>
      <c r="B42" s="471"/>
      <c r="C42" s="477"/>
      <c r="D42" s="470"/>
    </row>
    <row r="43" spans="1:4" ht="18" customHeight="1">
      <c r="A43" s="475"/>
      <c r="B43" s="471"/>
      <c r="C43" s="477"/>
      <c r="D43" s="470"/>
    </row>
    <row r="44" spans="1:4">
      <c r="A44" s="475"/>
      <c r="B44" s="471"/>
      <c r="C44" s="477"/>
      <c r="D44" s="470"/>
    </row>
    <row r="45" spans="1:4">
      <c r="A45" s="475"/>
      <c r="B45" s="471"/>
      <c r="C45" s="477"/>
      <c r="D45" s="470"/>
    </row>
    <row r="46" spans="1:4">
      <c r="A46" s="475"/>
      <c r="B46" s="471"/>
      <c r="C46" s="477"/>
      <c r="D46" s="470"/>
    </row>
    <row r="47" spans="1:4">
      <c r="A47" s="475"/>
      <c r="B47" s="471"/>
      <c r="C47" s="477"/>
      <c r="D47" s="470"/>
    </row>
    <row r="48" spans="1:4">
      <c r="A48" s="475"/>
      <c r="B48" s="471"/>
      <c r="C48" s="477"/>
      <c r="D48" s="470"/>
    </row>
    <row r="49" spans="1:4">
      <c r="A49" s="475"/>
      <c r="B49" s="471"/>
      <c r="C49" s="477"/>
      <c r="D49" s="470"/>
    </row>
    <row r="50" spans="1:4" ht="15" customHeight="1">
      <c r="A50" s="475"/>
      <c r="B50" s="471" t="s">
        <v>203</v>
      </c>
      <c r="C50" s="472" t="s">
        <v>202</v>
      </c>
      <c r="D50" s="470" t="s">
        <v>201</v>
      </c>
    </row>
    <row r="51" spans="1:4">
      <c r="A51" s="475"/>
      <c r="B51" s="471"/>
      <c r="C51" s="472"/>
      <c r="D51" s="470"/>
    </row>
    <row r="52" spans="1:4">
      <c r="A52" s="475"/>
      <c r="B52" s="471"/>
      <c r="C52" s="472"/>
      <c r="D52" s="470"/>
    </row>
    <row r="53" spans="1:4">
      <c r="A53" s="475"/>
      <c r="B53" s="471"/>
      <c r="C53" s="472"/>
      <c r="D53" s="470"/>
    </row>
    <row r="54" spans="1:4">
      <c r="A54" s="475"/>
      <c r="B54" s="471"/>
      <c r="C54" s="472"/>
      <c r="D54" s="470"/>
    </row>
    <row r="55" spans="1:4">
      <c r="A55" s="475"/>
      <c r="B55" s="471"/>
      <c r="C55" s="472"/>
      <c r="D55" s="470"/>
    </row>
    <row r="56" spans="1:4" ht="12" customHeight="1">
      <c r="A56" s="475"/>
      <c r="B56" s="471"/>
      <c r="C56" s="472"/>
      <c r="D56" s="470"/>
    </row>
    <row r="57" spans="1:4" ht="15" customHeight="1">
      <c r="A57" s="475"/>
      <c r="B57" s="471"/>
      <c r="C57" s="472"/>
      <c r="D57" s="470"/>
    </row>
    <row r="58" spans="1:4">
      <c r="A58" s="475"/>
      <c r="B58" s="471"/>
      <c r="C58" s="472"/>
      <c r="D58" s="470"/>
    </row>
    <row r="59" spans="1:4">
      <c r="A59" s="475"/>
      <c r="B59" s="471"/>
      <c r="C59" s="472"/>
      <c r="D59" s="470"/>
    </row>
    <row r="60" spans="1:4">
      <c r="A60" s="475"/>
      <c r="B60" s="471"/>
      <c r="C60" s="472"/>
      <c r="D60" s="470"/>
    </row>
    <row r="61" spans="1:4">
      <c r="A61" s="475"/>
      <c r="B61" s="471"/>
      <c r="C61" s="472"/>
      <c r="D61" s="470"/>
    </row>
    <row r="62" spans="1:4" ht="15" customHeight="1">
      <c r="A62" s="475"/>
      <c r="B62" s="471" t="s">
        <v>200</v>
      </c>
      <c r="C62" s="472" t="s">
        <v>199</v>
      </c>
      <c r="D62" s="470" t="s">
        <v>198</v>
      </c>
    </row>
    <row r="63" spans="1:4">
      <c r="A63" s="475"/>
      <c r="B63" s="471"/>
      <c r="C63" s="472"/>
      <c r="D63" s="470"/>
    </row>
    <row r="64" spans="1:4">
      <c r="A64" s="475"/>
      <c r="B64" s="471"/>
      <c r="C64" s="472"/>
      <c r="D64" s="470"/>
    </row>
    <row r="65" spans="1:4">
      <c r="A65" s="475"/>
      <c r="B65" s="471"/>
      <c r="C65" s="472"/>
      <c r="D65" s="470"/>
    </row>
    <row r="66" spans="1:4">
      <c r="A66" s="475"/>
      <c r="B66" s="471"/>
      <c r="C66" s="472"/>
      <c r="D66" s="470"/>
    </row>
    <row r="67" spans="1:4">
      <c r="A67" s="475"/>
      <c r="B67" s="471"/>
      <c r="C67" s="472"/>
      <c r="D67" s="470"/>
    </row>
    <row r="68" spans="1:4">
      <c r="A68" s="475"/>
      <c r="B68" s="471"/>
      <c r="C68" s="472"/>
      <c r="D68" s="470"/>
    </row>
    <row r="69" spans="1:4">
      <c r="A69" s="475"/>
      <c r="B69" s="471"/>
      <c r="C69" s="472"/>
      <c r="D69" s="470"/>
    </row>
    <row r="70" spans="1:4">
      <c r="A70" s="475"/>
      <c r="B70" s="471"/>
      <c r="C70" s="472"/>
      <c r="D70" s="470"/>
    </row>
    <row r="71" spans="1:4">
      <c r="A71" s="475"/>
      <c r="B71" s="471"/>
      <c r="C71" s="472"/>
      <c r="D71" s="470"/>
    </row>
    <row r="72" spans="1:4">
      <c r="A72" s="475"/>
      <c r="B72" s="471"/>
      <c r="C72" s="472"/>
      <c r="D72" s="470"/>
    </row>
    <row r="73" spans="1:4">
      <c r="A73" s="475"/>
      <c r="B73" s="471"/>
      <c r="C73" s="472"/>
      <c r="D73" s="470"/>
    </row>
    <row r="74" spans="1:4">
      <c r="A74" s="475"/>
      <c r="B74" s="471"/>
      <c r="C74" s="472"/>
      <c r="D74" s="470"/>
    </row>
    <row r="75" spans="1:4">
      <c r="A75" s="475"/>
      <c r="B75" s="471"/>
      <c r="C75" s="472"/>
      <c r="D75" s="470"/>
    </row>
    <row r="76" spans="1:4">
      <c r="A76" s="475"/>
      <c r="B76" s="471"/>
      <c r="C76" s="472"/>
      <c r="D76" s="470"/>
    </row>
    <row r="77" spans="1:4">
      <c r="A77" s="475"/>
      <c r="B77" s="471"/>
      <c r="C77" s="472"/>
      <c r="D77" s="470"/>
    </row>
    <row r="78" spans="1:4">
      <c r="A78" s="475"/>
      <c r="B78" s="471"/>
      <c r="C78" s="472"/>
      <c r="D78" s="470"/>
    </row>
    <row r="79" spans="1:4">
      <c r="A79" s="475"/>
      <c r="B79" s="471"/>
      <c r="C79" s="472"/>
      <c r="D79" s="470"/>
    </row>
    <row r="80" spans="1:4">
      <c r="A80" s="475"/>
      <c r="B80" s="471"/>
      <c r="C80" s="472"/>
      <c r="D80" s="470"/>
    </row>
    <row r="81" spans="1:4">
      <c r="A81" s="475"/>
      <c r="B81" s="471"/>
      <c r="C81" s="472"/>
      <c r="D81" s="470"/>
    </row>
    <row r="82" spans="1:4">
      <c r="A82" s="475"/>
      <c r="B82" s="471"/>
      <c r="C82" s="472"/>
      <c r="D82" s="470"/>
    </row>
    <row r="83" spans="1:4">
      <c r="A83" s="475"/>
      <c r="B83" s="471"/>
      <c r="C83" s="472"/>
      <c r="D83" s="470"/>
    </row>
    <row r="84" spans="1:4">
      <c r="A84" s="475"/>
      <c r="B84" s="471"/>
      <c r="C84" s="472"/>
      <c r="D84" s="470"/>
    </row>
    <row r="85" spans="1:4">
      <c r="A85" s="475"/>
      <c r="B85" s="471"/>
      <c r="C85" s="472"/>
      <c r="D85" s="470"/>
    </row>
    <row r="86" spans="1:4">
      <c r="A86" s="475"/>
      <c r="B86" s="471"/>
      <c r="C86" s="472"/>
      <c r="D86" s="470"/>
    </row>
    <row r="87" spans="1:4">
      <c r="A87" s="475"/>
      <c r="B87" s="471"/>
      <c r="C87" s="472"/>
      <c r="D87" s="470"/>
    </row>
    <row r="88" spans="1:4">
      <c r="A88" s="475"/>
      <c r="B88" s="474" t="s">
        <v>258</v>
      </c>
      <c r="C88" s="472" t="s">
        <v>257</v>
      </c>
      <c r="D88" s="470" t="s">
        <v>256</v>
      </c>
    </row>
    <row r="89" spans="1:4">
      <c r="A89" s="475"/>
      <c r="B89" s="474"/>
      <c r="C89" s="472"/>
      <c r="D89" s="470"/>
    </row>
    <row r="90" spans="1:4">
      <c r="A90" s="475"/>
      <c r="B90" s="474"/>
      <c r="C90" s="472"/>
      <c r="D90" s="470"/>
    </row>
    <row r="91" spans="1:4">
      <c r="A91" s="475"/>
      <c r="B91" s="474"/>
      <c r="C91" s="472"/>
      <c r="D91" s="470"/>
    </row>
    <row r="92" spans="1:4">
      <c r="A92" s="475"/>
      <c r="B92" s="474"/>
      <c r="C92" s="472"/>
      <c r="D92" s="470"/>
    </row>
    <row r="93" spans="1:4">
      <c r="A93" s="475"/>
      <c r="B93" s="474"/>
      <c r="C93" s="472"/>
      <c r="D93" s="470"/>
    </row>
    <row r="94" spans="1:4">
      <c r="A94" s="475"/>
      <c r="B94" s="474"/>
      <c r="C94" s="472"/>
      <c r="D94" s="470"/>
    </row>
    <row r="95" spans="1:4">
      <c r="A95" s="475"/>
      <c r="B95" s="474"/>
      <c r="C95" s="472"/>
      <c r="D95" s="470"/>
    </row>
    <row r="96" spans="1:4">
      <c r="A96" s="475"/>
      <c r="B96" s="474"/>
      <c r="C96" s="472"/>
      <c r="D96" s="470"/>
    </row>
    <row r="97" spans="1:4">
      <c r="A97" s="475"/>
      <c r="B97" s="474"/>
      <c r="C97" s="472"/>
      <c r="D97" s="470"/>
    </row>
    <row r="98" spans="1:4">
      <c r="A98" s="475"/>
      <c r="B98" s="474"/>
      <c r="C98" s="472"/>
      <c r="D98" s="470"/>
    </row>
    <row r="99" spans="1:4">
      <c r="A99" s="475"/>
      <c r="B99" s="474"/>
      <c r="C99" s="472"/>
      <c r="D99" s="470"/>
    </row>
    <row r="100" spans="1:4" ht="15" customHeight="1">
      <c r="A100" s="475"/>
      <c r="B100" s="474"/>
      <c r="C100" s="472"/>
      <c r="D100" s="470"/>
    </row>
    <row r="101" spans="1:4">
      <c r="A101" s="475"/>
      <c r="B101" s="474"/>
      <c r="C101" s="472"/>
      <c r="D101" s="470"/>
    </row>
    <row r="102" spans="1:4">
      <c r="A102" s="475"/>
      <c r="B102" s="474"/>
      <c r="C102" s="472"/>
      <c r="D102" s="470"/>
    </row>
    <row r="103" spans="1:4">
      <c r="A103" s="475"/>
      <c r="B103" s="474"/>
      <c r="C103" s="472"/>
      <c r="D103" s="470"/>
    </row>
    <row r="104" spans="1:4">
      <c r="A104" s="475"/>
      <c r="B104" s="474"/>
      <c r="C104" s="472"/>
      <c r="D104" s="470"/>
    </row>
    <row r="105" spans="1:4">
      <c r="A105" s="475"/>
      <c r="B105" s="474"/>
      <c r="C105" s="472"/>
      <c r="D105" s="470"/>
    </row>
    <row r="106" spans="1:4">
      <c r="A106" s="475"/>
      <c r="B106" s="474"/>
      <c r="C106" s="472"/>
      <c r="D106" s="470"/>
    </row>
    <row r="107" spans="1:4">
      <c r="A107" s="475"/>
      <c r="B107" s="474"/>
      <c r="C107" s="472"/>
      <c r="D107" s="470"/>
    </row>
    <row r="108" spans="1:4">
      <c r="A108" s="475"/>
      <c r="B108" s="474"/>
      <c r="C108" s="472"/>
      <c r="D108" s="470"/>
    </row>
    <row r="109" spans="1:4">
      <c r="A109" s="475"/>
      <c r="B109" s="478" t="s">
        <v>255</v>
      </c>
      <c r="C109" s="472" t="s">
        <v>254</v>
      </c>
      <c r="D109" s="470" t="s">
        <v>253</v>
      </c>
    </row>
    <row r="110" spans="1:4">
      <c r="A110" s="475"/>
      <c r="B110" s="478"/>
      <c r="C110" s="472"/>
      <c r="D110" s="470"/>
    </row>
    <row r="111" spans="1:4">
      <c r="A111" s="475"/>
      <c r="B111" s="478"/>
      <c r="C111" s="472"/>
      <c r="D111" s="470"/>
    </row>
    <row r="112" spans="1:4" ht="15" customHeight="1">
      <c r="A112" s="475"/>
      <c r="B112" s="478"/>
      <c r="C112" s="472"/>
      <c r="D112" s="470"/>
    </row>
    <row r="113" spans="1:4">
      <c r="A113" s="475"/>
      <c r="B113" s="478"/>
      <c r="C113" s="472"/>
      <c r="D113" s="470"/>
    </row>
    <row r="114" spans="1:4">
      <c r="A114" s="475"/>
      <c r="B114" s="478"/>
      <c r="C114" s="472"/>
      <c r="D114" s="470"/>
    </row>
    <row r="115" spans="1:4">
      <c r="A115" s="475"/>
      <c r="B115" s="478"/>
      <c r="C115" s="472"/>
      <c r="D115" s="470"/>
    </row>
    <row r="116" spans="1:4">
      <c r="A116" s="475"/>
      <c r="B116" s="478"/>
      <c r="C116" s="472"/>
      <c r="D116" s="470"/>
    </row>
    <row r="117" spans="1:4">
      <c r="A117" s="475"/>
      <c r="B117" s="478"/>
      <c r="C117" s="472"/>
      <c r="D117" s="470"/>
    </row>
    <row r="118" spans="1:4">
      <c r="A118" s="475"/>
      <c r="B118" s="478"/>
      <c r="C118" s="472"/>
      <c r="D118" s="470"/>
    </row>
    <row r="119" spans="1:4">
      <c r="A119" s="475"/>
      <c r="B119" s="478"/>
      <c r="C119" s="472"/>
      <c r="D119" s="470"/>
    </row>
    <row r="120" spans="1:4">
      <c r="A120" s="475"/>
      <c r="B120" s="478"/>
      <c r="C120" s="472"/>
      <c r="D120" s="470"/>
    </row>
    <row r="121" spans="1:4">
      <c r="A121" s="475"/>
      <c r="B121" s="478"/>
      <c r="C121" s="472"/>
      <c r="D121" s="470"/>
    </row>
    <row r="122" spans="1:4" ht="15" customHeight="1">
      <c r="A122" s="475"/>
      <c r="B122" s="478"/>
      <c r="C122" s="472"/>
      <c r="D122" s="470"/>
    </row>
    <row r="123" spans="1:4">
      <c r="A123" s="475"/>
      <c r="B123" s="478"/>
      <c r="C123" s="472"/>
      <c r="D123" s="470"/>
    </row>
    <row r="124" spans="1:4">
      <c r="A124" s="475"/>
      <c r="B124" s="478"/>
      <c r="C124" s="472"/>
      <c r="D124" s="470"/>
    </row>
    <row r="125" spans="1:4">
      <c r="A125" s="475"/>
      <c r="B125" s="478"/>
      <c r="C125" s="472"/>
      <c r="D125" s="470"/>
    </row>
    <row r="126" spans="1:4">
      <c r="A126" s="475"/>
      <c r="B126" s="478"/>
      <c r="C126" s="472"/>
      <c r="D126" s="470"/>
    </row>
    <row r="127" spans="1:4">
      <c r="A127" s="475"/>
      <c r="B127" s="478"/>
      <c r="C127" s="472"/>
      <c r="D127" s="470"/>
    </row>
    <row r="128" spans="1:4">
      <c r="A128" s="475"/>
      <c r="B128" s="478"/>
      <c r="C128" s="472"/>
      <c r="D128" s="470"/>
    </row>
    <row r="129" spans="1:4">
      <c r="A129" s="475"/>
      <c r="B129" s="478"/>
      <c r="C129" s="472"/>
      <c r="D129" s="470"/>
    </row>
    <row r="130" spans="1:4">
      <c r="A130" s="475"/>
      <c r="B130" s="478"/>
      <c r="C130" s="472"/>
      <c r="D130" s="470"/>
    </row>
    <row r="131" spans="1:4">
      <c r="A131" s="475"/>
      <c r="B131" s="478"/>
      <c r="C131" s="472"/>
      <c r="D131" s="470"/>
    </row>
    <row r="132" spans="1:4">
      <c r="A132" s="475"/>
      <c r="B132" s="478"/>
      <c r="C132" s="472"/>
      <c r="D132" s="470"/>
    </row>
    <row r="133" spans="1:4">
      <c r="A133" s="475"/>
      <c r="B133" s="478"/>
      <c r="C133" s="472"/>
      <c r="D133" s="470"/>
    </row>
    <row r="134" spans="1:4">
      <c r="A134" s="475"/>
      <c r="B134" s="478"/>
      <c r="C134" s="472"/>
      <c r="D134" s="470"/>
    </row>
    <row r="135" spans="1:4">
      <c r="A135" s="475"/>
      <c r="B135" s="478"/>
      <c r="C135" s="472"/>
      <c r="D135" s="470"/>
    </row>
    <row r="136" spans="1:4">
      <c r="A136" s="475"/>
      <c r="B136" s="478"/>
      <c r="C136" s="472"/>
      <c r="D136" s="470"/>
    </row>
    <row r="137" spans="1:4">
      <c r="A137" s="475"/>
      <c r="B137" s="478"/>
      <c r="C137" s="472"/>
      <c r="D137" s="470"/>
    </row>
    <row r="138" spans="1:4">
      <c r="A138" s="475"/>
      <c r="B138" s="478"/>
      <c r="C138" s="472"/>
      <c r="D138" s="470"/>
    </row>
    <row r="139" spans="1:4">
      <c r="A139" s="475"/>
      <c r="B139" s="478"/>
      <c r="C139" s="472"/>
      <c r="D139" s="470"/>
    </row>
    <row r="140" spans="1:4">
      <c r="A140" s="475"/>
      <c r="B140" s="478"/>
      <c r="C140" s="472"/>
      <c r="D140" s="470"/>
    </row>
    <row r="141" spans="1:4" ht="15" customHeight="1">
      <c r="A141" s="475"/>
      <c r="B141" s="478"/>
      <c r="C141" s="472"/>
      <c r="D141" s="470"/>
    </row>
    <row r="142" spans="1:4">
      <c r="A142" s="475"/>
      <c r="B142" s="478"/>
      <c r="C142" s="472"/>
      <c r="D142" s="470"/>
    </row>
    <row r="143" spans="1:4">
      <c r="A143" s="475"/>
      <c r="B143" s="471" t="s">
        <v>252</v>
      </c>
      <c r="C143" s="472" t="s">
        <v>251</v>
      </c>
      <c r="D143" s="470" t="s">
        <v>250</v>
      </c>
    </row>
    <row r="144" spans="1:4">
      <c r="A144" s="475"/>
      <c r="B144" s="471"/>
      <c r="C144" s="472"/>
      <c r="D144" s="470"/>
    </row>
    <row r="145" spans="1:4">
      <c r="A145" s="475"/>
      <c r="B145" s="471"/>
      <c r="C145" s="472"/>
      <c r="D145" s="470"/>
    </row>
    <row r="146" spans="1:4">
      <c r="A146" s="475"/>
      <c r="B146" s="471"/>
      <c r="C146" s="472"/>
      <c r="D146" s="470"/>
    </row>
    <row r="147" spans="1:4">
      <c r="A147" s="475"/>
      <c r="B147" s="471"/>
      <c r="C147" s="472"/>
      <c r="D147" s="470"/>
    </row>
    <row r="148" spans="1:4">
      <c r="A148" s="475"/>
      <c r="B148" s="471"/>
      <c r="C148" s="472"/>
      <c r="D148" s="470"/>
    </row>
    <row r="149" spans="1:4">
      <c r="A149" s="475"/>
      <c r="B149" s="471"/>
      <c r="C149" s="472"/>
      <c r="D149" s="470"/>
    </row>
    <row r="150" spans="1:4">
      <c r="A150" s="475"/>
      <c r="B150" s="471"/>
      <c r="C150" s="472"/>
      <c r="D150" s="470"/>
    </row>
    <row r="151" spans="1:4">
      <c r="A151" s="475"/>
      <c r="B151" s="471"/>
      <c r="C151" s="472"/>
      <c r="D151" s="470"/>
    </row>
    <row r="152" spans="1:4">
      <c r="A152" s="475"/>
      <c r="B152" s="471"/>
      <c r="C152" s="472"/>
      <c r="D152" s="470"/>
    </row>
    <row r="153" spans="1:4">
      <c r="A153" s="475"/>
      <c r="B153" s="471"/>
      <c r="C153" s="472"/>
      <c r="D153" s="470"/>
    </row>
    <row r="154" spans="1:4">
      <c r="A154" s="475"/>
      <c r="B154" s="471"/>
      <c r="C154" s="472"/>
      <c r="D154" s="470"/>
    </row>
    <row r="155" spans="1:4">
      <c r="A155" s="475"/>
      <c r="B155" s="471"/>
      <c r="C155" s="472"/>
      <c r="D155" s="470"/>
    </row>
    <row r="156" spans="1:4">
      <c r="A156" s="475"/>
      <c r="B156" s="471"/>
      <c r="C156" s="472"/>
      <c r="D156" s="470"/>
    </row>
    <row r="157" spans="1:4">
      <c r="A157" s="475"/>
      <c r="B157" s="471"/>
      <c r="C157" s="472"/>
      <c r="D157" s="470"/>
    </row>
    <row r="158" spans="1:4">
      <c r="A158" s="475"/>
      <c r="B158" s="471"/>
      <c r="C158" s="472"/>
      <c r="D158" s="470"/>
    </row>
    <row r="159" spans="1:4">
      <c r="A159" s="475"/>
      <c r="B159" s="471"/>
      <c r="C159" s="472"/>
      <c r="D159" s="470"/>
    </row>
    <row r="160" spans="1:4">
      <c r="A160" s="475"/>
      <c r="B160" s="471"/>
      <c r="C160" s="472"/>
      <c r="D160" s="470"/>
    </row>
    <row r="161" spans="1:4">
      <c r="A161" s="475"/>
      <c r="B161" s="471"/>
      <c r="C161" s="472"/>
      <c r="D161" s="470"/>
    </row>
    <row r="162" spans="1:4" ht="15" customHeight="1">
      <c r="A162" s="475"/>
      <c r="B162" s="471"/>
      <c r="C162" s="472"/>
      <c r="D162" s="470"/>
    </row>
    <row r="163" spans="1:4">
      <c r="A163" s="475"/>
      <c r="B163" s="471"/>
      <c r="C163" s="472"/>
      <c r="D163" s="470"/>
    </row>
    <row r="164" spans="1:4">
      <c r="A164" s="475"/>
      <c r="B164" s="471"/>
      <c r="C164" s="472"/>
      <c r="D164" s="470"/>
    </row>
    <row r="165" spans="1:4">
      <c r="A165" s="475"/>
      <c r="B165" s="471"/>
      <c r="C165" s="472"/>
      <c r="D165" s="470"/>
    </row>
    <row r="166" spans="1:4">
      <c r="A166" s="475"/>
      <c r="B166" s="471"/>
      <c r="C166" s="472"/>
      <c r="D166" s="470"/>
    </row>
    <row r="167" spans="1:4">
      <c r="A167" s="475"/>
      <c r="B167" s="471"/>
      <c r="C167" s="472"/>
      <c r="D167" s="470"/>
    </row>
    <row r="168" spans="1:4">
      <c r="A168" s="475"/>
      <c r="B168" s="471"/>
      <c r="C168" s="472"/>
      <c r="D168" s="470"/>
    </row>
    <row r="169" spans="1:4">
      <c r="A169" s="475"/>
      <c r="B169" s="471"/>
      <c r="C169" s="472"/>
      <c r="D169" s="470"/>
    </row>
    <row r="170" spans="1:4">
      <c r="A170" s="475"/>
      <c r="B170" s="471"/>
      <c r="C170" s="472"/>
      <c r="D170" s="470"/>
    </row>
    <row r="171" spans="1:4">
      <c r="A171" s="475"/>
      <c r="B171" s="471"/>
      <c r="C171" s="472"/>
      <c r="D171" s="470"/>
    </row>
    <row r="172" spans="1:4">
      <c r="A172" s="475"/>
      <c r="B172" s="471"/>
      <c r="C172" s="472"/>
      <c r="D172" s="470"/>
    </row>
    <row r="173" spans="1:4">
      <c r="A173" s="475"/>
      <c r="B173" s="471"/>
      <c r="C173" s="472"/>
      <c r="D173" s="470"/>
    </row>
    <row r="174" spans="1:4">
      <c r="A174" s="475"/>
      <c r="B174" s="471"/>
      <c r="C174" s="472"/>
      <c r="D174" s="470"/>
    </row>
    <row r="175" spans="1:4">
      <c r="A175" s="475"/>
      <c r="B175" s="471"/>
      <c r="C175" s="472"/>
      <c r="D175" s="470"/>
    </row>
    <row r="176" spans="1:4">
      <c r="A176" s="475"/>
      <c r="B176" s="471"/>
      <c r="C176" s="472"/>
      <c r="D176" s="470"/>
    </row>
    <row r="177" spans="1:4">
      <c r="A177" s="475"/>
      <c r="B177" s="471"/>
      <c r="C177" s="472"/>
      <c r="D177" s="470"/>
    </row>
    <row r="178" spans="1:4">
      <c r="A178" s="475"/>
      <c r="B178" s="471"/>
      <c r="C178" s="472"/>
      <c r="D178" s="470"/>
    </row>
    <row r="179" spans="1:4">
      <c r="A179" s="475"/>
      <c r="B179" s="471"/>
      <c r="C179" s="472"/>
      <c r="D179" s="470"/>
    </row>
    <row r="180" spans="1:4">
      <c r="A180" s="475"/>
      <c r="B180" s="471"/>
      <c r="C180" s="472"/>
      <c r="D180" s="470"/>
    </row>
    <row r="181" spans="1:4">
      <c r="A181" s="475"/>
      <c r="B181" s="471"/>
      <c r="C181" s="472"/>
      <c r="D181" s="470"/>
    </row>
    <row r="182" spans="1:4">
      <c r="A182" s="475"/>
      <c r="B182" s="471"/>
      <c r="C182" s="472"/>
      <c r="D182" s="470"/>
    </row>
    <row r="183" spans="1:4">
      <c r="A183" s="475"/>
      <c r="B183" s="471"/>
      <c r="C183" s="472"/>
      <c r="D183" s="470"/>
    </row>
    <row r="184" spans="1:4">
      <c r="A184" s="475"/>
      <c r="B184" s="471"/>
      <c r="C184" s="472"/>
      <c r="D184" s="470"/>
    </row>
    <row r="185" spans="1:4">
      <c r="A185" s="475"/>
      <c r="B185" s="471"/>
      <c r="C185" s="472"/>
      <c r="D185" s="470"/>
    </row>
    <row r="186" spans="1:4">
      <c r="A186" s="475"/>
      <c r="B186" s="471" t="s">
        <v>249</v>
      </c>
      <c r="C186" s="472" t="s">
        <v>248</v>
      </c>
      <c r="D186" s="470" t="s">
        <v>247</v>
      </c>
    </row>
    <row r="187" spans="1:4">
      <c r="A187" s="475"/>
      <c r="B187" s="471"/>
      <c r="C187" s="472"/>
      <c r="D187" s="470"/>
    </row>
    <row r="188" spans="1:4">
      <c r="A188" s="475"/>
      <c r="B188" s="471"/>
      <c r="C188" s="472"/>
      <c r="D188" s="470"/>
    </row>
    <row r="189" spans="1:4">
      <c r="A189" s="475"/>
      <c r="B189" s="471"/>
      <c r="C189" s="472"/>
      <c r="D189" s="470"/>
    </row>
    <row r="190" spans="1:4">
      <c r="A190" s="475"/>
      <c r="B190" s="471"/>
      <c r="C190" s="472"/>
      <c r="D190" s="470"/>
    </row>
    <row r="191" spans="1:4">
      <c r="A191" s="475"/>
      <c r="B191" s="471"/>
      <c r="C191" s="472"/>
      <c r="D191" s="470"/>
    </row>
    <row r="192" spans="1:4">
      <c r="A192" s="475"/>
      <c r="B192" s="471"/>
      <c r="C192" s="472"/>
      <c r="D192" s="470"/>
    </row>
    <row r="193" spans="1:4">
      <c r="A193" s="475"/>
      <c r="B193" s="471"/>
      <c r="C193" s="472"/>
      <c r="D193" s="470"/>
    </row>
    <row r="194" spans="1:4">
      <c r="A194" s="475"/>
      <c r="B194" s="471"/>
      <c r="C194" s="472"/>
      <c r="D194" s="470"/>
    </row>
    <row r="195" spans="1:4">
      <c r="A195" s="475"/>
      <c r="B195" s="471"/>
      <c r="C195" s="472"/>
      <c r="D195" s="470"/>
    </row>
    <row r="196" spans="1:4" ht="15" customHeight="1">
      <c r="A196" s="475"/>
      <c r="B196" s="471"/>
      <c r="C196" s="472"/>
      <c r="D196" s="470"/>
    </row>
    <row r="197" spans="1:4">
      <c r="A197" s="475"/>
      <c r="B197" s="471"/>
      <c r="C197" s="472"/>
      <c r="D197" s="470"/>
    </row>
    <row r="198" spans="1:4">
      <c r="A198" s="475"/>
      <c r="B198" s="475" t="s">
        <v>246</v>
      </c>
      <c r="C198" s="472" t="s">
        <v>245</v>
      </c>
      <c r="D198" s="470" t="s">
        <v>244</v>
      </c>
    </row>
    <row r="199" spans="1:4">
      <c r="A199" s="475"/>
      <c r="B199" s="475"/>
      <c r="C199" s="472"/>
      <c r="D199" s="470"/>
    </row>
    <row r="200" spans="1:4">
      <c r="A200" s="475"/>
      <c r="B200" s="475"/>
      <c r="C200" s="472"/>
      <c r="D200" s="470"/>
    </row>
    <row r="201" spans="1:4">
      <c r="A201" s="475"/>
      <c r="B201" s="475"/>
      <c r="C201" s="472"/>
      <c r="D201" s="470"/>
    </row>
    <row r="202" spans="1:4">
      <c r="A202" s="475"/>
      <c r="B202" s="475"/>
      <c r="C202" s="472"/>
      <c r="D202" s="470"/>
    </row>
    <row r="203" spans="1:4">
      <c r="A203" s="475"/>
      <c r="B203" s="475"/>
      <c r="C203" s="472"/>
      <c r="D203" s="470"/>
    </row>
    <row r="204" spans="1:4">
      <c r="A204" s="475"/>
      <c r="B204" s="475"/>
      <c r="C204" s="472"/>
      <c r="D204" s="470"/>
    </row>
    <row r="205" spans="1:4">
      <c r="A205" s="475"/>
      <c r="B205" s="475"/>
      <c r="C205" s="472"/>
      <c r="D205" s="470"/>
    </row>
    <row r="206" spans="1:4">
      <c r="A206" s="475"/>
      <c r="B206" s="475"/>
      <c r="C206" s="472"/>
      <c r="D206" s="470"/>
    </row>
    <row r="207" spans="1:4">
      <c r="A207" s="475"/>
      <c r="B207" s="475"/>
      <c r="C207" s="472"/>
      <c r="D207" s="470"/>
    </row>
    <row r="208" spans="1:4">
      <c r="A208" s="475"/>
      <c r="B208" s="471" t="s">
        <v>243</v>
      </c>
      <c r="C208" s="472" t="s">
        <v>242</v>
      </c>
      <c r="D208" s="470" t="s">
        <v>241</v>
      </c>
    </row>
    <row r="209" spans="1:4">
      <c r="A209" s="475"/>
      <c r="B209" s="471"/>
      <c r="C209" s="472"/>
      <c r="D209" s="470"/>
    </row>
    <row r="210" spans="1:4">
      <c r="A210" s="475"/>
      <c r="B210" s="471"/>
      <c r="C210" s="472"/>
      <c r="D210" s="470"/>
    </row>
    <row r="211" spans="1:4">
      <c r="A211" s="475"/>
      <c r="B211" s="471"/>
      <c r="C211" s="472"/>
      <c r="D211" s="470"/>
    </row>
    <row r="212" spans="1:4">
      <c r="A212" s="475"/>
      <c r="B212" s="471"/>
      <c r="C212" s="472"/>
      <c r="D212" s="470"/>
    </row>
    <row r="213" spans="1:4">
      <c r="A213" s="475"/>
      <c r="B213" s="471"/>
      <c r="C213" s="472"/>
      <c r="D213" s="470"/>
    </row>
    <row r="214" spans="1:4">
      <c r="A214" s="475"/>
      <c r="B214" s="471"/>
      <c r="C214" s="472"/>
      <c r="D214" s="470"/>
    </row>
    <row r="215" spans="1:4">
      <c r="A215" s="475"/>
      <c r="B215" s="471"/>
      <c r="C215" s="472"/>
      <c r="D215" s="470"/>
    </row>
    <row r="216" spans="1:4">
      <c r="A216" s="475"/>
      <c r="B216" s="471"/>
      <c r="C216" s="472"/>
      <c r="D216" s="470"/>
    </row>
    <row r="217" spans="1:4">
      <c r="A217" s="475"/>
      <c r="B217" s="471"/>
      <c r="C217" s="472"/>
      <c r="D217" s="470"/>
    </row>
    <row r="218" spans="1:4">
      <c r="A218" s="475"/>
      <c r="B218" s="471"/>
      <c r="C218" s="472"/>
      <c r="D218" s="470"/>
    </row>
    <row r="219" spans="1:4">
      <c r="A219" s="469" t="s">
        <v>94</v>
      </c>
      <c r="B219" s="469" t="s">
        <v>209</v>
      </c>
      <c r="C219" s="466" t="s">
        <v>208</v>
      </c>
      <c r="D219" s="467" t="s">
        <v>207</v>
      </c>
    </row>
    <row r="220" spans="1:4">
      <c r="A220" s="469"/>
      <c r="B220" s="469"/>
      <c r="C220" s="466"/>
      <c r="D220" s="467"/>
    </row>
    <row r="221" spans="1:4">
      <c r="A221" s="469"/>
      <c r="B221" s="469"/>
      <c r="C221" s="466"/>
      <c r="D221" s="467"/>
    </row>
    <row r="222" spans="1:4">
      <c r="A222" s="469"/>
      <c r="B222" s="469"/>
      <c r="C222" s="466"/>
      <c r="D222" s="467"/>
    </row>
    <row r="223" spans="1:4">
      <c r="A223" s="469"/>
      <c r="B223" s="469"/>
      <c r="C223" s="466"/>
      <c r="D223" s="467"/>
    </row>
    <row r="224" spans="1:4">
      <c r="A224" s="469"/>
      <c r="B224" s="469"/>
      <c r="C224" s="466"/>
      <c r="D224" s="467"/>
    </row>
    <row r="225" spans="1:4">
      <c r="A225" s="469"/>
      <c r="B225" s="469"/>
      <c r="C225" s="466"/>
      <c r="D225" s="467"/>
    </row>
    <row r="226" spans="1:4">
      <c r="A226" s="469"/>
      <c r="B226" s="469"/>
      <c r="C226" s="466"/>
      <c r="D226" s="467"/>
    </row>
    <row r="227" spans="1:4">
      <c r="A227" s="469"/>
      <c r="B227" s="469"/>
      <c r="C227" s="466"/>
      <c r="D227" s="467"/>
    </row>
    <row r="228" spans="1:4">
      <c r="A228" s="469"/>
      <c r="B228" s="469"/>
      <c r="C228" s="466"/>
      <c r="D228" s="467"/>
    </row>
    <row r="229" spans="1:4">
      <c r="A229" s="469"/>
      <c r="B229" s="469"/>
      <c r="C229" s="466"/>
      <c r="D229" s="467"/>
    </row>
    <row r="230" spans="1:4">
      <c r="A230" s="469"/>
      <c r="B230" s="469"/>
      <c r="C230" s="466"/>
      <c r="D230" s="467"/>
    </row>
    <row r="231" spans="1:4">
      <c r="A231" s="469"/>
      <c r="B231" s="468" t="s">
        <v>219</v>
      </c>
      <c r="C231" s="466" t="s">
        <v>205</v>
      </c>
      <c r="D231" s="467" t="s">
        <v>204</v>
      </c>
    </row>
    <row r="232" spans="1:4">
      <c r="A232" s="469"/>
      <c r="B232" s="468"/>
      <c r="C232" s="473"/>
      <c r="D232" s="467"/>
    </row>
    <row r="233" spans="1:4">
      <c r="A233" s="469"/>
      <c r="B233" s="468"/>
      <c r="C233" s="473"/>
      <c r="D233" s="467"/>
    </row>
    <row r="234" spans="1:4">
      <c r="A234" s="469"/>
      <c r="B234" s="468"/>
      <c r="C234" s="473"/>
      <c r="D234" s="467"/>
    </row>
    <row r="235" spans="1:4">
      <c r="A235" s="469"/>
      <c r="B235" s="468"/>
      <c r="C235" s="473"/>
      <c r="D235" s="467"/>
    </row>
    <row r="236" spans="1:4">
      <c r="A236" s="469"/>
      <c r="B236" s="468"/>
      <c r="C236" s="473"/>
      <c r="D236" s="467"/>
    </row>
    <row r="237" spans="1:4">
      <c r="A237" s="469"/>
      <c r="B237" s="468"/>
      <c r="C237" s="473"/>
      <c r="D237" s="467"/>
    </row>
    <row r="238" spans="1:4">
      <c r="A238" s="469"/>
      <c r="B238" s="468"/>
      <c r="C238" s="473"/>
      <c r="D238" s="467"/>
    </row>
    <row r="239" spans="1:4" ht="15" customHeight="1">
      <c r="A239" s="469"/>
      <c r="B239" s="468"/>
      <c r="C239" s="473"/>
      <c r="D239" s="467"/>
    </row>
    <row r="240" spans="1:4">
      <c r="A240" s="469"/>
      <c r="B240" s="468"/>
      <c r="C240" s="473"/>
      <c r="D240" s="467"/>
    </row>
    <row r="241" spans="1:4">
      <c r="A241" s="469"/>
      <c r="B241" s="468"/>
      <c r="C241" s="473"/>
      <c r="D241" s="467"/>
    </row>
    <row r="242" spans="1:4">
      <c r="A242" s="469"/>
      <c r="B242" s="468"/>
      <c r="C242" s="473"/>
      <c r="D242" s="467"/>
    </row>
    <row r="243" spans="1:4">
      <c r="A243" s="469"/>
      <c r="B243" s="468"/>
      <c r="C243" s="473"/>
      <c r="D243" s="467"/>
    </row>
    <row r="244" spans="1:4">
      <c r="A244" s="469"/>
      <c r="B244" s="468"/>
      <c r="C244" s="473"/>
      <c r="D244" s="467"/>
    </row>
    <row r="245" spans="1:4">
      <c r="A245" s="469"/>
      <c r="B245" s="468"/>
      <c r="C245" s="473"/>
      <c r="D245" s="467"/>
    </row>
    <row r="246" spans="1:4">
      <c r="A246" s="469"/>
      <c r="B246" s="468"/>
      <c r="C246" s="473"/>
      <c r="D246" s="467"/>
    </row>
    <row r="247" spans="1:4">
      <c r="A247" s="469"/>
      <c r="B247" s="468"/>
      <c r="C247" s="473"/>
      <c r="D247" s="467"/>
    </row>
    <row r="248" spans="1:4">
      <c r="A248" s="469"/>
      <c r="B248" s="468"/>
      <c r="C248" s="473"/>
      <c r="D248" s="467"/>
    </row>
    <row r="249" spans="1:4">
      <c r="A249" s="469"/>
      <c r="B249" s="468"/>
      <c r="C249" s="473"/>
      <c r="D249" s="467"/>
    </row>
    <row r="250" spans="1:4">
      <c r="A250" s="469"/>
      <c r="B250" s="468"/>
      <c r="C250" s="473"/>
      <c r="D250" s="467"/>
    </row>
    <row r="251" spans="1:4" ht="15" customHeight="1">
      <c r="A251" s="469"/>
      <c r="B251" s="468"/>
      <c r="C251" s="473"/>
      <c r="D251" s="467"/>
    </row>
    <row r="252" spans="1:4">
      <c r="A252" s="469"/>
      <c r="B252" s="468"/>
      <c r="C252" s="473"/>
      <c r="D252" s="467"/>
    </row>
    <row r="253" spans="1:4">
      <c r="A253" s="469"/>
      <c r="B253" s="468"/>
      <c r="C253" s="473"/>
      <c r="D253" s="467"/>
    </row>
    <row r="254" spans="1:4">
      <c r="A254" s="469"/>
      <c r="B254" s="468"/>
      <c r="C254" s="473"/>
      <c r="D254" s="467"/>
    </row>
    <row r="255" spans="1:4">
      <c r="A255" s="469"/>
      <c r="B255" s="468"/>
      <c r="C255" s="473"/>
      <c r="D255" s="467"/>
    </row>
    <row r="256" spans="1:4">
      <c r="A256" s="469"/>
      <c r="B256" s="468"/>
      <c r="C256" s="473"/>
      <c r="D256" s="467"/>
    </row>
    <row r="257" spans="1:4">
      <c r="A257" s="469"/>
      <c r="B257" s="468"/>
      <c r="C257" s="473"/>
      <c r="D257" s="467"/>
    </row>
    <row r="258" spans="1:4">
      <c r="A258" s="469"/>
      <c r="B258" s="468"/>
      <c r="C258" s="473"/>
      <c r="D258" s="467"/>
    </row>
    <row r="259" spans="1:4">
      <c r="A259" s="469"/>
      <c r="B259" s="468"/>
      <c r="C259" s="473"/>
      <c r="D259" s="467"/>
    </row>
    <row r="260" spans="1:4">
      <c r="A260" s="469"/>
      <c r="B260" s="468"/>
      <c r="C260" s="473"/>
      <c r="D260" s="467"/>
    </row>
    <row r="261" spans="1:4" ht="15" customHeight="1">
      <c r="A261" s="469"/>
      <c r="B261" s="468"/>
      <c r="C261" s="473"/>
      <c r="D261" s="467"/>
    </row>
    <row r="262" spans="1:4">
      <c r="A262" s="469"/>
      <c r="B262" s="468"/>
      <c r="C262" s="473"/>
      <c r="D262" s="467"/>
    </row>
    <row r="263" spans="1:4">
      <c r="A263" s="469"/>
      <c r="B263" s="468"/>
      <c r="C263" s="473"/>
      <c r="D263" s="467"/>
    </row>
    <row r="264" spans="1:4">
      <c r="A264" s="469"/>
      <c r="B264" s="468"/>
      <c r="C264" s="473"/>
      <c r="D264" s="467"/>
    </row>
    <row r="265" spans="1:4">
      <c r="A265" s="469"/>
      <c r="B265" s="468"/>
      <c r="C265" s="473"/>
      <c r="D265" s="467"/>
    </row>
    <row r="266" spans="1:4">
      <c r="A266" s="469"/>
      <c r="B266" s="468"/>
      <c r="C266" s="473"/>
      <c r="D266" s="467"/>
    </row>
    <row r="267" spans="1:4">
      <c r="A267" s="469"/>
      <c r="B267" s="468" t="s">
        <v>203</v>
      </c>
      <c r="C267" s="466" t="s">
        <v>202</v>
      </c>
      <c r="D267" s="467" t="s">
        <v>201</v>
      </c>
    </row>
    <row r="268" spans="1:4">
      <c r="A268" s="469"/>
      <c r="B268" s="468"/>
      <c r="C268" s="466"/>
      <c r="D268" s="467"/>
    </row>
    <row r="269" spans="1:4">
      <c r="A269" s="469"/>
      <c r="B269" s="468"/>
      <c r="C269" s="466"/>
      <c r="D269" s="467"/>
    </row>
    <row r="270" spans="1:4">
      <c r="A270" s="469"/>
      <c r="B270" s="468"/>
      <c r="C270" s="466"/>
      <c r="D270" s="467"/>
    </row>
    <row r="271" spans="1:4">
      <c r="A271" s="469"/>
      <c r="B271" s="468"/>
      <c r="C271" s="466"/>
      <c r="D271" s="467"/>
    </row>
    <row r="272" spans="1:4">
      <c r="A272" s="469"/>
      <c r="B272" s="468"/>
      <c r="C272" s="466"/>
      <c r="D272" s="467"/>
    </row>
    <row r="273" spans="1:4">
      <c r="A273" s="469"/>
      <c r="B273" s="468"/>
      <c r="C273" s="466"/>
      <c r="D273" s="467"/>
    </row>
    <row r="274" spans="1:4">
      <c r="A274" s="469"/>
      <c r="B274" s="468"/>
      <c r="C274" s="466"/>
      <c r="D274" s="467"/>
    </row>
    <row r="275" spans="1:4">
      <c r="A275" s="469"/>
      <c r="B275" s="468"/>
      <c r="C275" s="466"/>
      <c r="D275" s="467"/>
    </row>
    <row r="276" spans="1:4">
      <c r="A276" s="469"/>
      <c r="B276" s="468"/>
      <c r="C276" s="466"/>
      <c r="D276" s="467"/>
    </row>
    <row r="277" spans="1:4">
      <c r="A277" s="469"/>
      <c r="B277" s="468"/>
      <c r="C277" s="466"/>
      <c r="D277" s="467"/>
    </row>
    <row r="278" spans="1:4">
      <c r="A278" s="469"/>
      <c r="B278" s="468"/>
      <c r="C278" s="466"/>
      <c r="D278" s="467"/>
    </row>
    <row r="279" spans="1:4">
      <c r="A279" s="469"/>
      <c r="B279" s="468" t="s">
        <v>200</v>
      </c>
      <c r="C279" s="466" t="s">
        <v>199</v>
      </c>
      <c r="D279" s="467" t="s">
        <v>198</v>
      </c>
    </row>
    <row r="280" spans="1:4">
      <c r="A280" s="469"/>
      <c r="B280" s="468"/>
      <c r="C280" s="466"/>
      <c r="D280" s="467"/>
    </row>
    <row r="281" spans="1:4">
      <c r="A281" s="469"/>
      <c r="B281" s="468"/>
      <c r="C281" s="466"/>
      <c r="D281" s="467"/>
    </row>
    <row r="282" spans="1:4">
      <c r="A282" s="469"/>
      <c r="B282" s="468"/>
      <c r="C282" s="466"/>
      <c r="D282" s="467"/>
    </row>
    <row r="283" spans="1:4">
      <c r="A283" s="469"/>
      <c r="B283" s="468"/>
      <c r="C283" s="466"/>
      <c r="D283" s="467"/>
    </row>
    <row r="284" spans="1:4">
      <c r="A284" s="469"/>
      <c r="B284" s="468"/>
      <c r="C284" s="466"/>
      <c r="D284" s="467"/>
    </row>
    <row r="285" spans="1:4">
      <c r="A285" s="469"/>
      <c r="B285" s="468"/>
      <c r="C285" s="466"/>
      <c r="D285" s="467"/>
    </row>
    <row r="286" spans="1:4">
      <c r="A286" s="469"/>
      <c r="B286" s="468"/>
      <c r="C286" s="466"/>
      <c r="D286" s="467"/>
    </row>
    <row r="287" spans="1:4">
      <c r="A287" s="469"/>
      <c r="B287" s="468"/>
      <c r="C287" s="466"/>
      <c r="D287" s="467"/>
    </row>
    <row r="288" spans="1:4">
      <c r="A288" s="469"/>
      <c r="B288" s="468"/>
      <c r="C288" s="466"/>
      <c r="D288" s="467"/>
    </row>
    <row r="289" spans="1:4">
      <c r="A289" s="469"/>
      <c r="B289" s="468"/>
      <c r="C289" s="466"/>
      <c r="D289" s="467"/>
    </row>
    <row r="290" spans="1:4">
      <c r="A290" s="469"/>
      <c r="B290" s="468"/>
      <c r="C290" s="466"/>
      <c r="D290" s="467"/>
    </row>
    <row r="291" spans="1:4">
      <c r="A291" s="469"/>
      <c r="B291" s="468"/>
      <c r="C291" s="466"/>
      <c r="D291" s="467"/>
    </row>
    <row r="292" spans="1:4">
      <c r="A292" s="469"/>
      <c r="B292" s="468"/>
      <c r="C292" s="466"/>
      <c r="D292" s="467"/>
    </row>
    <row r="293" spans="1:4">
      <c r="A293" s="469"/>
      <c r="B293" s="468"/>
      <c r="C293" s="466"/>
      <c r="D293" s="467"/>
    </row>
    <row r="294" spans="1:4">
      <c r="A294" s="469"/>
      <c r="B294" s="468"/>
      <c r="C294" s="466"/>
      <c r="D294" s="467"/>
    </row>
    <row r="295" spans="1:4">
      <c r="A295" s="469"/>
      <c r="B295" s="468"/>
      <c r="C295" s="466"/>
      <c r="D295" s="467"/>
    </row>
    <row r="296" spans="1:4">
      <c r="A296" s="469"/>
      <c r="B296" s="468"/>
      <c r="C296" s="466"/>
      <c r="D296" s="467"/>
    </row>
    <row r="297" spans="1:4">
      <c r="A297" s="469"/>
      <c r="B297" s="468"/>
      <c r="C297" s="466"/>
      <c r="D297" s="467"/>
    </row>
    <row r="298" spans="1:4">
      <c r="A298" s="469"/>
      <c r="B298" s="468"/>
      <c r="C298" s="466"/>
      <c r="D298" s="467"/>
    </row>
    <row r="299" spans="1:4">
      <c r="A299" s="469"/>
      <c r="B299" s="468"/>
      <c r="C299" s="466"/>
      <c r="D299" s="467"/>
    </row>
    <row r="300" spans="1:4">
      <c r="A300" s="469"/>
      <c r="B300" s="468"/>
      <c r="C300" s="466"/>
      <c r="D300" s="467"/>
    </row>
    <row r="301" spans="1:4">
      <c r="A301" s="469"/>
      <c r="B301" s="468"/>
      <c r="C301" s="466"/>
      <c r="D301" s="467"/>
    </row>
    <row r="302" spans="1:4">
      <c r="A302" s="469"/>
      <c r="B302" s="468"/>
      <c r="C302" s="466"/>
      <c r="D302" s="467"/>
    </row>
    <row r="303" spans="1:4">
      <c r="A303" s="469"/>
      <c r="B303" s="468"/>
      <c r="C303" s="466"/>
      <c r="D303" s="467"/>
    </row>
    <row r="304" spans="1:4">
      <c r="A304" s="469"/>
      <c r="B304" s="468"/>
      <c r="C304" s="466"/>
      <c r="D304" s="467"/>
    </row>
    <row r="305" spans="1:4" ht="15" customHeight="1">
      <c r="A305" s="469"/>
      <c r="B305" s="468" t="s">
        <v>246</v>
      </c>
      <c r="C305" s="466" t="s">
        <v>245</v>
      </c>
      <c r="D305" s="467" t="s">
        <v>244</v>
      </c>
    </row>
    <row r="306" spans="1:4">
      <c r="A306" s="469"/>
      <c r="B306" s="468"/>
      <c r="C306" s="466"/>
      <c r="D306" s="467"/>
    </row>
    <row r="307" spans="1:4">
      <c r="A307" s="469"/>
      <c r="B307" s="468"/>
      <c r="C307" s="466"/>
      <c r="D307" s="467"/>
    </row>
    <row r="308" spans="1:4">
      <c r="A308" s="469"/>
      <c r="B308" s="468"/>
      <c r="C308" s="466"/>
      <c r="D308" s="467"/>
    </row>
    <row r="309" spans="1:4">
      <c r="A309" s="469"/>
      <c r="B309" s="468"/>
      <c r="C309" s="466"/>
      <c r="D309" s="467"/>
    </row>
    <row r="310" spans="1:4">
      <c r="A310" s="469"/>
      <c r="B310" s="468"/>
      <c r="C310" s="466"/>
      <c r="D310" s="467"/>
    </row>
    <row r="311" spans="1:4">
      <c r="A311" s="469"/>
      <c r="B311" s="468"/>
      <c r="C311" s="466"/>
      <c r="D311" s="467"/>
    </row>
    <row r="312" spans="1:4">
      <c r="A312" s="469"/>
      <c r="B312" s="468"/>
      <c r="C312" s="466"/>
      <c r="D312" s="467"/>
    </row>
    <row r="313" spans="1:4">
      <c r="A313" s="469"/>
      <c r="B313" s="468"/>
      <c r="C313" s="466"/>
      <c r="D313" s="467"/>
    </row>
    <row r="314" spans="1:4">
      <c r="A314" s="469"/>
      <c r="B314" s="468"/>
      <c r="C314" s="466"/>
      <c r="D314" s="467"/>
    </row>
    <row r="315" spans="1:4">
      <c r="A315" s="469"/>
      <c r="B315" s="468"/>
      <c r="C315" s="466"/>
      <c r="D315" s="467"/>
    </row>
    <row r="316" spans="1:4">
      <c r="A316" s="469"/>
      <c r="B316" s="468"/>
      <c r="C316" s="466"/>
      <c r="D316" s="467"/>
    </row>
    <row r="317" spans="1:4" ht="15" customHeight="1">
      <c r="A317" s="469"/>
      <c r="B317" s="468" t="s">
        <v>243</v>
      </c>
      <c r="C317" s="466" t="s">
        <v>242</v>
      </c>
      <c r="D317" s="467" t="s">
        <v>241</v>
      </c>
    </row>
    <row r="318" spans="1:4">
      <c r="A318" s="469"/>
      <c r="B318" s="468"/>
      <c r="C318" s="466"/>
      <c r="D318" s="467"/>
    </row>
    <row r="319" spans="1:4">
      <c r="A319" s="469"/>
      <c r="B319" s="468"/>
      <c r="C319" s="466"/>
      <c r="D319" s="467"/>
    </row>
    <row r="320" spans="1:4">
      <c r="A320" s="469"/>
      <c r="B320" s="468"/>
      <c r="C320" s="466"/>
      <c r="D320" s="467"/>
    </row>
    <row r="321" spans="1:4">
      <c r="A321" s="469"/>
      <c r="B321" s="468"/>
      <c r="C321" s="466"/>
      <c r="D321" s="467"/>
    </row>
    <row r="322" spans="1:4">
      <c r="A322" s="469"/>
      <c r="B322" s="468"/>
      <c r="C322" s="466"/>
      <c r="D322" s="467"/>
    </row>
    <row r="323" spans="1:4">
      <c r="A323" s="469"/>
      <c r="B323" s="468"/>
      <c r="C323" s="466"/>
      <c r="D323" s="467"/>
    </row>
    <row r="324" spans="1:4">
      <c r="A324" s="469"/>
      <c r="B324" s="468"/>
      <c r="C324" s="466"/>
      <c r="D324" s="467"/>
    </row>
    <row r="325" spans="1:4">
      <c r="A325" s="469"/>
      <c r="B325" s="468"/>
      <c r="C325" s="466"/>
      <c r="D325" s="467"/>
    </row>
    <row r="326" spans="1:4">
      <c r="A326" s="469"/>
      <c r="B326" s="468"/>
      <c r="C326" s="466"/>
      <c r="D326" s="467"/>
    </row>
    <row r="327" spans="1:4" ht="15" customHeight="1">
      <c r="A327" s="469"/>
      <c r="B327" s="468" t="s">
        <v>240</v>
      </c>
      <c r="C327" s="466" t="s">
        <v>239</v>
      </c>
      <c r="D327" s="467" t="s">
        <v>238</v>
      </c>
    </row>
    <row r="328" spans="1:4">
      <c r="A328" s="469"/>
      <c r="B328" s="468"/>
      <c r="C328" s="466"/>
      <c r="D328" s="467"/>
    </row>
    <row r="329" spans="1:4">
      <c r="A329" s="469"/>
      <c r="B329" s="468"/>
      <c r="C329" s="466"/>
      <c r="D329" s="467"/>
    </row>
    <row r="330" spans="1:4">
      <c r="A330" s="469"/>
      <c r="B330" s="468"/>
      <c r="C330" s="466"/>
      <c r="D330" s="467"/>
    </row>
    <row r="331" spans="1:4">
      <c r="A331" s="469"/>
      <c r="B331" s="468"/>
      <c r="C331" s="466"/>
      <c r="D331" s="467"/>
    </row>
    <row r="332" spans="1:4">
      <c r="A332" s="469"/>
      <c r="B332" s="468"/>
      <c r="C332" s="466"/>
      <c r="D332" s="467"/>
    </row>
    <row r="333" spans="1:4">
      <c r="A333" s="469"/>
      <c r="B333" s="468"/>
      <c r="C333" s="466"/>
      <c r="D333" s="467"/>
    </row>
    <row r="334" spans="1:4">
      <c r="A334" s="469"/>
      <c r="B334" s="468" t="s">
        <v>237</v>
      </c>
      <c r="C334" s="466" t="s">
        <v>236</v>
      </c>
      <c r="D334" s="467" t="s">
        <v>235</v>
      </c>
    </row>
    <row r="335" spans="1:4">
      <c r="A335" s="469"/>
      <c r="B335" s="468"/>
      <c r="C335" s="466"/>
      <c r="D335" s="467"/>
    </row>
    <row r="336" spans="1:4">
      <c r="A336" s="469"/>
      <c r="B336" s="468"/>
      <c r="C336" s="466"/>
      <c r="D336" s="467"/>
    </row>
    <row r="337" spans="1:4">
      <c r="A337" s="469"/>
      <c r="B337" s="468"/>
      <c r="C337" s="466"/>
      <c r="D337" s="467"/>
    </row>
    <row r="338" spans="1:4">
      <c r="A338" s="469"/>
      <c r="B338" s="468"/>
      <c r="C338" s="466"/>
      <c r="D338" s="467"/>
    </row>
    <row r="339" spans="1:4">
      <c r="A339" s="469"/>
      <c r="B339" s="468"/>
      <c r="C339" s="466"/>
      <c r="D339" s="467"/>
    </row>
    <row r="340" spans="1:4">
      <c r="A340" s="469"/>
      <c r="B340" s="468"/>
      <c r="C340" s="466"/>
      <c r="D340" s="467"/>
    </row>
    <row r="341" spans="1:4">
      <c r="A341" s="469"/>
      <c r="B341" s="468"/>
      <c r="C341" s="466"/>
      <c r="D341" s="467"/>
    </row>
    <row r="342" spans="1:4">
      <c r="A342" s="469"/>
      <c r="B342" s="468"/>
      <c r="C342" s="466"/>
      <c r="D342" s="467"/>
    </row>
    <row r="343" spans="1:4">
      <c r="A343" s="469"/>
      <c r="B343" s="468"/>
      <c r="C343" s="466"/>
      <c r="D343" s="467"/>
    </row>
    <row r="344" spans="1:4">
      <c r="A344" s="469"/>
      <c r="B344" s="469" t="s">
        <v>234</v>
      </c>
      <c r="C344" s="466" t="s">
        <v>233</v>
      </c>
      <c r="D344" s="467" t="s">
        <v>232</v>
      </c>
    </row>
    <row r="345" spans="1:4">
      <c r="A345" s="469"/>
      <c r="B345" s="469"/>
      <c r="C345" s="466"/>
      <c r="D345" s="467"/>
    </row>
    <row r="346" spans="1:4">
      <c r="A346" s="469"/>
      <c r="B346" s="469"/>
      <c r="C346" s="466"/>
      <c r="D346" s="467"/>
    </row>
    <row r="347" spans="1:4">
      <c r="A347" s="469"/>
      <c r="B347" s="469"/>
      <c r="C347" s="466"/>
      <c r="D347" s="467"/>
    </row>
    <row r="348" spans="1:4">
      <c r="A348" s="469"/>
      <c r="B348" s="469"/>
      <c r="C348" s="466"/>
      <c r="D348" s="467"/>
    </row>
    <row r="349" spans="1:4">
      <c r="A349" s="469"/>
      <c r="B349" s="469"/>
      <c r="C349" s="466"/>
      <c r="D349" s="467"/>
    </row>
    <row r="350" spans="1:4">
      <c r="A350" s="469"/>
      <c r="B350" s="469"/>
      <c r="C350" s="466"/>
      <c r="D350" s="467"/>
    </row>
    <row r="351" spans="1:4">
      <c r="A351" s="469"/>
      <c r="B351" s="469"/>
      <c r="C351" s="466"/>
      <c r="D351" s="467"/>
    </row>
    <row r="352" spans="1:4">
      <c r="A352" s="469"/>
      <c r="B352" s="469"/>
      <c r="C352" s="466"/>
      <c r="D352" s="467"/>
    </row>
    <row r="353" spans="1:4">
      <c r="A353" s="469"/>
      <c r="B353" s="469"/>
      <c r="C353" s="466"/>
      <c r="D353" s="467"/>
    </row>
    <row r="354" spans="1:4">
      <c r="A354" s="469"/>
      <c r="B354" s="469"/>
      <c r="C354" s="466"/>
      <c r="D354" s="467"/>
    </row>
    <row r="355" spans="1:4">
      <c r="A355" s="462" t="s">
        <v>95</v>
      </c>
      <c r="B355" s="462" t="s">
        <v>209</v>
      </c>
      <c r="C355" s="459" t="s">
        <v>208</v>
      </c>
      <c r="D355" s="460" t="s">
        <v>207</v>
      </c>
    </row>
    <row r="356" spans="1:4">
      <c r="A356" s="462"/>
      <c r="B356" s="462"/>
      <c r="C356" s="459"/>
      <c r="D356" s="460"/>
    </row>
    <row r="357" spans="1:4">
      <c r="A357" s="462"/>
      <c r="B357" s="462"/>
      <c r="C357" s="459"/>
      <c r="D357" s="460"/>
    </row>
    <row r="358" spans="1:4">
      <c r="A358" s="462"/>
      <c r="B358" s="462"/>
      <c r="C358" s="459"/>
      <c r="D358" s="460"/>
    </row>
    <row r="359" spans="1:4">
      <c r="A359" s="462"/>
      <c r="B359" s="462"/>
      <c r="C359" s="459"/>
      <c r="D359" s="460"/>
    </row>
    <row r="360" spans="1:4">
      <c r="A360" s="462"/>
      <c r="B360" s="462"/>
      <c r="C360" s="459"/>
      <c r="D360" s="460"/>
    </row>
    <row r="361" spans="1:4">
      <c r="A361" s="462"/>
      <c r="B361" s="462"/>
      <c r="C361" s="459"/>
      <c r="D361" s="460"/>
    </row>
    <row r="362" spans="1:4">
      <c r="A362" s="462"/>
      <c r="B362" s="462"/>
      <c r="C362" s="459"/>
      <c r="D362" s="460"/>
    </row>
    <row r="363" spans="1:4">
      <c r="A363" s="462"/>
      <c r="B363" s="462"/>
      <c r="C363" s="459"/>
      <c r="D363" s="460"/>
    </row>
    <row r="364" spans="1:4">
      <c r="A364" s="462"/>
      <c r="B364" s="462"/>
      <c r="C364" s="459"/>
      <c r="D364" s="460"/>
    </row>
    <row r="365" spans="1:4">
      <c r="A365" s="462"/>
      <c r="B365" s="462"/>
      <c r="C365" s="459"/>
      <c r="D365" s="460"/>
    </row>
    <row r="366" spans="1:4">
      <c r="A366" s="462"/>
      <c r="B366" s="462"/>
      <c r="C366" s="459"/>
      <c r="D366" s="460"/>
    </row>
    <row r="367" spans="1:4">
      <c r="A367" s="462"/>
      <c r="B367" s="461" t="s">
        <v>219</v>
      </c>
      <c r="C367" s="459" t="s">
        <v>205</v>
      </c>
      <c r="D367" s="460" t="s">
        <v>204</v>
      </c>
    </row>
    <row r="368" spans="1:4">
      <c r="A368" s="462"/>
      <c r="B368" s="461"/>
      <c r="C368" s="463"/>
      <c r="D368" s="460"/>
    </row>
    <row r="369" spans="1:4">
      <c r="A369" s="462"/>
      <c r="B369" s="461"/>
      <c r="C369" s="463"/>
      <c r="D369" s="460"/>
    </row>
    <row r="370" spans="1:4">
      <c r="A370" s="462"/>
      <c r="B370" s="461"/>
      <c r="C370" s="463"/>
      <c r="D370" s="460"/>
    </row>
    <row r="371" spans="1:4">
      <c r="A371" s="462"/>
      <c r="B371" s="461"/>
      <c r="C371" s="463"/>
      <c r="D371" s="460"/>
    </row>
    <row r="372" spans="1:4">
      <c r="A372" s="462"/>
      <c r="B372" s="461"/>
      <c r="C372" s="463"/>
      <c r="D372" s="460"/>
    </row>
    <row r="373" spans="1:4">
      <c r="A373" s="462"/>
      <c r="B373" s="461"/>
      <c r="C373" s="463"/>
      <c r="D373" s="460"/>
    </row>
    <row r="374" spans="1:4">
      <c r="A374" s="462"/>
      <c r="B374" s="461"/>
      <c r="C374" s="463"/>
      <c r="D374" s="460"/>
    </row>
    <row r="375" spans="1:4">
      <c r="A375" s="462"/>
      <c r="B375" s="461"/>
      <c r="C375" s="463"/>
      <c r="D375" s="460"/>
    </row>
    <row r="376" spans="1:4">
      <c r="A376" s="462"/>
      <c r="B376" s="461"/>
      <c r="C376" s="463"/>
      <c r="D376" s="460"/>
    </row>
    <row r="377" spans="1:4">
      <c r="A377" s="462"/>
      <c r="B377" s="461"/>
      <c r="C377" s="463"/>
      <c r="D377" s="460"/>
    </row>
    <row r="378" spans="1:4">
      <c r="A378" s="462"/>
      <c r="B378" s="461"/>
      <c r="C378" s="463"/>
      <c r="D378" s="460"/>
    </row>
    <row r="379" spans="1:4">
      <c r="A379" s="462"/>
      <c r="B379" s="461"/>
      <c r="C379" s="463"/>
      <c r="D379" s="460"/>
    </row>
    <row r="380" spans="1:4">
      <c r="A380" s="462"/>
      <c r="B380" s="461"/>
      <c r="C380" s="463"/>
      <c r="D380" s="460"/>
    </row>
    <row r="381" spans="1:4">
      <c r="A381" s="462"/>
      <c r="B381" s="461"/>
      <c r="C381" s="463"/>
      <c r="D381" s="460"/>
    </row>
    <row r="382" spans="1:4">
      <c r="A382" s="462"/>
      <c r="B382" s="461"/>
      <c r="C382" s="463"/>
      <c r="D382" s="460"/>
    </row>
    <row r="383" spans="1:4">
      <c r="A383" s="462"/>
      <c r="B383" s="461"/>
      <c r="C383" s="463"/>
      <c r="D383" s="460"/>
    </row>
    <row r="384" spans="1:4">
      <c r="A384" s="462"/>
      <c r="B384" s="461"/>
      <c r="C384" s="463"/>
      <c r="D384" s="460"/>
    </row>
    <row r="385" spans="1:4">
      <c r="A385" s="462"/>
      <c r="B385" s="461"/>
      <c r="C385" s="463"/>
      <c r="D385" s="460"/>
    </row>
    <row r="386" spans="1:4">
      <c r="A386" s="462"/>
      <c r="B386" s="461"/>
      <c r="C386" s="463"/>
      <c r="D386" s="460"/>
    </row>
    <row r="387" spans="1:4">
      <c r="A387" s="462"/>
      <c r="B387" s="461"/>
      <c r="C387" s="463"/>
      <c r="D387" s="460"/>
    </row>
    <row r="388" spans="1:4">
      <c r="A388" s="462"/>
      <c r="B388" s="461"/>
      <c r="C388" s="463"/>
      <c r="D388" s="460"/>
    </row>
    <row r="389" spans="1:4">
      <c r="A389" s="462"/>
      <c r="B389" s="461"/>
      <c r="C389" s="463"/>
      <c r="D389" s="460"/>
    </row>
    <row r="390" spans="1:4">
      <c r="A390" s="462"/>
      <c r="B390" s="461"/>
      <c r="C390" s="463"/>
      <c r="D390" s="460"/>
    </row>
    <row r="391" spans="1:4">
      <c r="A391" s="462"/>
      <c r="B391" s="461"/>
      <c r="C391" s="463"/>
      <c r="D391" s="460"/>
    </row>
    <row r="392" spans="1:4">
      <c r="A392" s="462"/>
      <c r="B392" s="461"/>
      <c r="C392" s="463"/>
      <c r="D392" s="460"/>
    </row>
    <row r="393" spans="1:4">
      <c r="A393" s="462"/>
      <c r="B393" s="461"/>
      <c r="C393" s="463"/>
      <c r="D393" s="460"/>
    </row>
    <row r="394" spans="1:4">
      <c r="A394" s="462"/>
      <c r="B394" s="461"/>
      <c r="C394" s="463"/>
      <c r="D394" s="460"/>
    </row>
    <row r="395" spans="1:4">
      <c r="A395" s="462"/>
      <c r="B395" s="461"/>
      <c r="C395" s="463"/>
      <c r="D395" s="460"/>
    </row>
    <row r="396" spans="1:4">
      <c r="A396" s="462"/>
      <c r="B396" s="461"/>
      <c r="C396" s="463"/>
      <c r="D396" s="460"/>
    </row>
    <row r="397" spans="1:4">
      <c r="A397" s="462"/>
      <c r="B397" s="461"/>
      <c r="C397" s="463"/>
      <c r="D397" s="460"/>
    </row>
    <row r="398" spans="1:4">
      <c r="A398" s="462"/>
      <c r="B398" s="461"/>
      <c r="C398" s="463"/>
      <c r="D398" s="460"/>
    </row>
    <row r="399" spans="1:4">
      <c r="A399" s="462"/>
      <c r="B399" s="461"/>
      <c r="C399" s="463"/>
      <c r="D399" s="460"/>
    </row>
    <row r="400" spans="1:4">
      <c r="A400" s="462"/>
      <c r="B400" s="461"/>
      <c r="C400" s="463"/>
      <c r="D400" s="460"/>
    </row>
    <row r="401" spans="1:4">
      <c r="A401" s="462"/>
      <c r="B401" s="461"/>
      <c r="C401" s="463"/>
      <c r="D401" s="460"/>
    </row>
    <row r="402" spans="1:4">
      <c r="A402" s="462"/>
      <c r="B402" s="461"/>
      <c r="C402" s="463"/>
      <c r="D402" s="460"/>
    </row>
    <row r="403" spans="1:4">
      <c r="A403" s="462"/>
      <c r="B403" s="461" t="s">
        <v>203</v>
      </c>
      <c r="C403" s="459" t="s">
        <v>202</v>
      </c>
      <c r="D403" s="460" t="s">
        <v>201</v>
      </c>
    </row>
    <row r="404" spans="1:4">
      <c r="A404" s="462"/>
      <c r="B404" s="461"/>
      <c r="C404" s="459"/>
      <c r="D404" s="460"/>
    </row>
    <row r="405" spans="1:4">
      <c r="A405" s="462"/>
      <c r="B405" s="461"/>
      <c r="C405" s="459"/>
      <c r="D405" s="460"/>
    </row>
    <row r="406" spans="1:4">
      <c r="A406" s="462"/>
      <c r="B406" s="461"/>
      <c r="C406" s="459"/>
      <c r="D406" s="460"/>
    </row>
    <row r="407" spans="1:4">
      <c r="A407" s="462"/>
      <c r="B407" s="461"/>
      <c r="C407" s="459"/>
      <c r="D407" s="460"/>
    </row>
    <row r="408" spans="1:4">
      <c r="A408" s="462"/>
      <c r="B408" s="461"/>
      <c r="C408" s="459"/>
      <c r="D408" s="460"/>
    </row>
    <row r="409" spans="1:4">
      <c r="A409" s="462"/>
      <c r="B409" s="461"/>
      <c r="C409" s="459"/>
      <c r="D409" s="460"/>
    </row>
    <row r="410" spans="1:4">
      <c r="A410" s="462"/>
      <c r="B410" s="461"/>
      <c r="C410" s="459"/>
      <c r="D410" s="460"/>
    </row>
    <row r="411" spans="1:4">
      <c r="A411" s="462"/>
      <c r="B411" s="461"/>
      <c r="C411" s="459"/>
      <c r="D411" s="460"/>
    </row>
    <row r="412" spans="1:4">
      <c r="A412" s="462"/>
      <c r="B412" s="461"/>
      <c r="C412" s="459"/>
      <c r="D412" s="460"/>
    </row>
    <row r="413" spans="1:4">
      <c r="A413" s="462"/>
      <c r="B413" s="461"/>
      <c r="C413" s="459"/>
      <c r="D413" s="460"/>
    </row>
    <row r="414" spans="1:4">
      <c r="A414" s="462"/>
      <c r="B414" s="461"/>
      <c r="C414" s="459"/>
      <c r="D414" s="460"/>
    </row>
    <row r="415" spans="1:4">
      <c r="A415" s="462"/>
      <c r="B415" s="461" t="s">
        <v>200</v>
      </c>
      <c r="C415" s="459" t="s">
        <v>199</v>
      </c>
      <c r="D415" s="460" t="s">
        <v>198</v>
      </c>
    </row>
    <row r="416" spans="1:4">
      <c r="A416" s="462"/>
      <c r="B416" s="461"/>
      <c r="C416" s="459"/>
      <c r="D416" s="460"/>
    </row>
    <row r="417" spans="1:4">
      <c r="A417" s="462"/>
      <c r="B417" s="461"/>
      <c r="C417" s="459"/>
      <c r="D417" s="460"/>
    </row>
    <row r="418" spans="1:4">
      <c r="A418" s="462"/>
      <c r="B418" s="461"/>
      <c r="C418" s="459"/>
      <c r="D418" s="460"/>
    </row>
    <row r="419" spans="1:4">
      <c r="A419" s="462"/>
      <c r="B419" s="461"/>
      <c r="C419" s="459"/>
      <c r="D419" s="460"/>
    </row>
    <row r="420" spans="1:4">
      <c r="A420" s="462"/>
      <c r="B420" s="461"/>
      <c r="C420" s="459"/>
      <c r="D420" s="460"/>
    </row>
    <row r="421" spans="1:4">
      <c r="A421" s="462"/>
      <c r="B421" s="461"/>
      <c r="C421" s="459"/>
      <c r="D421" s="460"/>
    </row>
    <row r="422" spans="1:4">
      <c r="A422" s="462"/>
      <c r="B422" s="461"/>
      <c r="C422" s="459"/>
      <c r="D422" s="460"/>
    </row>
    <row r="423" spans="1:4">
      <c r="A423" s="462"/>
      <c r="B423" s="461"/>
      <c r="C423" s="459"/>
      <c r="D423" s="460"/>
    </row>
    <row r="424" spans="1:4">
      <c r="A424" s="462"/>
      <c r="B424" s="461"/>
      <c r="C424" s="459"/>
      <c r="D424" s="460"/>
    </row>
    <row r="425" spans="1:4">
      <c r="A425" s="462"/>
      <c r="B425" s="461"/>
      <c r="C425" s="459"/>
      <c r="D425" s="460"/>
    </row>
    <row r="426" spans="1:4">
      <c r="A426" s="462"/>
      <c r="B426" s="461"/>
      <c r="C426" s="459"/>
      <c r="D426" s="460"/>
    </row>
    <row r="427" spans="1:4">
      <c r="A427" s="462"/>
      <c r="B427" s="461"/>
      <c r="C427" s="459"/>
      <c r="D427" s="460"/>
    </row>
    <row r="428" spans="1:4">
      <c r="A428" s="462"/>
      <c r="B428" s="461"/>
      <c r="C428" s="459"/>
      <c r="D428" s="460"/>
    </row>
    <row r="429" spans="1:4">
      <c r="A429" s="462"/>
      <c r="B429" s="461"/>
      <c r="C429" s="459"/>
      <c r="D429" s="460"/>
    </row>
    <row r="430" spans="1:4">
      <c r="A430" s="462"/>
      <c r="B430" s="461"/>
      <c r="C430" s="459"/>
      <c r="D430" s="460"/>
    </row>
    <row r="431" spans="1:4">
      <c r="A431" s="462"/>
      <c r="B431" s="461"/>
      <c r="C431" s="459"/>
      <c r="D431" s="460"/>
    </row>
    <row r="432" spans="1:4">
      <c r="A432" s="462"/>
      <c r="B432" s="461"/>
      <c r="C432" s="459"/>
      <c r="D432" s="460"/>
    </row>
    <row r="433" spans="1:4">
      <c r="A433" s="462"/>
      <c r="B433" s="461"/>
      <c r="C433" s="459"/>
      <c r="D433" s="460"/>
    </row>
    <row r="434" spans="1:4">
      <c r="A434" s="462"/>
      <c r="B434" s="461"/>
      <c r="C434" s="459"/>
      <c r="D434" s="460"/>
    </row>
    <row r="435" spans="1:4">
      <c r="A435" s="462"/>
      <c r="B435" s="461"/>
      <c r="C435" s="459"/>
      <c r="D435" s="460"/>
    </row>
    <row r="436" spans="1:4">
      <c r="A436" s="462"/>
      <c r="B436" s="461"/>
      <c r="C436" s="459"/>
      <c r="D436" s="460"/>
    </row>
    <row r="437" spans="1:4">
      <c r="A437" s="462"/>
      <c r="B437" s="461"/>
      <c r="C437" s="459"/>
      <c r="D437" s="460"/>
    </row>
    <row r="438" spans="1:4">
      <c r="A438" s="462"/>
      <c r="B438" s="461"/>
      <c r="C438" s="459"/>
      <c r="D438" s="460"/>
    </row>
    <row r="439" spans="1:4">
      <c r="A439" s="462"/>
      <c r="B439" s="461"/>
      <c r="C439" s="459"/>
      <c r="D439" s="460"/>
    </row>
    <row r="440" spans="1:4">
      <c r="A440" s="462"/>
      <c r="B440" s="461"/>
      <c r="C440" s="459"/>
      <c r="D440" s="460"/>
    </row>
    <row r="441" spans="1:4" ht="15" customHeight="1">
      <c r="A441" s="462"/>
      <c r="B441" s="461" t="s">
        <v>231</v>
      </c>
      <c r="C441" s="459" t="s">
        <v>230</v>
      </c>
      <c r="D441" s="460" t="s">
        <v>229</v>
      </c>
    </row>
    <row r="442" spans="1:4">
      <c r="A442" s="462"/>
      <c r="B442" s="461"/>
      <c r="C442" s="459"/>
      <c r="D442" s="460"/>
    </row>
    <row r="443" spans="1:4">
      <c r="A443" s="462"/>
      <c r="B443" s="461"/>
      <c r="C443" s="459"/>
      <c r="D443" s="460"/>
    </row>
    <row r="444" spans="1:4">
      <c r="A444" s="462"/>
      <c r="B444" s="461"/>
      <c r="C444" s="459"/>
      <c r="D444" s="460"/>
    </row>
    <row r="445" spans="1:4">
      <c r="A445" s="462"/>
      <c r="B445" s="461"/>
      <c r="C445" s="459"/>
      <c r="D445" s="460"/>
    </row>
    <row r="446" spans="1:4">
      <c r="A446" s="462"/>
      <c r="B446" s="461"/>
      <c r="C446" s="459"/>
      <c r="D446" s="460"/>
    </row>
    <row r="447" spans="1:4">
      <c r="A447" s="462"/>
      <c r="B447" s="461"/>
      <c r="C447" s="459"/>
      <c r="D447" s="460"/>
    </row>
    <row r="448" spans="1:4">
      <c r="A448" s="462"/>
      <c r="B448" s="461"/>
      <c r="C448" s="459"/>
      <c r="D448" s="460"/>
    </row>
    <row r="449" spans="1:4">
      <c r="A449" s="462"/>
      <c r="B449" s="461"/>
      <c r="C449" s="459"/>
      <c r="D449" s="460"/>
    </row>
    <row r="450" spans="1:4">
      <c r="A450" s="462"/>
      <c r="B450" s="461"/>
      <c r="C450" s="459"/>
      <c r="D450" s="460"/>
    </row>
    <row r="451" spans="1:4">
      <c r="A451" s="462"/>
      <c r="B451" s="461"/>
      <c r="C451" s="459"/>
      <c r="D451" s="460"/>
    </row>
    <row r="452" spans="1:4" ht="15" customHeight="1">
      <c r="A452" s="462"/>
      <c r="B452" s="461" t="s">
        <v>228</v>
      </c>
      <c r="C452" s="459" t="s">
        <v>227</v>
      </c>
      <c r="D452" s="460" t="s">
        <v>226</v>
      </c>
    </row>
    <row r="453" spans="1:4">
      <c r="A453" s="462"/>
      <c r="B453" s="461"/>
      <c r="C453" s="459"/>
      <c r="D453" s="460"/>
    </row>
    <row r="454" spans="1:4">
      <c r="A454" s="462"/>
      <c r="B454" s="461"/>
      <c r="C454" s="459"/>
      <c r="D454" s="460"/>
    </row>
    <row r="455" spans="1:4">
      <c r="A455" s="462"/>
      <c r="B455" s="461"/>
      <c r="C455" s="459"/>
      <c r="D455" s="460"/>
    </row>
    <row r="456" spans="1:4">
      <c r="A456" s="462"/>
      <c r="B456" s="461"/>
      <c r="C456" s="459"/>
      <c r="D456" s="460"/>
    </row>
    <row r="457" spans="1:4">
      <c r="A457" s="462"/>
      <c r="B457" s="461"/>
      <c r="C457" s="459"/>
      <c r="D457" s="460"/>
    </row>
    <row r="458" spans="1:4">
      <c r="A458" s="462"/>
      <c r="B458" s="461"/>
      <c r="C458" s="459"/>
      <c r="D458" s="460"/>
    </row>
    <row r="459" spans="1:4">
      <c r="A459" s="462"/>
      <c r="B459" s="461"/>
      <c r="C459" s="459"/>
      <c r="D459" s="460"/>
    </row>
    <row r="460" spans="1:4">
      <c r="A460" s="462"/>
      <c r="B460" s="461"/>
      <c r="C460" s="459"/>
      <c r="D460" s="460"/>
    </row>
    <row r="461" spans="1:4">
      <c r="A461" s="462"/>
      <c r="B461" s="461"/>
      <c r="C461" s="459"/>
      <c r="D461" s="460"/>
    </row>
    <row r="462" spans="1:4">
      <c r="A462" s="462"/>
      <c r="B462" s="461"/>
      <c r="C462" s="459"/>
      <c r="D462" s="460"/>
    </row>
    <row r="463" spans="1:4" ht="15" customHeight="1">
      <c r="A463" s="462"/>
      <c r="B463" s="461" t="s">
        <v>225</v>
      </c>
      <c r="C463" s="459" t="s">
        <v>224</v>
      </c>
      <c r="D463" s="460" t="s">
        <v>223</v>
      </c>
    </row>
    <row r="464" spans="1:4">
      <c r="A464" s="462"/>
      <c r="B464" s="465"/>
      <c r="C464" s="459"/>
      <c r="D464" s="460"/>
    </row>
    <row r="465" spans="1:4">
      <c r="A465" s="462"/>
      <c r="B465" s="465"/>
      <c r="C465" s="459"/>
      <c r="D465" s="460"/>
    </row>
    <row r="466" spans="1:4">
      <c r="A466" s="462"/>
      <c r="B466" s="465"/>
      <c r="C466" s="459"/>
      <c r="D466" s="460"/>
    </row>
    <row r="467" spans="1:4">
      <c r="A467" s="462"/>
      <c r="B467" s="465"/>
      <c r="C467" s="459"/>
      <c r="D467" s="460"/>
    </row>
    <row r="468" spans="1:4">
      <c r="A468" s="462"/>
      <c r="B468" s="465"/>
      <c r="C468" s="459"/>
      <c r="D468" s="460"/>
    </row>
    <row r="469" spans="1:4">
      <c r="A469" s="462"/>
      <c r="B469" s="465"/>
      <c r="C469" s="459"/>
      <c r="D469" s="460"/>
    </row>
    <row r="470" spans="1:4">
      <c r="A470" s="462"/>
      <c r="B470" s="465"/>
      <c r="C470" s="459"/>
      <c r="D470" s="460"/>
    </row>
    <row r="471" spans="1:4">
      <c r="A471" s="462"/>
      <c r="B471" s="465"/>
      <c r="C471" s="459"/>
      <c r="D471" s="460"/>
    </row>
    <row r="472" spans="1:4">
      <c r="A472" s="462"/>
      <c r="B472" s="461" t="s">
        <v>222</v>
      </c>
      <c r="C472" s="459" t="s">
        <v>221</v>
      </c>
      <c r="D472" s="460" t="s">
        <v>220</v>
      </c>
    </row>
    <row r="473" spans="1:4">
      <c r="A473" s="462"/>
      <c r="B473" s="461"/>
      <c r="C473" s="459"/>
      <c r="D473" s="460"/>
    </row>
    <row r="474" spans="1:4">
      <c r="A474" s="462"/>
      <c r="B474" s="461"/>
      <c r="C474" s="459"/>
      <c r="D474" s="460"/>
    </row>
    <row r="475" spans="1:4">
      <c r="A475" s="462"/>
      <c r="B475" s="461"/>
      <c r="C475" s="459"/>
      <c r="D475" s="460"/>
    </row>
    <row r="476" spans="1:4">
      <c r="A476" s="462"/>
      <c r="B476" s="461"/>
      <c r="C476" s="459"/>
      <c r="D476" s="460"/>
    </row>
    <row r="477" spans="1:4">
      <c r="A477" s="462"/>
      <c r="B477" s="461"/>
      <c r="C477" s="459"/>
      <c r="D477" s="460"/>
    </row>
    <row r="478" spans="1:4">
      <c r="A478" s="462"/>
      <c r="B478" s="461"/>
      <c r="C478" s="459"/>
      <c r="D478" s="460"/>
    </row>
    <row r="479" spans="1:4">
      <c r="A479" s="462"/>
      <c r="B479" s="461"/>
      <c r="C479" s="459"/>
      <c r="D479" s="460"/>
    </row>
    <row r="480" spans="1:4">
      <c r="A480" s="462"/>
      <c r="B480" s="461"/>
      <c r="C480" s="459"/>
      <c r="D480" s="460"/>
    </row>
    <row r="481" spans="1:4">
      <c r="A481" s="462"/>
      <c r="B481" s="461"/>
      <c r="C481" s="459"/>
      <c r="D481" s="460"/>
    </row>
    <row r="482" spans="1:4">
      <c r="A482" s="462"/>
      <c r="B482" s="461"/>
      <c r="C482" s="459"/>
      <c r="D482" s="460"/>
    </row>
    <row r="483" spans="1:4" ht="45" customHeight="1">
      <c r="A483" s="462" t="s">
        <v>187</v>
      </c>
      <c r="B483" s="462" t="s">
        <v>209</v>
      </c>
      <c r="C483" s="459" t="s">
        <v>208</v>
      </c>
      <c r="D483" s="460" t="s">
        <v>207</v>
      </c>
    </row>
    <row r="484" spans="1:4">
      <c r="A484" s="462"/>
      <c r="B484" s="462"/>
      <c r="C484" s="459"/>
      <c r="D484" s="460"/>
    </row>
    <row r="485" spans="1:4">
      <c r="A485" s="462"/>
      <c r="B485" s="462"/>
      <c r="C485" s="459"/>
      <c r="D485" s="460"/>
    </row>
    <row r="486" spans="1:4">
      <c r="A486" s="462"/>
      <c r="B486" s="462"/>
      <c r="C486" s="459"/>
      <c r="D486" s="460"/>
    </row>
    <row r="487" spans="1:4">
      <c r="A487" s="462"/>
      <c r="B487" s="462"/>
      <c r="C487" s="459"/>
      <c r="D487" s="460"/>
    </row>
    <row r="488" spans="1:4">
      <c r="A488" s="462"/>
      <c r="B488" s="462"/>
      <c r="C488" s="459"/>
      <c r="D488" s="460"/>
    </row>
    <row r="489" spans="1:4">
      <c r="A489" s="462"/>
      <c r="B489" s="462"/>
      <c r="C489" s="459"/>
      <c r="D489" s="460"/>
    </row>
    <row r="490" spans="1:4">
      <c r="A490" s="462"/>
      <c r="B490" s="462"/>
      <c r="C490" s="459"/>
      <c r="D490" s="460"/>
    </row>
    <row r="491" spans="1:4">
      <c r="A491" s="462"/>
      <c r="B491" s="462"/>
      <c r="C491" s="459"/>
      <c r="D491" s="460"/>
    </row>
    <row r="492" spans="1:4">
      <c r="A492" s="462"/>
      <c r="B492" s="462"/>
      <c r="C492" s="459"/>
      <c r="D492" s="460"/>
    </row>
    <row r="493" spans="1:4">
      <c r="A493" s="462"/>
      <c r="B493" s="462"/>
      <c r="C493" s="459"/>
      <c r="D493" s="460"/>
    </row>
    <row r="494" spans="1:4">
      <c r="A494" s="462"/>
      <c r="B494" s="462"/>
      <c r="C494" s="459"/>
      <c r="D494" s="460"/>
    </row>
    <row r="495" spans="1:4">
      <c r="A495" s="462"/>
      <c r="B495" s="461" t="s">
        <v>219</v>
      </c>
      <c r="C495" s="459" t="s">
        <v>205</v>
      </c>
      <c r="D495" s="460" t="s">
        <v>204</v>
      </c>
    </row>
    <row r="496" spans="1:4">
      <c r="A496" s="462"/>
      <c r="B496" s="461"/>
      <c r="C496" s="463"/>
      <c r="D496" s="460"/>
    </row>
    <row r="497" spans="1:4">
      <c r="A497" s="462"/>
      <c r="B497" s="461"/>
      <c r="C497" s="463"/>
      <c r="D497" s="460"/>
    </row>
    <row r="498" spans="1:4">
      <c r="A498" s="462"/>
      <c r="B498" s="461"/>
      <c r="C498" s="463"/>
      <c r="D498" s="460"/>
    </row>
    <row r="499" spans="1:4">
      <c r="A499" s="462"/>
      <c r="B499" s="461"/>
      <c r="C499" s="463"/>
      <c r="D499" s="460"/>
    </row>
    <row r="500" spans="1:4">
      <c r="A500" s="462"/>
      <c r="B500" s="461"/>
      <c r="C500" s="463"/>
      <c r="D500" s="460"/>
    </row>
    <row r="501" spans="1:4">
      <c r="A501" s="462"/>
      <c r="B501" s="461"/>
      <c r="C501" s="463"/>
      <c r="D501" s="460"/>
    </row>
    <row r="502" spans="1:4">
      <c r="A502" s="462"/>
      <c r="B502" s="461"/>
      <c r="C502" s="463"/>
      <c r="D502" s="460"/>
    </row>
    <row r="503" spans="1:4">
      <c r="A503" s="462"/>
      <c r="B503" s="461"/>
      <c r="C503" s="463"/>
      <c r="D503" s="460"/>
    </row>
    <row r="504" spans="1:4">
      <c r="A504" s="462"/>
      <c r="B504" s="461"/>
      <c r="C504" s="463"/>
      <c r="D504" s="460"/>
    </row>
    <row r="505" spans="1:4">
      <c r="A505" s="462"/>
      <c r="B505" s="461"/>
      <c r="C505" s="463"/>
      <c r="D505" s="460"/>
    </row>
    <row r="506" spans="1:4">
      <c r="A506" s="462"/>
      <c r="B506" s="461"/>
      <c r="C506" s="463"/>
      <c r="D506" s="460"/>
    </row>
    <row r="507" spans="1:4">
      <c r="A507" s="462"/>
      <c r="B507" s="461"/>
      <c r="C507" s="463"/>
      <c r="D507" s="460"/>
    </row>
    <row r="508" spans="1:4">
      <c r="A508" s="462"/>
      <c r="B508" s="461"/>
      <c r="C508" s="463"/>
      <c r="D508" s="460"/>
    </row>
    <row r="509" spans="1:4">
      <c r="A509" s="462"/>
      <c r="B509" s="461"/>
      <c r="C509" s="463"/>
      <c r="D509" s="460"/>
    </row>
    <row r="510" spans="1:4">
      <c r="A510" s="462"/>
      <c r="B510" s="461"/>
      <c r="C510" s="463"/>
      <c r="D510" s="460"/>
    </row>
    <row r="511" spans="1:4">
      <c r="A511" s="462"/>
      <c r="B511" s="461"/>
      <c r="C511" s="463"/>
      <c r="D511" s="460"/>
    </row>
    <row r="512" spans="1:4">
      <c r="A512" s="462"/>
      <c r="B512" s="461"/>
      <c r="C512" s="463"/>
      <c r="D512" s="460"/>
    </row>
    <row r="513" spans="1:4">
      <c r="A513" s="462"/>
      <c r="B513" s="461"/>
      <c r="C513" s="463"/>
      <c r="D513" s="460"/>
    </row>
    <row r="514" spans="1:4">
      <c r="A514" s="462"/>
      <c r="B514" s="461"/>
      <c r="C514" s="463"/>
      <c r="D514" s="460"/>
    </row>
    <row r="515" spans="1:4">
      <c r="A515" s="462"/>
      <c r="B515" s="461"/>
      <c r="C515" s="463"/>
      <c r="D515" s="460"/>
    </row>
    <row r="516" spans="1:4">
      <c r="A516" s="462"/>
      <c r="B516" s="461"/>
      <c r="C516" s="463"/>
      <c r="D516" s="460"/>
    </row>
    <row r="517" spans="1:4">
      <c r="A517" s="462"/>
      <c r="B517" s="461"/>
      <c r="C517" s="463"/>
      <c r="D517" s="460"/>
    </row>
    <row r="518" spans="1:4">
      <c r="A518" s="462"/>
      <c r="B518" s="461"/>
      <c r="C518" s="463"/>
      <c r="D518" s="460"/>
    </row>
    <row r="519" spans="1:4">
      <c r="A519" s="462"/>
      <c r="B519" s="461"/>
      <c r="C519" s="463"/>
      <c r="D519" s="460"/>
    </row>
    <row r="520" spans="1:4">
      <c r="A520" s="462"/>
      <c r="B520" s="461"/>
      <c r="C520" s="463"/>
      <c r="D520" s="460"/>
    </row>
    <row r="521" spans="1:4">
      <c r="A521" s="462"/>
      <c r="B521" s="461"/>
      <c r="C521" s="463"/>
      <c r="D521" s="460"/>
    </row>
    <row r="522" spans="1:4">
      <c r="A522" s="462"/>
      <c r="B522" s="461"/>
      <c r="C522" s="463"/>
      <c r="D522" s="460"/>
    </row>
    <row r="523" spans="1:4">
      <c r="A523" s="462"/>
      <c r="B523" s="461"/>
      <c r="C523" s="463"/>
      <c r="D523" s="460"/>
    </row>
    <row r="524" spans="1:4">
      <c r="A524" s="462"/>
      <c r="B524" s="461"/>
      <c r="C524" s="463"/>
      <c r="D524" s="460"/>
    </row>
    <row r="525" spans="1:4">
      <c r="A525" s="462"/>
      <c r="B525" s="461"/>
      <c r="C525" s="463"/>
      <c r="D525" s="460"/>
    </row>
    <row r="526" spans="1:4">
      <c r="A526" s="462"/>
      <c r="B526" s="461"/>
      <c r="C526" s="463"/>
      <c r="D526" s="460"/>
    </row>
    <row r="527" spans="1:4">
      <c r="A527" s="462"/>
      <c r="B527" s="461"/>
      <c r="C527" s="463"/>
      <c r="D527" s="460"/>
    </row>
    <row r="528" spans="1:4">
      <c r="A528" s="462"/>
      <c r="B528" s="461"/>
      <c r="C528" s="463"/>
      <c r="D528" s="460"/>
    </row>
    <row r="529" spans="1:4">
      <c r="A529" s="462"/>
      <c r="B529" s="461"/>
      <c r="C529" s="463"/>
      <c r="D529" s="460"/>
    </row>
    <row r="530" spans="1:4">
      <c r="A530" s="462"/>
      <c r="B530" s="461"/>
      <c r="C530" s="463"/>
      <c r="D530" s="460"/>
    </row>
    <row r="531" spans="1:4">
      <c r="A531" s="462"/>
      <c r="B531" s="461" t="s">
        <v>203</v>
      </c>
      <c r="C531" s="459" t="s">
        <v>202</v>
      </c>
      <c r="D531" s="460" t="s">
        <v>201</v>
      </c>
    </row>
    <row r="532" spans="1:4">
      <c r="A532" s="462"/>
      <c r="B532" s="461"/>
      <c r="C532" s="459"/>
      <c r="D532" s="460"/>
    </row>
    <row r="533" spans="1:4">
      <c r="A533" s="462"/>
      <c r="B533" s="461"/>
      <c r="C533" s="459"/>
      <c r="D533" s="460"/>
    </row>
    <row r="534" spans="1:4">
      <c r="A534" s="462"/>
      <c r="B534" s="461"/>
      <c r="C534" s="459"/>
      <c r="D534" s="460"/>
    </row>
    <row r="535" spans="1:4">
      <c r="A535" s="462"/>
      <c r="B535" s="461"/>
      <c r="C535" s="459"/>
      <c r="D535" s="460"/>
    </row>
    <row r="536" spans="1:4">
      <c r="A536" s="462"/>
      <c r="B536" s="461"/>
      <c r="C536" s="459"/>
      <c r="D536" s="460"/>
    </row>
    <row r="537" spans="1:4">
      <c r="A537" s="462"/>
      <c r="B537" s="461"/>
      <c r="C537" s="459"/>
      <c r="D537" s="460"/>
    </row>
    <row r="538" spans="1:4">
      <c r="A538" s="462"/>
      <c r="B538" s="461"/>
      <c r="C538" s="459"/>
      <c r="D538" s="460"/>
    </row>
    <row r="539" spans="1:4">
      <c r="A539" s="462"/>
      <c r="B539" s="461"/>
      <c r="C539" s="459"/>
      <c r="D539" s="460"/>
    </row>
    <row r="540" spans="1:4">
      <c r="A540" s="462"/>
      <c r="B540" s="461"/>
      <c r="C540" s="459"/>
      <c r="D540" s="460"/>
    </row>
    <row r="541" spans="1:4">
      <c r="A541" s="462"/>
      <c r="B541" s="461"/>
      <c r="C541" s="459"/>
      <c r="D541" s="460"/>
    </row>
    <row r="542" spans="1:4">
      <c r="A542" s="462"/>
      <c r="B542" s="461"/>
      <c r="C542" s="459"/>
      <c r="D542" s="460"/>
    </row>
    <row r="543" spans="1:4">
      <c r="A543" s="462"/>
      <c r="B543" s="461" t="s">
        <v>200</v>
      </c>
      <c r="C543" s="459" t="s">
        <v>199</v>
      </c>
      <c r="D543" s="460" t="s">
        <v>198</v>
      </c>
    </row>
    <row r="544" spans="1:4">
      <c r="A544" s="462"/>
      <c r="B544" s="461"/>
      <c r="C544" s="459"/>
      <c r="D544" s="460"/>
    </row>
    <row r="545" spans="1:4">
      <c r="A545" s="462"/>
      <c r="B545" s="461"/>
      <c r="C545" s="459"/>
      <c r="D545" s="460"/>
    </row>
    <row r="546" spans="1:4">
      <c r="A546" s="462"/>
      <c r="B546" s="461"/>
      <c r="C546" s="459"/>
      <c r="D546" s="460"/>
    </row>
    <row r="547" spans="1:4">
      <c r="A547" s="462"/>
      <c r="B547" s="461"/>
      <c r="C547" s="459"/>
      <c r="D547" s="460"/>
    </row>
    <row r="548" spans="1:4">
      <c r="A548" s="462"/>
      <c r="B548" s="461"/>
      <c r="C548" s="459"/>
      <c r="D548" s="460"/>
    </row>
    <row r="549" spans="1:4">
      <c r="A549" s="462"/>
      <c r="B549" s="461"/>
      <c r="C549" s="459"/>
      <c r="D549" s="460"/>
    </row>
    <row r="550" spans="1:4">
      <c r="A550" s="462"/>
      <c r="B550" s="461"/>
      <c r="C550" s="459"/>
      <c r="D550" s="460"/>
    </row>
    <row r="551" spans="1:4">
      <c r="A551" s="462"/>
      <c r="B551" s="461"/>
      <c r="C551" s="459"/>
      <c r="D551" s="460"/>
    </row>
    <row r="552" spans="1:4">
      <c r="A552" s="462"/>
      <c r="B552" s="461"/>
      <c r="C552" s="459"/>
      <c r="D552" s="460"/>
    </row>
    <row r="553" spans="1:4">
      <c r="A553" s="462"/>
      <c r="B553" s="461"/>
      <c r="C553" s="459"/>
      <c r="D553" s="460"/>
    </row>
    <row r="554" spans="1:4">
      <c r="A554" s="462"/>
      <c r="B554" s="461"/>
      <c r="C554" s="459"/>
      <c r="D554" s="460"/>
    </row>
    <row r="555" spans="1:4">
      <c r="A555" s="462"/>
      <c r="B555" s="461"/>
      <c r="C555" s="459"/>
      <c r="D555" s="460"/>
    </row>
    <row r="556" spans="1:4">
      <c r="A556" s="462"/>
      <c r="B556" s="461"/>
      <c r="C556" s="459"/>
      <c r="D556" s="460"/>
    </row>
    <row r="557" spans="1:4">
      <c r="A557" s="462"/>
      <c r="B557" s="461"/>
      <c r="C557" s="459"/>
      <c r="D557" s="460"/>
    </row>
    <row r="558" spans="1:4">
      <c r="A558" s="462"/>
      <c r="B558" s="461"/>
      <c r="C558" s="459"/>
      <c r="D558" s="460"/>
    </row>
    <row r="559" spans="1:4">
      <c r="A559" s="462"/>
      <c r="B559" s="461"/>
      <c r="C559" s="459"/>
      <c r="D559" s="460"/>
    </row>
    <row r="560" spans="1:4">
      <c r="A560" s="462"/>
      <c r="B560" s="461"/>
      <c r="C560" s="459"/>
      <c r="D560" s="460"/>
    </row>
    <row r="561" spans="1:4">
      <c r="A561" s="462"/>
      <c r="B561" s="461"/>
      <c r="C561" s="459"/>
      <c r="D561" s="460"/>
    </row>
    <row r="562" spans="1:4">
      <c r="A562" s="462"/>
      <c r="B562" s="461"/>
      <c r="C562" s="459"/>
      <c r="D562" s="460"/>
    </row>
    <row r="563" spans="1:4">
      <c r="A563" s="462"/>
      <c r="B563" s="461"/>
      <c r="C563" s="459"/>
      <c r="D563" s="460"/>
    </row>
    <row r="564" spans="1:4">
      <c r="A564" s="462"/>
      <c r="B564" s="461"/>
      <c r="C564" s="459"/>
      <c r="D564" s="460"/>
    </row>
    <row r="565" spans="1:4">
      <c r="A565" s="462"/>
      <c r="B565" s="461"/>
      <c r="C565" s="459"/>
      <c r="D565" s="460"/>
    </row>
    <row r="566" spans="1:4">
      <c r="A566" s="462"/>
      <c r="B566" s="461"/>
      <c r="C566" s="459"/>
      <c r="D566" s="460"/>
    </row>
    <row r="567" spans="1:4">
      <c r="A567" s="462"/>
      <c r="B567" s="461"/>
      <c r="C567" s="459"/>
      <c r="D567" s="460"/>
    </row>
    <row r="568" spans="1:4">
      <c r="A568" s="462"/>
      <c r="B568" s="461"/>
      <c r="C568" s="459"/>
      <c r="D568" s="460"/>
    </row>
    <row r="569" spans="1:4" ht="15" customHeight="1">
      <c r="A569" s="462"/>
      <c r="B569" s="461" t="s">
        <v>218</v>
      </c>
      <c r="C569" s="459" t="s">
        <v>217</v>
      </c>
      <c r="D569" s="460" t="s">
        <v>216</v>
      </c>
    </row>
    <row r="570" spans="1:4">
      <c r="A570" s="462"/>
      <c r="B570" s="461"/>
      <c r="C570" s="463"/>
      <c r="D570" s="460"/>
    </row>
    <row r="571" spans="1:4">
      <c r="A571" s="462"/>
      <c r="B571" s="461"/>
      <c r="C571" s="463"/>
      <c r="D571" s="460"/>
    </row>
    <row r="572" spans="1:4">
      <c r="A572" s="462"/>
      <c r="B572" s="461"/>
      <c r="C572" s="463"/>
      <c r="D572" s="460"/>
    </row>
    <row r="573" spans="1:4">
      <c r="A573" s="462"/>
      <c r="B573" s="461"/>
      <c r="C573" s="463"/>
      <c r="D573" s="460"/>
    </row>
    <row r="574" spans="1:4">
      <c r="A574" s="462"/>
      <c r="B574" s="461"/>
      <c r="C574" s="463"/>
      <c r="D574" s="460"/>
    </row>
    <row r="575" spans="1:4">
      <c r="A575" s="462"/>
      <c r="B575" s="461"/>
      <c r="C575" s="463"/>
      <c r="D575" s="460"/>
    </row>
    <row r="576" spans="1:4">
      <c r="A576" s="462"/>
      <c r="B576" s="461"/>
      <c r="C576" s="463"/>
      <c r="D576" s="460"/>
    </row>
    <row r="577" spans="1:4">
      <c r="A577" s="462"/>
      <c r="B577" s="461"/>
      <c r="C577" s="463"/>
      <c r="D577" s="460"/>
    </row>
    <row r="578" spans="1:4">
      <c r="A578" s="462"/>
      <c r="B578" s="461"/>
      <c r="C578" s="463"/>
      <c r="D578" s="460"/>
    </row>
    <row r="579" spans="1:4">
      <c r="A579" s="462"/>
      <c r="B579" s="461"/>
      <c r="C579" s="463"/>
      <c r="D579" s="460"/>
    </row>
    <row r="580" spans="1:4">
      <c r="A580" s="462"/>
      <c r="B580" s="461"/>
      <c r="C580" s="463"/>
      <c r="D580" s="460"/>
    </row>
    <row r="581" spans="1:4">
      <c r="A581" s="462"/>
      <c r="B581" s="461"/>
      <c r="C581" s="463"/>
      <c r="D581" s="460"/>
    </row>
    <row r="582" spans="1:4">
      <c r="A582" s="462"/>
      <c r="B582" s="461"/>
      <c r="C582" s="463"/>
      <c r="D582" s="460"/>
    </row>
    <row r="583" spans="1:4">
      <c r="A583" s="462"/>
      <c r="B583" s="461"/>
      <c r="C583" s="463"/>
      <c r="D583" s="460"/>
    </row>
    <row r="584" spans="1:4">
      <c r="A584" s="462"/>
      <c r="B584" s="461"/>
      <c r="C584" s="463"/>
      <c r="D584" s="460"/>
    </row>
    <row r="585" spans="1:4">
      <c r="A585" s="462"/>
      <c r="B585" s="461"/>
      <c r="C585" s="463"/>
      <c r="D585" s="460"/>
    </row>
    <row r="586" spans="1:4">
      <c r="A586" s="462"/>
      <c r="B586" s="461"/>
      <c r="C586" s="463"/>
      <c r="D586" s="460"/>
    </row>
    <row r="587" spans="1:4">
      <c r="A587" s="462"/>
      <c r="B587" s="461"/>
      <c r="C587" s="463"/>
      <c r="D587" s="460"/>
    </row>
    <row r="588" spans="1:4">
      <c r="A588" s="462"/>
      <c r="B588" s="461"/>
      <c r="C588" s="463"/>
      <c r="D588" s="460"/>
    </row>
    <row r="589" spans="1:4">
      <c r="A589" s="462"/>
      <c r="B589" s="461"/>
      <c r="C589" s="463"/>
      <c r="D589" s="460"/>
    </row>
    <row r="590" spans="1:4">
      <c r="A590" s="462"/>
      <c r="B590" s="461"/>
      <c r="C590" s="463"/>
      <c r="D590" s="460"/>
    </row>
    <row r="591" spans="1:4">
      <c r="A591" s="462"/>
      <c r="B591" s="461"/>
      <c r="C591" s="463"/>
      <c r="D591" s="460"/>
    </row>
    <row r="592" spans="1:4">
      <c r="A592" s="462"/>
      <c r="B592" s="461"/>
      <c r="C592" s="463"/>
      <c r="D592" s="460"/>
    </row>
    <row r="593" spans="1:4">
      <c r="A593" s="462"/>
      <c r="B593" s="461"/>
      <c r="C593" s="463"/>
      <c r="D593" s="460"/>
    </row>
    <row r="594" spans="1:4">
      <c r="A594" s="462"/>
      <c r="B594" s="461"/>
      <c r="C594" s="463"/>
      <c r="D594" s="460"/>
    </row>
    <row r="595" spans="1:4">
      <c r="A595" s="462"/>
      <c r="B595" s="461"/>
      <c r="C595" s="463"/>
      <c r="D595" s="460"/>
    </row>
    <row r="596" spans="1:4">
      <c r="A596" s="462"/>
      <c r="B596" s="461"/>
      <c r="C596" s="463"/>
      <c r="D596" s="460"/>
    </row>
    <row r="597" spans="1:4">
      <c r="A597" s="464" t="s">
        <v>188</v>
      </c>
      <c r="B597" s="461" t="s">
        <v>209</v>
      </c>
      <c r="C597" s="459" t="s">
        <v>208</v>
      </c>
      <c r="D597" s="460" t="s">
        <v>207</v>
      </c>
    </row>
    <row r="598" spans="1:4">
      <c r="A598" s="464"/>
      <c r="B598" s="461"/>
      <c r="C598" s="459"/>
      <c r="D598" s="460"/>
    </row>
    <row r="599" spans="1:4">
      <c r="A599" s="464"/>
      <c r="B599" s="461"/>
      <c r="C599" s="459"/>
      <c r="D599" s="460"/>
    </row>
    <row r="600" spans="1:4">
      <c r="A600" s="464"/>
      <c r="B600" s="461"/>
      <c r="C600" s="459"/>
      <c r="D600" s="460"/>
    </row>
    <row r="601" spans="1:4">
      <c r="A601" s="464"/>
      <c r="B601" s="461"/>
      <c r="C601" s="459"/>
      <c r="D601" s="460"/>
    </row>
    <row r="602" spans="1:4">
      <c r="A602" s="464"/>
      <c r="B602" s="461"/>
      <c r="C602" s="459"/>
      <c r="D602" s="460"/>
    </row>
    <row r="603" spans="1:4">
      <c r="A603" s="464"/>
      <c r="B603" s="461"/>
      <c r="C603" s="459"/>
      <c r="D603" s="460"/>
    </row>
    <row r="604" spans="1:4">
      <c r="A604" s="464"/>
      <c r="B604" s="461"/>
      <c r="C604" s="459"/>
      <c r="D604" s="460"/>
    </row>
    <row r="605" spans="1:4">
      <c r="A605" s="464"/>
      <c r="B605" s="461"/>
      <c r="C605" s="459"/>
      <c r="D605" s="460"/>
    </row>
    <row r="606" spans="1:4">
      <c r="A606" s="464"/>
      <c r="B606" s="461"/>
      <c r="C606" s="459"/>
      <c r="D606" s="460"/>
    </row>
    <row r="607" spans="1:4">
      <c r="A607" s="464"/>
      <c r="B607" s="461"/>
      <c r="C607" s="459"/>
      <c r="D607" s="460"/>
    </row>
    <row r="608" spans="1:4">
      <c r="A608" s="464"/>
      <c r="B608" s="461"/>
      <c r="C608" s="459"/>
      <c r="D608" s="460"/>
    </row>
    <row r="609" spans="1:4">
      <c r="A609" s="464"/>
      <c r="B609" s="461" t="s">
        <v>206</v>
      </c>
      <c r="C609" s="459" t="s">
        <v>205</v>
      </c>
      <c r="D609" s="460" t="s">
        <v>204</v>
      </c>
    </row>
    <row r="610" spans="1:4">
      <c r="A610" s="464"/>
      <c r="B610" s="461"/>
      <c r="C610" s="463"/>
      <c r="D610" s="460"/>
    </row>
    <row r="611" spans="1:4">
      <c r="A611" s="464"/>
      <c r="B611" s="461"/>
      <c r="C611" s="463"/>
      <c r="D611" s="460"/>
    </row>
    <row r="612" spans="1:4">
      <c r="A612" s="464"/>
      <c r="B612" s="461"/>
      <c r="C612" s="463"/>
      <c r="D612" s="460"/>
    </row>
    <row r="613" spans="1:4">
      <c r="A613" s="464"/>
      <c r="B613" s="461"/>
      <c r="C613" s="463"/>
      <c r="D613" s="460"/>
    </row>
    <row r="614" spans="1:4">
      <c r="A614" s="464"/>
      <c r="B614" s="461"/>
      <c r="C614" s="463"/>
      <c r="D614" s="460"/>
    </row>
    <row r="615" spans="1:4">
      <c r="A615" s="464"/>
      <c r="B615" s="461"/>
      <c r="C615" s="463"/>
      <c r="D615" s="460"/>
    </row>
    <row r="616" spans="1:4">
      <c r="A616" s="464"/>
      <c r="B616" s="461"/>
      <c r="C616" s="463"/>
      <c r="D616" s="460"/>
    </row>
    <row r="617" spans="1:4">
      <c r="A617" s="464"/>
      <c r="B617" s="461"/>
      <c r="C617" s="463"/>
      <c r="D617" s="460"/>
    </row>
    <row r="618" spans="1:4">
      <c r="A618" s="464"/>
      <c r="B618" s="461"/>
      <c r="C618" s="463"/>
      <c r="D618" s="460"/>
    </row>
    <row r="619" spans="1:4">
      <c r="A619" s="464"/>
      <c r="B619" s="461"/>
      <c r="C619" s="463"/>
      <c r="D619" s="460"/>
    </row>
    <row r="620" spans="1:4">
      <c r="A620" s="464"/>
      <c r="B620" s="461"/>
      <c r="C620" s="463"/>
      <c r="D620" s="460"/>
    </row>
    <row r="621" spans="1:4">
      <c r="A621" s="464"/>
      <c r="B621" s="461"/>
      <c r="C621" s="463"/>
      <c r="D621" s="460"/>
    </row>
    <row r="622" spans="1:4">
      <c r="A622" s="464"/>
      <c r="B622" s="461"/>
      <c r="C622" s="463"/>
      <c r="D622" s="460"/>
    </row>
    <row r="623" spans="1:4">
      <c r="A623" s="464"/>
      <c r="B623" s="461"/>
      <c r="C623" s="463"/>
      <c r="D623" s="460"/>
    </row>
    <row r="624" spans="1:4">
      <c r="A624" s="464"/>
      <c r="B624" s="461"/>
      <c r="C624" s="463"/>
      <c r="D624" s="460"/>
    </row>
    <row r="625" spans="1:4">
      <c r="A625" s="464"/>
      <c r="B625" s="461"/>
      <c r="C625" s="463"/>
      <c r="D625" s="460"/>
    </row>
    <row r="626" spans="1:4">
      <c r="A626" s="464"/>
      <c r="B626" s="461"/>
      <c r="C626" s="463"/>
      <c r="D626" s="460"/>
    </row>
    <row r="627" spans="1:4">
      <c r="A627" s="464"/>
      <c r="B627" s="461"/>
      <c r="C627" s="463"/>
      <c r="D627" s="460"/>
    </row>
    <row r="628" spans="1:4">
      <c r="A628" s="464"/>
      <c r="B628" s="461"/>
      <c r="C628" s="463"/>
      <c r="D628" s="460"/>
    </row>
    <row r="629" spans="1:4">
      <c r="A629" s="464"/>
      <c r="B629" s="461"/>
      <c r="C629" s="463"/>
      <c r="D629" s="460"/>
    </row>
    <row r="630" spans="1:4">
      <c r="A630" s="464"/>
      <c r="B630" s="461"/>
      <c r="C630" s="463"/>
      <c r="D630" s="460"/>
    </row>
    <row r="631" spans="1:4">
      <c r="A631" s="464"/>
      <c r="B631" s="461"/>
      <c r="C631" s="463"/>
      <c r="D631" s="460"/>
    </row>
    <row r="632" spans="1:4">
      <c r="A632" s="464"/>
      <c r="B632" s="461"/>
      <c r="C632" s="463"/>
      <c r="D632" s="460"/>
    </row>
    <row r="633" spans="1:4">
      <c r="A633" s="464"/>
      <c r="B633" s="461"/>
      <c r="C633" s="463"/>
      <c r="D633" s="460"/>
    </row>
    <row r="634" spans="1:4">
      <c r="A634" s="464"/>
      <c r="B634" s="461"/>
      <c r="C634" s="463"/>
      <c r="D634" s="460"/>
    </row>
    <row r="635" spans="1:4">
      <c r="A635" s="464"/>
      <c r="B635" s="461"/>
      <c r="C635" s="463"/>
      <c r="D635" s="460"/>
    </row>
    <row r="636" spans="1:4">
      <c r="A636" s="464"/>
      <c r="B636" s="461"/>
      <c r="C636" s="463"/>
      <c r="D636" s="460"/>
    </row>
    <row r="637" spans="1:4">
      <c r="A637" s="464"/>
      <c r="B637" s="461"/>
      <c r="C637" s="463"/>
      <c r="D637" s="460"/>
    </row>
    <row r="638" spans="1:4">
      <c r="A638" s="464"/>
      <c r="B638" s="461"/>
      <c r="C638" s="463"/>
      <c r="D638" s="460"/>
    </row>
    <row r="639" spans="1:4">
      <c r="A639" s="464"/>
      <c r="B639" s="461"/>
      <c r="C639" s="463"/>
      <c r="D639" s="460"/>
    </row>
    <row r="640" spans="1:4">
      <c r="A640" s="464"/>
      <c r="B640" s="461"/>
      <c r="C640" s="463"/>
      <c r="D640" s="460"/>
    </row>
    <row r="641" spans="1:4">
      <c r="A641" s="464"/>
      <c r="B641" s="461"/>
      <c r="C641" s="463"/>
      <c r="D641" s="460"/>
    </row>
    <row r="642" spans="1:4">
      <c r="A642" s="464"/>
      <c r="B642" s="461"/>
      <c r="C642" s="463"/>
      <c r="D642" s="460"/>
    </row>
    <row r="643" spans="1:4">
      <c r="A643" s="464"/>
      <c r="B643" s="461"/>
      <c r="C643" s="463"/>
      <c r="D643" s="460"/>
    </row>
    <row r="644" spans="1:4">
      <c r="A644" s="464"/>
      <c r="B644" s="461"/>
      <c r="C644" s="463"/>
      <c r="D644" s="460"/>
    </row>
    <row r="645" spans="1:4">
      <c r="A645" s="464"/>
      <c r="B645" s="461" t="s">
        <v>203</v>
      </c>
      <c r="C645" s="459" t="s">
        <v>202</v>
      </c>
      <c r="D645" s="460" t="s">
        <v>201</v>
      </c>
    </row>
    <row r="646" spans="1:4">
      <c r="A646" s="464"/>
      <c r="B646" s="461"/>
      <c r="C646" s="459"/>
      <c r="D646" s="460"/>
    </row>
    <row r="647" spans="1:4">
      <c r="A647" s="464"/>
      <c r="B647" s="461"/>
      <c r="C647" s="459"/>
      <c r="D647" s="460"/>
    </row>
    <row r="648" spans="1:4">
      <c r="A648" s="464"/>
      <c r="B648" s="461"/>
      <c r="C648" s="459"/>
      <c r="D648" s="460"/>
    </row>
    <row r="649" spans="1:4">
      <c r="A649" s="464"/>
      <c r="B649" s="461"/>
      <c r="C649" s="459"/>
      <c r="D649" s="460"/>
    </row>
    <row r="650" spans="1:4">
      <c r="A650" s="464"/>
      <c r="B650" s="461"/>
      <c r="C650" s="459"/>
      <c r="D650" s="460"/>
    </row>
    <row r="651" spans="1:4">
      <c r="A651" s="464"/>
      <c r="B651" s="461"/>
      <c r="C651" s="459"/>
      <c r="D651" s="460"/>
    </row>
    <row r="652" spans="1:4">
      <c r="A652" s="464"/>
      <c r="B652" s="461"/>
      <c r="C652" s="459"/>
      <c r="D652" s="460"/>
    </row>
    <row r="653" spans="1:4">
      <c r="A653" s="464"/>
      <c r="B653" s="461"/>
      <c r="C653" s="459"/>
      <c r="D653" s="460"/>
    </row>
    <row r="654" spans="1:4">
      <c r="A654" s="464"/>
      <c r="B654" s="461"/>
      <c r="C654" s="459"/>
      <c r="D654" s="460"/>
    </row>
    <row r="655" spans="1:4">
      <c r="A655" s="464"/>
      <c r="B655" s="461"/>
      <c r="C655" s="459"/>
      <c r="D655" s="460"/>
    </row>
    <row r="656" spans="1:4">
      <c r="A656" s="464"/>
      <c r="B656" s="461"/>
      <c r="C656" s="459"/>
      <c r="D656" s="460"/>
    </row>
    <row r="657" spans="1:4">
      <c r="A657" s="464"/>
      <c r="B657" s="461" t="s">
        <v>200</v>
      </c>
      <c r="C657" s="459" t="s">
        <v>199</v>
      </c>
      <c r="D657" s="460" t="s">
        <v>198</v>
      </c>
    </row>
    <row r="658" spans="1:4">
      <c r="A658" s="464"/>
      <c r="B658" s="461"/>
      <c r="C658" s="459"/>
      <c r="D658" s="460"/>
    </row>
    <row r="659" spans="1:4">
      <c r="A659" s="464"/>
      <c r="B659" s="461"/>
      <c r="C659" s="459"/>
      <c r="D659" s="460"/>
    </row>
    <row r="660" spans="1:4">
      <c r="A660" s="464"/>
      <c r="B660" s="461"/>
      <c r="C660" s="459"/>
      <c r="D660" s="460"/>
    </row>
    <row r="661" spans="1:4">
      <c r="A661" s="464"/>
      <c r="B661" s="461"/>
      <c r="C661" s="459"/>
      <c r="D661" s="460"/>
    </row>
    <row r="662" spans="1:4">
      <c r="A662" s="464"/>
      <c r="B662" s="461"/>
      <c r="C662" s="459"/>
      <c r="D662" s="460"/>
    </row>
    <row r="663" spans="1:4">
      <c r="A663" s="464"/>
      <c r="B663" s="461"/>
      <c r="C663" s="459"/>
      <c r="D663" s="460"/>
    </row>
    <row r="664" spans="1:4">
      <c r="A664" s="464"/>
      <c r="B664" s="461"/>
      <c r="C664" s="459"/>
      <c r="D664" s="460"/>
    </row>
    <row r="665" spans="1:4">
      <c r="A665" s="464"/>
      <c r="B665" s="461"/>
      <c r="C665" s="459"/>
      <c r="D665" s="460"/>
    </row>
    <row r="666" spans="1:4">
      <c r="A666" s="464"/>
      <c r="B666" s="461"/>
      <c r="C666" s="459"/>
      <c r="D666" s="460"/>
    </row>
    <row r="667" spans="1:4">
      <c r="A667" s="464"/>
      <c r="B667" s="461"/>
      <c r="C667" s="459"/>
      <c r="D667" s="460"/>
    </row>
    <row r="668" spans="1:4">
      <c r="A668" s="464"/>
      <c r="B668" s="461"/>
      <c r="C668" s="459"/>
      <c r="D668" s="460"/>
    </row>
    <row r="669" spans="1:4">
      <c r="A669" s="464"/>
      <c r="B669" s="461"/>
      <c r="C669" s="459"/>
      <c r="D669" s="460"/>
    </row>
    <row r="670" spans="1:4">
      <c r="A670" s="464"/>
      <c r="B670" s="461"/>
      <c r="C670" s="459"/>
      <c r="D670" s="460"/>
    </row>
    <row r="671" spans="1:4">
      <c r="A671" s="464"/>
      <c r="B671" s="461"/>
      <c r="C671" s="459"/>
      <c r="D671" s="460"/>
    </row>
    <row r="672" spans="1:4">
      <c r="A672" s="464"/>
      <c r="B672" s="461"/>
      <c r="C672" s="459"/>
      <c r="D672" s="460"/>
    </row>
    <row r="673" spans="1:4">
      <c r="A673" s="464"/>
      <c r="B673" s="461"/>
      <c r="C673" s="459"/>
      <c r="D673" s="460"/>
    </row>
    <row r="674" spans="1:4">
      <c r="A674" s="464"/>
      <c r="B674" s="461"/>
      <c r="C674" s="459"/>
      <c r="D674" s="460"/>
    </row>
    <row r="675" spans="1:4">
      <c r="A675" s="464"/>
      <c r="B675" s="461"/>
      <c r="C675" s="459"/>
      <c r="D675" s="460"/>
    </row>
    <row r="676" spans="1:4">
      <c r="A676" s="464"/>
      <c r="B676" s="461"/>
      <c r="C676" s="459"/>
      <c r="D676" s="460"/>
    </row>
    <row r="677" spans="1:4">
      <c r="A677" s="464"/>
      <c r="B677" s="461"/>
      <c r="C677" s="459"/>
      <c r="D677" s="460"/>
    </row>
    <row r="678" spans="1:4">
      <c r="A678" s="464"/>
      <c r="B678" s="461"/>
      <c r="C678" s="459"/>
      <c r="D678" s="460"/>
    </row>
    <row r="679" spans="1:4">
      <c r="A679" s="464"/>
      <c r="B679" s="461"/>
      <c r="C679" s="459"/>
      <c r="D679" s="460"/>
    </row>
    <row r="680" spans="1:4">
      <c r="A680" s="464"/>
      <c r="B680" s="461"/>
      <c r="C680" s="459"/>
      <c r="D680" s="460"/>
    </row>
    <row r="681" spans="1:4">
      <c r="A681" s="464"/>
      <c r="B681" s="461"/>
      <c r="C681" s="459"/>
      <c r="D681" s="460"/>
    </row>
    <row r="682" spans="1:4">
      <c r="A682" s="464"/>
      <c r="B682" s="461"/>
      <c r="C682" s="459"/>
      <c r="D682" s="460"/>
    </row>
    <row r="683" spans="1:4">
      <c r="A683" s="464"/>
      <c r="B683" s="461" t="s">
        <v>215</v>
      </c>
      <c r="C683" s="459" t="s">
        <v>214</v>
      </c>
      <c r="D683" s="460" t="s">
        <v>213</v>
      </c>
    </row>
    <row r="684" spans="1:4">
      <c r="A684" s="464"/>
      <c r="B684" s="461"/>
      <c r="C684" s="459"/>
      <c r="D684" s="460"/>
    </row>
    <row r="685" spans="1:4">
      <c r="A685" s="464"/>
      <c r="B685" s="461"/>
      <c r="C685" s="459"/>
      <c r="D685" s="460"/>
    </row>
    <row r="686" spans="1:4">
      <c r="A686" s="464"/>
      <c r="B686" s="461"/>
      <c r="C686" s="459"/>
      <c r="D686" s="460"/>
    </row>
    <row r="687" spans="1:4">
      <c r="A687" s="464"/>
      <c r="B687" s="461"/>
      <c r="C687" s="459"/>
      <c r="D687" s="460"/>
    </row>
    <row r="688" spans="1:4">
      <c r="A688" s="464"/>
      <c r="B688" s="461"/>
      <c r="C688" s="459"/>
      <c r="D688" s="460"/>
    </row>
    <row r="689" spans="1:4">
      <c r="A689" s="464"/>
      <c r="B689" s="461"/>
      <c r="C689" s="459"/>
      <c r="D689" s="460"/>
    </row>
    <row r="690" spans="1:4">
      <c r="A690" s="464"/>
      <c r="B690" s="461"/>
      <c r="C690" s="459"/>
      <c r="D690" s="460"/>
    </row>
    <row r="691" spans="1:4">
      <c r="A691" s="464"/>
      <c r="B691" s="461"/>
      <c r="C691" s="459"/>
      <c r="D691" s="460"/>
    </row>
    <row r="692" spans="1:4">
      <c r="A692" s="464"/>
      <c r="B692" s="461"/>
      <c r="C692" s="459"/>
      <c r="D692" s="460"/>
    </row>
    <row r="693" spans="1:4">
      <c r="A693" s="464"/>
      <c r="B693" s="461"/>
      <c r="C693" s="459"/>
      <c r="D693" s="460"/>
    </row>
    <row r="694" spans="1:4">
      <c r="A694" s="464"/>
      <c r="B694" s="461"/>
      <c r="C694" s="459"/>
      <c r="D694" s="460"/>
    </row>
    <row r="695" spans="1:4">
      <c r="A695" s="464"/>
      <c r="B695" s="461"/>
      <c r="C695" s="459"/>
      <c r="D695" s="460"/>
    </row>
    <row r="696" spans="1:4">
      <c r="A696" s="464"/>
      <c r="B696" s="461"/>
      <c r="C696" s="459"/>
      <c r="D696" s="460"/>
    </row>
    <row r="697" spans="1:4">
      <c r="A697" s="464"/>
      <c r="B697" s="461"/>
      <c r="C697" s="459"/>
      <c r="D697" s="460"/>
    </row>
    <row r="698" spans="1:4">
      <c r="A698" s="464"/>
      <c r="B698" s="461" t="s">
        <v>212</v>
      </c>
      <c r="C698" s="460" t="s">
        <v>211</v>
      </c>
      <c r="D698" s="460" t="s">
        <v>210</v>
      </c>
    </row>
    <row r="699" spans="1:4">
      <c r="A699" s="464"/>
      <c r="B699" s="461"/>
      <c r="C699" s="460"/>
      <c r="D699" s="460"/>
    </row>
    <row r="700" spans="1:4">
      <c r="A700" s="464"/>
      <c r="B700" s="461"/>
      <c r="C700" s="460"/>
      <c r="D700" s="460"/>
    </row>
    <row r="701" spans="1:4">
      <c r="A701" s="464"/>
      <c r="B701" s="461"/>
      <c r="C701" s="460"/>
      <c r="D701" s="460"/>
    </row>
    <row r="702" spans="1:4">
      <c r="A702" s="464"/>
      <c r="B702" s="461"/>
      <c r="C702" s="460"/>
      <c r="D702" s="460"/>
    </row>
    <row r="703" spans="1:4">
      <c r="A703" s="464"/>
      <c r="B703" s="461"/>
      <c r="C703" s="460"/>
      <c r="D703" s="460"/>
    </row>
    <row r="704" spans="1:4">
      <c r="A704" s="462" t="s">
        <v>97</v>
      </c>
      <c r="B704" s="461" t="s">
        <v>209</v>
      </c>
      <c r="C704" s="459" t="s">
        <v>208</v>
      </c>
      <c r="D704" s="460" t="s">
        <v>207</v>
      </c>
    </row>
    <row r="705" spans="1:4">
      <c r="A705" s="462"/>
      <c r="B705" s="461"/>
      <c r="C705" s="459"/>
      <c r="D705" s="460"/>
    </row>
    <row r="706" spans="1:4">
      <c r="A706" s="462"/>
      <c r="B706" s="461"/>
      <c r="C706" s="459"/>
      <c r="D706" s="460"/>
    </row>
    <row r="707" spans="1:4">
      <c r="A707" s="462"/>
      <c r="B707" s="461"/>
      <c r="C707" s="459"/>
      <c r="D707" s="460"/>
    </row>
    <row r="708" spans="1:4">
      <c r="A708" s="462"/>
      <c r="B708" s="461"/>
      <c r="C708" s="459"/>
      <c r="D708" s="460"/>
    </row>
    <row r="709" spans="1:4">
      <c r="A709" s="462"/>
      <c r="B709" s="461"/>
      <c r="C709" s="459"/>
      <c r="D709" s="460"/>
    </row>
    <row r="710" spans="1:4">
      <c r="A710" s="462"/>
      <c r="B710" s="461"/>
      <c r="C710" s="459"/>
      <c r="D710" s="460"/>
    </row>
    <row r="711" spans="1:4">
      <c r="A711" s="462"/>
      <c r="B711" s="461"/>
      <c r="C711" s="459"/>
      <c r="D711" s="460"/>
    </row>
    <row r="712" spans="1:4">
      <c r="A712" s="462"/>
      <c r="B712" s="461"/>
      <c r="C712" s="459"/>
      <c r="D712" s="460"/>
    </row>
    <row r="713" spans="1:4">
      <c r="A713" s="462"/>
      <c r="B713" s="461"/>
      <c r="C713" s="459"/>
      <c r="D713" s="460"/>
    </row>
    <row r="714" spans="1:4">
      <c r="A714" s="462"/>
      <c r="B714" s="461"/>
      <c r="C714" s="459"/>
      <c r="D714" s="460"/>
    </row>
    <row r="715" spans="1:4">
      <c r="A715" s="462"/>
      <c r="B715" s="461"/>
      <c r="C715" s="459"/>
      <c r="D715" s="460"/>
    </row>
    <row r="716" spans="1:4">
      <c r="A716" s="462"/>
      <c r="B716" s="461" t="s">
        <v>206</v>
      </c>
      <c r="C716" s="459" t="s">
        <v>205</v>
      </c>
      <c r="D716" s="460" t="s">
        <v>204</v>
      </c>
    </row>
    <row r="717" spans="1:4">
      <c r="A717" s="462"/>
      <c r="B717" s="461"/>
      <c r="C717" s="463"/>
      <c r="D717" s="460"/>
    </row>
    <row r="718" spans="1:4">
      <c r="A718" s="462"/>
      <c r="B718" s="461"/>
      <c r="C718" s="463"/>
      <c r="D718" s="460"/>
    </row>
    <row r="719" spans="1:4">
      <c r="A719" s="462"/>
      <c r="B719" s="461"/>
      <c r="C719" s="463"/>
      <c r="D719" s="460"/>
    </row>
    <row r="720" spans="1:4">
      <c r="A720" s="462"/>
      <c r="B720" s="461"/>
      <c r="C720" s="463"/>
      <c r="D720" s="460"/>
    </row>
    <row r="721" spans="1:4">
      <c r="A721" s="462"/>
      <c r="B721" s="461"/>
      <c r="C721" s="463"/>
      <c r="D721" s="460"/>
    </row>
    <row r="722" spans="1:4">
      <c r="A722" s="462"/>
      <c r="B722" s="461"/>
      <c r="C722" s="463"/>
      <c r="D722" s="460"/>
    </row>
    <row r="723" spans="1:4">
      <c r="A723" s="462"/>
      <c r="B723" s="461"/>
      <c r="C723" s="463"/>
      <c r="D723" s="460"/>
    </row>
    <row r="724" spans="1:4">
      <c r="A724" s="462"/>
      <c r="B724" s="461"/>
      <c r="C724" s="463"/>
      <c r="D724" s="460"/>
    </row>
    <row r="725" spans="1:4">
      <c r="A725" s="462"/>
      <c r="B725" s="461"/>
      <c r="C725" s="463"/>
      <c r="D725" s="460"/>
    </row>
    <row r="726" spans="1:4">
      <c r="A726" s="462"/>
      <c r="B726" s="461"/>
      <c r="C726" s="463"/>
      <c r="D726" s="460"/>
    </row>
    <row r="727" spans="1:4">
      <c r="A727" s="462"/>
      <c r="B727" s="461"/>
      <c r="C727" s="463"/>
      <c r="D727" s="460"/>
    </row>
    <row r="728" spans="1:4">
      <c r="A728" s="462"/>
      <c r="B728" s="461"/>
      <c r="C728" s="463"/>
      <c r="D728" s="460"/>
    </row>
    <row r="729" spans="1:4">
      <c r="A729" s="462"/>
      <c r="B729" s="461"/>
      <c r="C729" s="463"/>
      <c r="D729" s="460"/>
    </row>
    <row r="730" spans="1:4">
      <c r="A730" s="462"/>
      <c r="B730" s="461"/>
      <c r="C730" s="463"/>
      <c r="D730" s="460"/>
    </row>
    <row r="731" spans="1:4">
      <c r="A731" s="462"/>
      <c r="B731" s="461"/>
      <c r="C731" s="463"/>
      <c r="D731" s="460"/>
    </row>
    <row r="732" spans="1:4">
      <c r="A732" s="462"/>
      <c r="B732" s="461"/>
      <c r="C732" s="463"/>
      <c r="D732" s="460"/>
    </row>
    <row r="733" spans="1:4">
      <c r="A733" s="462"/>
      <c r="B733" s="461"/>
      <c r="C733" s="463"/>
      <c r="D733" s="460"/>
    </row>
    <row r="734" spans="1:4">
      <c r="A734" s="462"/>
      <c r="B734" s="461"/>
      <c r="C734" s="463"/>
      <c r="D734" s="460"/>
    </row>
    <row r="735" spans="1:4">
      <c r="A735" s="462"/>
      <c r="B735" s="461"/>
      <c r="C735" s="463"/>
      <c r="D735" s="460"/>
    </row>
    <row r="736" spans="1:4">
      <c r="A736" s="462"/>
      <c r="B736" s="461"/>
      <c r="C736" s="463"/>
      <c r="D736" s="460"/>
    </row>
    <row r="737" spans="1:4">
      <c r="A737" s="462"/>
      <c r="B737" s="461"/>
      <c r="C737" s="463"/>
      <c r="D737" s="460"/>
    </row>
    <row r="738" spans="1:4">
      <c r="A738" s="462"/>
      <c r="B738" s="461"/>
      <c r="C738" s="463"/>
      <c r="D738" s="460"/>
    </row>
    <row r="739" spans="1:4">
      <c r="A739" s="462"/>
      <c r="B739" s="461"/>
      <c r="C739" s="463"/>
      <c r="D739" s="460"/>
    </row>
    <row r="740" spans="1:4">
      <c r="A740" s="462"/>
      <c r="B740" s="461"/>
      <c r="C740" s="463"/>
      <c r="D740" s="460"/>
    </row>
    <row r="741" spans="1:4">
      <c r="A741" s="462"/>
      <c r="B741" s="461"/>
      <c r="C741" s="463"/>
      <c r="D741" s="460"/>
    </row>
    <row r="742" spans="1:4">
      <c r="A742" s="462"/>
      <c r="B742" s="461"/>
      <c r="C742" s="463"/>
      <c r="D742" s="460"/>
    </row>
    <row r="743" spans="1:4">
      <c r="A743" s="462"/>
      <c r="B743" s="461"/>
      <c r="C743" s="463"/>
      <c r="D743" s="460"/>
    </row>
    <row r="744" spans="1:4">
      <c r="A744" s="462"/>
      <c r="B744" s="461"/>
      <c r="C744" s="463"/>
      <c r="D744" s="460"/>
    </row>
    <row r="745" spans="1:4">
      <c r="A745" s="462"/>
      <c r="B745" s="461"/>
      <c r="C745" s="463"/>
      <c r="D745" s="460"/>
    </row>
    <row r="746" spans="1:4">
      <c r="A746" s="462"/>
      <c r="B746" s="461"/>
      <c r="C746" s="463"/>
      <c r="D746" s="460"/>
    </row>
    <row r="747" spans="1:4">
      <c r="A747" s="462"/>
      <c r="B747" s="461"/>
      <c r="C747" s="463"/>
      <c r="D747" s="460"/>
    </row>
    <row r="748" spans="1:4">
      <c r="A748" s="462"/>
      <c r="B748" s="461"/>
      <c r="C748" s="463"/>
      <c r="D748" s="460"/>
    </row>
    <row r="749" spans="1:4">
      <c r="A749" s="462"/>
      <c r="B749" s="461"/>
      <c r="C749" s="463"/>
      <c r="D749" s="460"/>
    </row>
    <row r="750" spans="1:4">
      <c r="A750" s="462"/>
      <c r="B750" s="461"/>
      <c r="C750" s="463"/>
      <c r="D750" s="460"/>
    </row>
    <row r="751" spans="1:4">
      <c r="A751" s="462"/>
      <c r="B751" s="461"/>
      <c r="C751" s="463"/>
      <c r="D751" s="460"/>
    </row>
    <row r="752" spans="1:4">
      <c r="A752" s="462"/>
      <c r="B752" s="461" t="s">
        <v>203</v>
      </c>
      <c r="C752" s="459" t="s">
        <v>202</v>
      </c>
      <c r="D752" s="460" t="s">
        <v>201</v>
      </c>
    </row>
    <row r="753" spans="1:4">
      <c r="A753" s="462"/>
      <c r="B753" s="461"/>
      <c r="C753" s="459"/>
      <c r="D753" s="460"/>
    </row>
    <row r="754" spans="1:4">
      <c r="A754" s="462"/>
      <c r="B754" s="461"/>
      <c r="C754" s="459"/>
      <c r="D754" s="460"/>
    </row>
    <row r="755" spans="1:4">
      <c r="A755" s="462"/>
      <c r="B755" s="461"/>
      <c r="C755" s="459"/>
      <c r="D755" s="460"/>
    </row>
    <row r="756" spans="1:4">
      <c r="A756" s="462"/>
      <c r="B756" s="461"/>
      <c r="C756" s="459"/>
      <c r="D756" s="460"/>
    </row>
    <row r="757" spans="1:4">
      <c r="A757" s="462"/>
      <c r="B757" s="461"/>
      <c r="C757" s="459"/>
      <c r="D757" s="460"/>
    </row>
    <row r="758" spans="1:4">
      <c r="A758" s="462"/>
      <c r="B758" s="461"/>
      <c r="C758" s="459"/>
      <c r="D758" s="460"/>
    </row>
    <row r="759" spans="1:4">
      <c r="A759" s="462"/>
      <c r="B759" s="461"/>
      <c r="C759" s="459"/>
      <c r="D759" s="460"/>
    </row>
    <row r="760" spans="1:4">
      <c r="A760" s="462"/>
      <c r="B760" s="461"/>
      <c r="C760" s="459"/>
      <c r="D760" s="460"/>
    </row>
    <row r="761" spans="1:4">
      <c r="A761" s="462"/>
      <c r="B761" s="461"/>
      <c r="C761" s="459"/>
      <c r="D761" s="460"/>
    </row>
    <row r="762" spans="1:4">
      <c r="A762" s="462"/>
      <c r="B762" s="461"/>
      <c r="C762" s="459"/>
      <c r="D762" s="460"/>
    </row>
    <row r="763" spans="1:4">
      <c r="A763" s="462"/>
      <c r="B763" s="461"/>
      <c r="C763" s="459"/>
      <c r="D763" s="460"/>
    </row>
    <row r="764" spans="1:4">
      <c r="A764" s="462"/>
      <c r="B764" s="461" t="s">
        <v>200</v>
      </c>
      <c r="C764" s="459" t="s">
        <v>199</v>
      </c>
      <c r="D764" s="460" t="s">
        <v>198</v>
      </c>
    </row>
    <row r="765" spans="1:4">
      <c r="A765" s="462"/>
      <c r="B765" s="461"/>
      <c r="C765" s="459"/>
      <c r="D765" s="460"/>
    </row>
    <row r="766" spans="1:4">
      <c r="A766" s="462"/>
      <c r="B766" s="461"/>
      <c r="C766" s="459"/>
      <c r="D766" s="460"/>
    </row>
    <row r="767" spans="1:4">
      <c r="A767" s="462"/>
      <c r="B767" s="461"/>
      <c r="C767" s="459"/>
      <c r="D767" s="460"/>
    </row>
    <row r="768" spans="1:4">
      <c r="A768" s="462"/>
      <c r="B768" s="461"/>
      <c r="C768" s="459"/>
      <c r="D768" s="460"/>
    </row>
    <row r="769" spans="1:4">
      <c r="A769" s="462"/>
      <c r="B769" s="461"/>
      <c r="C769" s="459"/>
      <c r="D769" s="460"/>
    </row>
    <row r="770" spans="1:4">
      <c r="A770" s="462"/>
      <c r="B770" s="461"/>
      <c r="C770" s="459"/>
      <c r="D770" s="460"/>
    </row>
    <row r="771" spans="1:4">
      <c r="A771" s="462"/>
      <c r="B771" s="461"/>
      <c r="C771" s="459"/>
      <c r="D771" s="460"/>
    </row>
    <row r="772" spans="1:4">
      <c r="A772" s="462"/>
      <c r="B772" s="461"/>
      <c r="C772" s="459"/>
      <c r="D772" s="460"/>
    </row>
    <row r="773" spans="1:4">
      <c r="A773" s="462"/>
      <c r="B773" s="461"/>
      <c r="C773" s="459"/>
      <c r="D773" s="460"/>
    </row>
    <row r="774" spans="1:4">
      <c r="A774" s="462"/>
      <c r="B774" s="461"/>
      <c r="C774" s="459"/>
      <c r="D774" s="460"/>
    </row>
    <row r="775" spans="1:4">
      <c r="A775" s="462"/>
      <c r="B775" s="461"/>
      <c r="C775" s="459"/>
      <c r="D775" s="460"/>
    </row>
    <row r="776" spans="1:4">
      <c r="A776" s="462"/>
      <c r="B776" s="461"/>
      <c r="C776" s="459"/>
      <c r="D776" s="460"/>
    </row>
    <row r="777" spans="1:4">
      <c r="A777" s="462"/>
      <c r="B777" s="461"/>
      <c r="C777" s="459"/>
      <c r="D777" s="460"/>
    </row>
    <row r="778" spans="1:4">
      <c r="A778" s="462"/>
      <c r="B778" s="461"/>
      <c r="C778" s="459"/>
      <c r="D778" s="460"/>
    </row>
    <row r="779" spans="1:4">
      <c r="A779" s="462"/>
      <c r="B779" s="461"/>
      <c r="C779" s="459"/>
      <c r="D779" s="460"/>
    </row>
    <row r="780" spans="1:4">
      <c r="A780" s="462"/>
      <c r="B780" s="461"/>
      <c r="C780" s="459"/>
      <c r="D780" s="460"/>
    </row>
    <row r="781" spans="1:4">
      <c r="A781" s="462"/>
      <c r="B781" s="461"/>
      <c r="C781" s="459"/>
      <c r="D781" s="460"/>
    </row>
    <row r="782" spans="1:4">
      <c r="A782" s="462"/>
      <c r="B782" s="461"/>
      <c r="C782" s="459"/>
      <c r="D782" s="460"/>
    </row>
    <row r="783" spans="1:4">
      <c r="A783" s="462"/>
      <c r="B783" s="461"/>
      <c r="C783" s="459"/>
      <c r="D783" s="460"/>
    </row>
    <row r="784" spans="1:4">
      <c r="A784" s="462"/>
      <c r="B784" s="461"/>
      <c r="C784" s="459"/>
      <c r="D784" s="460"/>
    </row>
    <row r="785" spans="1:4">
      <c r="A785" s="462"/>
      <c r="B785" s="461"/>
      <c r="C785" s="459"/>
      <c r="D785" s="460"/>
    </row>
    <row r="786" spans="1:4">
      <c r="A786" s="462"/>
      <c r="B786" s="461"/>
      <c r="C786" s="459"/>
      <c r="D786" s="460"/>
    </row>
    <row r="787" spans="1:4">
      <c r="A787" s="462"/>
      <c r="B787" s="461"/>
      <c r="C787" s="459"/>
      <c r="D787" s="460"/>
    </row>
    <row r="788" spans="1:4">
      <c r="A788" s="462"/>
      <c r="B788" s="461"/>
      <c r="C788" s="459"/>
      <c r="D788" s="460"/>
    </row>
    <row r="789" spans="1:4">
      <c r="A789" s="462"/>
      <c r="B789" s="461"/>
      <c r="C789" s="459"/>
      <c r="D789" s="460"/>
    </row>
    <row r="790" spans="1:4">
      <c r="A790" s="462"/>
      <c r="B790" s="461" t="s">
        <v>197</v>
      </c>
      <c r="C790" s="459" t="s">
        <v>196</v>
      </c>
      <c r="D790" s="460" t="s">
        <v>195</v>
      </c>
    </row>
    <row r="791" spans="1:4">
      <c r="A791" s="462"/>
      <c r="B791" s="461"/>
      <c r="C791" s="459"/>
      <c r="D791" s="460"/>
    </row>
    <row r="792" spans="1:4">
      <c r="A792" s="462"/>
      <c r="B792" s="461"/>
      <c r="C792" s="459"/>
      <c r="D792" s="460"/>
    </row>
    <row r="793" spans="1:4">
      <c r="A793" s="462"/>
      <c r="B793" s="461"/>
      <c r="C793" s="459"/>
      <c r="D793" s="460"/>
    </row>
    <row r="794" spans="1:4">
      <c r="A794" s="462"/>
      <c r="B794" s="461"/>
      <c r="C794" s="459"/>
      <c r="D794" s="460"/>
    </row>
    <row r="795" spans="1:4">
      <c r="A795" s="462"/>
      <c r="B795" s="461"/>
      <c r="C795" s="459"/>
      <c r="D795" s="460"/>
    </row>
    <row r="796" spans="1:4">
      <c r="A796" s="462"/>
      <c r="B796" s="461"/>
      <c r="C796" s="459"/>
      <c r="D796" s="460"/>
    </row>
    <row r="797" spans="1:4">
      <c r="A797" s="462"/>
      <c r="B797" s="461"/>
      <c r="C797" s="459"/>
      <c r="D797" s="460"/>
    </row>
    <row r="798" spans="1:4">
      <c r="A798" s="462"/>
      <c r="B798" s="461"/>
      <c r="C798" s="459"/>
      <c r="D798" s="460"/>
    </row>
    <row r="799" spans="1:4">
      <c r="A799" s="462"/>
      <c r="B799" s="461"/>
      <c r="C799" s="459"/>
      <c r="D799" s="460"/>
    </row>
    <row r="800" spans="1:4">
      <c r="A800" s="462"/>
      <c r="B800" s="461"/>
      <c r="C800" s="459"/>
      <c r="D800" s="460"/>
    </row>
    <row r="801" spans="1:4">
      <c r="A801" s="462"/>
      <c r="B801" s="461"/>
      <c r="C801" s="459"/>
      <c r="D801" s="460"/>
    </row>
    <row r="802" spans="1:4">
      <c r="A802" s="462"/>
      <c r="B802" s="461"/>
      <c r="C802" s="459"/>
      <c r="D802" s="460"/>
    </row>
    <row r="803" spans="1:4">
      <c r="A803" s="462"/>
      <c r="B803" s="461"/>
      <c r="C803" s="459"/>
      <c r="D803" s="460"/>
    </row>
    <row r="804" spans="1:4">
      <c r="A804" s="462"/>
      <c r="B804" s="461" t="s">
        <v>194</v>
      </c>
      <c r="C804" s="459" t="s">
        <v>193</v>
      </c>
      <c r="D804" s="460" t="s">
        <v>192</v>
      </c>
    </row>
    <row r="805" spans="1:4">
      <c r="A805" s="462"/>
      <c r="B805" s="461"/>
      <c r="C805" s="459"/>
      <c r="D805" s="460"/>
    </row>
    <row r="806" spans="1:4">
      <c r="A806" s="462"/>
      <c r="B806" s="461"/>
      <c r="C806" s="459"/>
      <c r="D806" s="460"/>
    </row>
    <row r="807" spans="1:4">
      <c r="A807" s="462"/>
      <c r="B807" s="461"/>
      <c r="C807" s="459"/>
      <c r="D807" s="460"/>
    </row>
    <row r="808" spans="1:4">
      <c r="A808" s="462"/>
      <c r="B808" s="461"/>
      <c r="C808" s="459"/>
      <c r="D808" s="460"/>
    </row>
    <row r="809" spans="1:4">
      <c r="A809" s="462"/>
      <c r="B809" s="461"/>
      <c r="C809" s="459"/>
      <c r="D809" s="460"/>
    </row>
    <row r="810" spans="1:4">
      <c r="A810" s="462"/>
      <c r="B810" s="461"/>
      <c r="C810" s="459"/>
      <c r="D810" s="460"/>
    </row>
    <row r="811" spans="1:4">
      <c r="A811" s="462"/>
      <c r="B811" s="461"/>
      <c r="C811" s="459"/>
      <c r="D811" s="460"/>
    </row>
    <row r="812" spans="1:4">
      <c r="A812" s="462"/>
      <c r="B812" s="461"/>
      <c r="C812" s="459"/>
      <c r="D812" s="460"/>
    </row>
    <row r="813" spans="1:4">
      <c r="A813" s="462"/>
      <c r="B813" s="461" t="s">
        <v>191</v>
      </c>
      <c r="C813" s="459" t="s">
        <v>190</v>
      </c>
      <c r="D813" s="460" t="s">
        <v>189</v>
      </c>
    </row>
    <row r="814" spans="1:4">
      <c r="A814" s="462"/>
      <c r="B814" s="461"/>
      <c r="C814" s="459"/>
      <c r="D814" s="460"/>
    </row>
    <row r="815" spans="1:4">
      <c r="A815" s="462"/>
      <c r="B815" s="461"/>
      <c r="C815" s="459"/>
      <c r="D815" s="460"/>
    </row>
    <row r="816" spans="1:4">
      <c r="A816" s="462"/>
      <c r="B816" s="461"/>
      <c r="C816" s="459"/>
      <c r="D816" s="460"/>
    </row>
    <row r="817" spans="1:4">
      <c r="A817" s="462"/>
      <c r="B817" s="461"/>
      <c r="C817" s="459"/>
      <c r="D817" s="460"/>
    </row>
    <row r="818" spans="1:4">
      <c r="A818" s="462"/>
      <c r="B818" s="461"/>
      <c r="C818" s="459"/>
      <c r="D818" s="460"/>
    </row>
    <row r="819" spans="1:4">
      <c r="A819" s="462"/>
      <c r="B819" s="461"/>
      <c r="C819" s="459"/>
      <c r="D819" s="460"/>
    </row>
    <row r="820" spans="1:4">
      <c r="A820" s="462"/>
      <c r="B820" s="461"/>
      <c r="C820" s="459"/>
      <c r="D820" s="460"/>
    </row>
    <row r="821" spans="1:4">
      <c r="A821" s="462"/>
      <c r="B821" s="461"/>
      <c r="C821" s="459"/>
      <c r="D821" s="460"/>
    </row>
    <row r="822" spans="1:4">
      <c r="A822" s="462"/>
      <c r="B822" s="461"/>
      <c r="C822" s="459"/>
      <c r="D822" s="460"/>
    </row>
    <row r="823" spans="1:4">
      <c r="A823" s="462"/>
      <c r="B823" s="461"/>
      <c r="C823" s="459"/>
      <c r="D823" s="460"/>
    </row>
  </sheetData>
  <sheetProtection algorithmName="SHA-512" hashValue="0u2wZaZZbC0f9po+iO+03v5yRBPnOkc87ztfRJm178iC4oVT/mK5e3IgpvLeQr08bkHza+9OnPu2cr7A7ycpDA==" saltValue="gtniXqoY57CqffZZlvT0zQ==" spinCount="100000" sheet="1" objects="1" scenarios="1" selectLockedCells="1" selectUnlockedCells="1"/>
  <mergeCells count="141">
    <mergeCell ref="B62:B87"/>
    <mergeCell ref="C62:C87"/>
    <mergeCell ref="D62:D87"/>
    <mergeCell ref="B88:B108"/>
    <mergeCell ref="C88:C108"/>
    <mergeCell ref="D88:D108"/>
    <mergeCell ref="A2:A218"/>
    <mergeCell ref="B2:B13"/>
    <mergeCell ref="C2:C13"/>
    <mergeCell ref="D2:D13"/>
    <mergeCell ref="B14:B49"/>
    <mergeCell ref="C14:C49"/>
    <mergeCell ref="D14:D49"/>
    <mergeCell ref="B50:B61"/>
    <mergeCell ref="C50:C61"/>
    <mergeCell ref="D50:D61"/>
    <mergeCell ref="B186:B197"/>
    <mergeCell ref="C186:C197"/>
    <mergeCell ref="D186:D197"/>
    <mergeCell ref="B198:B207"/>
    <mergeCell ref="C198:C207"/>
    <mergeCell ref="D198:D207"/>
    <mergeCell ref="B109:B142"/>
    <mergeCell ref="C109:C142"/>
    <mergeCell ref="D109:D142"/>
    <mergeCell ref="B143:B185"/>
    <mergeCell ref="C143:C185"/>
    <mergeCell ref="D143:D185"/>
    <mergeCell ref="B208:B218"/>
    <mergeCell ref="C208:C218"/>
    <mergeCell ref="D208:D218"/>
    <mergeCell ref="A219:A354"/>
    <mergeCell ref="B219:B230"/>
    <mergeCell ref="C219:C230"/>
    <mergeCell ref="D219:D230"/>
    <mergeCell ref="B231:B266"/>
    <mergeCell ref="C231:C266"/>
    <mergeCell ref="D231:D266"/>
    <mergeCell ref="B305:B316"/>
    <mergeCell ref="C305:C316"/>
    <mergeCell ref="D305:D316"/>
    <mergeCell ref="B317:B326"/>
    <mergeCell ref="C317:C326"/>
    <mergeCell ref="D317:D326"/>
    <mergeCell ref="B267:B278"/>
    <mergeCell ref="C267:C278"/>
    <mergeCell ref="D267:D278"/>
    <mergeCell ref="B279:B304"/>
    <mergeCell ref="C279:C304"/>
    <mergeCell ref="D279:D304"/>
    <mergeCell ref="A355:A482"/>
    <mergeCell ref="B355:B366"/>
    <mergeCell ref="C355:C366"/>
    <mergeCell ref="D355:D366"/>
    <mergeCell ref="B367:B402"/>
    <mergeCell ref="C367:C402"/>
    <mergeCell ref="D367:D402"/>
    <mergeCell ref="B327:B333"/>
    <mergeCell ref="C327:C333"/>
    <mergeCell ref="D327:D333"/>
    <mergeCell ref="B334:B343"/>
    <mergeCell ref="C334:C343"/>
    <mergeCell ref="D334:D343"/>
    <mergeCell ref="B403:B414"/>
    <mergeCell ref="C403:C414"/>
    <mergeCell ref="D403:D414"/>
    <mergeCell ref="B415:B440"/>
    <mergeCell ref="C415:C440"/>
    <mergeCell ref="D415:D440"/>
    <mergeCell ref="B344:B354"/>
    <mergeCell ref="C344:C354"/>
    <mergeCell ref="D344:D354"/>
    <mergeCell ref="B463:B471"/>
    <mergeCell ref="C463:C471"/>
    <mergeCell ref="D463:D471"/>
    <mergeCell ref="B472:B482"/>
    <mergeCell ref="C472:C482"/>
    <mergeCell ref="D472:D482"/>
    <mergeCell ref="B441:B451"/>
    <mergeCell ref="C441:C451"/>
    <mergeCell ref="D441:D451"/>
    <mergeCell ref="B452:B462"/>
    <mergeCell ref="C452:C462"/>
    <mergeCell ref="D452:D462"/>
    <mergeCell ref="B543:B568"/>
    <mergeCell ref="C543:C568"/>
    <mergeCell ref="D543:D568"/>
    <mergeCell ref="B569:B596"/>
    <mergeCell ref="C569:C596"/>
    <mergeCell ref="D569:D596"/>
    <mergeCell ref="A483:A596"/>
    <mergeCell ref="B483:B494"/>
    <mergeCell ref="C483:C494"/>
    <mergeCell ref="D483:D494"/>
    <mergeCell ref="B495:B530"/>
    <mergeCell ref="C495:C530"/>
    <mergeCell ref="D495:D530"/>
    <mergeCell ref="B531:B542"/>
    <mergeCell ref="C531:C542"/>
    <mergeCell ref="D531:D542"/>
    <mergeCell ref="A704:A823"/>
    <mergeCell ref="B704:B715"/>
    <mergeCell ref="C704:C715"/>
    <mergeCell ref="D704:D715"/>
    <mergeCell ref="B716:B751"/>
    <mergeCell ref="C716:C751"/>
    <mergeCell ref="D716:D751"/>
    <mergeCell ref="B657:B682"/>
    <mergeCell ref="C657:C682"/>
    <mergeCell ref="D657:D682"/>
    <mergeCell ref="B683:B697"/>
    <mergeCell ref="C683:C697"/>
    <mergeCell ref="D683:D697"/>
    <mergeCell ref="A597:A703"/>
    <mergeCell ref="B597:B608"/>
    <mergeCell ref="C597:C608"/>
    <mergeCell ref="D597:D608"/>
    <mergeCell ref="B609:B644"/>
    <mergeCell ref="C609:C644"/>
    <mergeCell ref="D609:D644"/>
    <mergeCell ref="B645:B656"/>
    <mergeCell ref="C645:C656"/>
    <mergeCell ref="D645:D656"/>
    <mergeCell ref="B752:B763"/>
    <mergeCell ref="C752:C763"/>
    <mergeCell ref="D752:D763"/>
    <mergeCell ref="B764:B789"/>
    <mergeCell ref="C764:C789"/>
    <mergeCell ref="D764:D789"/>
    <mergeCell ref="B698:B703"/>
    <mergeCell ref="C698:C703"/>
    <mergeCell ref="D698:D703"/>
    <mergeCell ref="B813:B823"/>
    <mergeCell ref="C813:C823"/>
    <mergeCell ref="D813:D823"/>
    <mergeCell ref="B790:B803"/>
    <mergeCell ref="C790:C803"/>
    <mergeCell ref="D790:D803"/>
    <mergeCell ref="B804:B812"/>
    <mergeCell ref="C804:C812"/>
    <mergeCell ref="D804:D81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XFC104"/>
  <sheetViews>
    <sheetView zoomScale="55" zoomScaleNormal="55" workbookViewId="0">
      <selection activeCell="Q1" sqref="Q1:T6"/>
    </sheetView>
  </sheetViews>
  <sheetFormatPr baseColWidth="10" defaultColWidth="0" defaultRowHeight="15" zeroHeight="1"/>
  <cols>
    <col min="1" max="1" width="9.5703125" style="232" customWidth="1"/>
    <col min="2" max="2" width="11" style="232" customWidth="1"/>
    <col min="3" max="3" width="9.28515625" style="232" customWidth="1"/>
    <col min="4" max="4" width="7.5703125" style="232" customWidth="1"/>
    <col min="5" max="5" width="9.7109375" style="232" customWidth="1"/>
    <col min="6" max="6" width="11.7109375" style="232" customWidth="1"/>
    <col min="7" max="7" width="7.42578125" style="232" customWidth="1"/>
    <col min="8" max="9" width="13" style="232" customWidth="1"/>
    <col min="10" max="10" width="13.42578125" style="232" customWidth="1"/>
    <col min="11" max="11" width="13.28515625" style="232" customWidth="1"/>
    <col min="12" max="12" width="13.7109375" style="232" customWidth="1"/>
    <col min="13" max="13" width="13.42578125" style="232" customWidth="1"/>
    <col min="14" max="14" width="12.42578125" style="232" customWidth="1"/>
    <col min="15" max="15" width="12.7109375" style="232" customWidth="1"/>
    <col min="16" max="16" width="12.5703125" style="232" customWidth="1"/>
    <col min="17" max="17" width="13" style="232" customWidth="1"/>
    <col min="18" max="18" width="12.140625" style="232" customWidth="1"/>
    <col min="19" max="19" width="12.28515625" style="232" customWidth="1"/>
    <col min="20" max="20" width="12.42578125" style="232" customWidth="1"/>
    <col min="21" max="21" width="0.42578125" customWidth="1"/>
    <col min="22" max="23" width="0" hidden="1" customWidth="1"/>
    <col min="24" max="16384" width="11.42578125" hidden="1"/>
  </cols>
  <sheetData>
    <row r="1" spans="1:22" ht="15" customHeight="1">
      <c r="A1" s="1272"/>
      <c r="B1" s="1273"/>
      <c r="C1" s="1273"/>
      <c r="D1" s="1274"/>
      <c r="E1" s="1493" t="s">
        <v>656</v>
      </c>
      <c r="F1" s="1494"/>
      <c r="G1" s="1494"/>
      <c r="H1" s="1494"/>
      <c r="I1" s="1494"/>
      <c r="J1" s="1494"/>
      <c r="K1" s="1494"/>
      <c r="L1" s="1494"/>
      <c r="M1" s="1494"/>
      <c r="N1" s="1494"/>
      <c r="O1" s="1494"/>
      <c r="P1" s="1495"/>
      <c r="Q1" s="1315"/>
      <c r="R1" s="1316"/>
      <c r="S1" s="1316"/>
      <c r="T1" s="1317"/>
    </row>
    <row r="2" spans="1:22" ht="15" customHeight="1" thickBot="1">
      <c r="A2" s="1275"/>
      <c r="B2" s="1276"/>
      <c r="C2" s="1276"/>
      <c r="D2" s="1277"/>
      <c r="E2" s="1496"/>
      <c r="F2" s="1497"/>
      <c r="G2" s="1497"/>
      <c r="H2" s="1497"/>
      <c r="I2" s="1497"/>
      <c r="J2" s="1497"/>
      <c r="K2" s="1497"/>
      <c r="L2" s="1497"/>
      <c r="M2" s="1497"/>
      <c r="N2" s="1497"/>
      <c r="O2" s="1497"/>
      <c r="P2" s="1498"/>
      <c r="Q2" s="1318"/>
      <c r="R2" s="1319"/>
      <c r="S2" s="1319"/>
      <c r="T2" s="1320"/>
    </row>
    <row r="3" spans="1:22" ht="15" customHeight="1">
      <c r="A3" s="1275"/>
      <c r="B3" s="1276"/>
      <c r="C3" s="1276"/>
      <c r="D3" s="1277"/>
      <c r="E3" s="1324" t="s">
        <v>645</v>
      </c>
      <c r="F3" s="1324"/>
      <c r="G3" s="1324"/>
      <c r="H3" s="1324"/>
      <c r="I3" s="1324"/>
      <c r="J3" s="1324"/>
      <c r="K3" s="1324"/>
      <c r="L3" s="1324"/>
      <c r="M3" s="1324"/>
      <c r="N3" s="1324"/>
      <c r="O3" s="1324"/>
      <c r="P3" s="1325"/>
      <c r="Q3" s="1318"/>
      <c r="R3" s="1319"/>
      <c r="S3" s="1319"/>
      <c r="T3" s="1320"/>
    </row>
    <row r="4" spans="1:22" ht="15" customHeight="1">
      <c r="A4" s="1275"/>
      <c r="B4" s="1276"/>
      <c r="C4" s="1276"/>
      <c r="D4" s="1277"/>
      <c r="E4" s="1326"/>
      <c r="F4" s="1326"/>
      <c r="G4" s="1326"/>
      <c r="H4" s="1326"/>
      <c r="I4" s="1326"/>
      <c r="J4" s="1326"/>
      <c r="K4" s="1326"/>
      <c r="L4" s="1326"/>
      <c r="M4" s="1326"/>
      <c r="N4" s="1326"/>
      <c r="O4" s="1326"/>
      <c r="P4" s="1327"/>
      <c r="Q4" s="1318"/>
      <c r="R4" s="1319"/>
      <c r="S4" s="1319"/>
      <c r="T4" s="1320"/>
    </row>
    <row r="5" spans="1:22" ht="15" customHeight="1" thickBot="1">
      <c r="A5" s="1275"/>
      <c r="B5" s="1276"/>
      <c r="C5" s="1276"/>
      <c r="D5" s="1277"/>
      <c r="E5" s="1328"/>
      <c r="F5" s="1328"/>
      <c r="G5" s="1328"/>
      <c r="H5" s="1328"/>
      <c r="I5" s="1328"/>
      <c r="J5" s="1328"/>
      <c r="K5" s="1328"/>
      <c r="L5" s="1328"/>
      <c r="M5" s="1328"/>
      <c r="N5" s="1328"/>
      <c r="O5" s="1328"/>
      <c r="P5" s="1329"/>
      <c r="Q5" s="1318"/>
      <c r="R5" s="1319"/>
      <c r="S5" s="1319"/>
      <c r="T5" s="1320"/>
    </row>
    <row r="6" spans="1:22" ht="15" customHeight="1" thickBot="1">
      <c r="A6" s="1278"/>
      <c r="B6" s="1279"/>
      <c r="C6" s="1279"/>
      <c r="D6" s="1280"/>
      <c r="E6" s="1330" t="s">
        <v>0</v>
      </c>
      <c r="F6" s="1331"/>
      <c r="G6" s="1331"/>
      <c r="H6" s="1331"/>
      <c r="I6" s="1332"/>
      <c r="J6" s="1333">
        <v>45344</v>
      </c>
      <c r="K6" s="1333"/>
      <c r="L6" s="1334"/>
      <c r="M6" s="1335" t="s">
        <v>1</v>
      </c>
      <c r="N6" s="1332"/>
      <c r="O6" s="1336" t="s">
        <v>749</v>
      </c>
      <c r="P6" s="1337"/>
      <c r="Q6" s="1321"/>
      <c r="R6" s="1322"/>
      <c r="S6" s="1322"/>
      <c r="T6" s="1323"/>
    </row>
    <row r="7" spans="1:22" ht="15.75" customHeight="1" thickBot="1">
      <c r="A7" s="398"/>
      <c r="B7" s="399"/>
      <c r="C7" s="399"/>
      <c r="D7" s="399"/>
      <c r="E7" s="1364"/>
      <c r="F7" s="1364"/>
      <c r="G7" s="1364"/>
      <c r="H7" s="1364"/>
      <c r="I7" s="1364"/>
      <c r="J7" s="1364"/>
      <c r="K7" s="1364"/>
      <c r="L7" s="1364"/>
      <c r="M7" s="1364"/>
      <c r="N7" s="1364"/>
      <c r="O7" s="1364"/>
      <c r="P7" s="1364"/>
      <c r="Q7" s="219"/>
      <c r="R7" s="219"/>
      <c r="S7" s="219"/>
      <c r="T7" s="219"/>
    </row>
    <row r="8" spans="1:22">
      <c r="A8" s="1365" t="s">
        <v>2</v>
      </c>
      <c r="B8" s="1366"/>
      <c r="C8" s="1366"/>
      <c r="D8" s="1366"/>
      <c r="E8" s="400" t="s">
        <v>3</v>
      </c>
      <c r="F8" s="400" t="s">
        <v>4</v>
      </c>
      <c r="G8" s="400" t="s">
        <v>5</v>
      </c>
      <c r="H8" s="1369" t="s">
        <v>6</v>
      </c>
      <c r="I8" s="1370"/>
      <c r="J8" s="1371"/>
      <c r="K8" s="400" t="s">
        <v>3</v>
      </c>
      <c r="L8" s="400" t="s">
        <v>4</v>
      </c>
      <c r="M8" s="400" t="s">
        <v>5</v>
      </c>
      <c r="N8" s="1374" t="s">
        <v>49</v>
      </c>
      <c r="O8" s="1375"/>
      <c r="P8" s="1375"/>
      <c r="Q8" s="1376"/>
      <c r="R8" s="401" t="s">
        <v>3</v>
      </c>
      <c r="S8" s="401" t="s">
        <v>4</v>
      </c>
      <c r="T8" s="402" t="s">
        <v>5</v>
      </c>
      <c r="U8" s="383"/>
      <c r="V8" s="384"/>
    </row>
    <row r="9" spans="1:22" ht="15.75" thickBot="1">
      <c r="A9" s="1488"/>
      <c r="B9" s="1489"/>
      <c r="C9" s="1489"/>
      <c r="D9" s="1489"/>
      <c r="E9" s="220"/>
      <c r="F9" s="220"/>
      <c r="G9" s="220"/>
      <c r="H9" s="1499"/>
      <c r="I9" s="1500"/>
      <c r="J9" s="1501"/>
      <c r="K9" s="220"/>
      <c r="L9" s="220"/>
      <c r="M9" s="220"/>
      <c r="N9" s="1490"/>
      <c r="O9" s="1491"/>
      <c r="P9" s="1491"/>
      <c r="Q9" s="1492"/>
      <c r="R9" s="220"/>
      <c r="S9" s="220"/>
      <c r="T9" s="220"/>
      <c r="V9" s="360"/>
    </row>
    <row r="10" spans="1:22" ht="21.75" customHeight="1">
      <c r="A10" s="1380" t="s">
        <v>8</v>
      </c>
      <c r="B10" s="1381"/>
      <c r="C10" s="1381"/>
      <c r="D10" s="1381"/>
      <c r="E10" s="1381"/>
      <c r="F10" s="1381"/>
      <c r="G10" s="1381"/>
      <c r="H10" s="1381"/>
      <c r="I10" s="1381"/>
      <c r="J10" s="1381"/>
      <c r="K10" s="1381"/>
      <c r="L10" s="1381"/>
      <c r="M10" s="1381"/>
      <c r="N10" s="1381"/>
      <c r="O10" s="1381"/>
      <c r="P10" s="1381"/>
      <c r="Q10" s="1381"/>
      <c r="R10" s="1381"/>
      <c r="S10" s="1381"/>
      <c r="T10" s="1382"/>
      <c r="V10" s="360"/>
    </row>
    <row r="11" spans="1:22" ht="15.75" thickBot="1">
      <c r="A11" s="1383" t="s">
        <v>9</v>
      </c>
      <c r="B11" s="1363"/>
      <c r="C11" s="1363" t="s">
        <v>10</v>
      </c>
      <c r="D11" s="1363"/>
      <c r="E11" s="1363"/>
      <c r="F11" s="1363" t="s">
        <v>11</v>
      </c>
      <c r="G11" s="1363"/>
      <c r="H11" s="1363"/>
      <c r="I11" s="1363" t="s">
        <v>12</v>
      </c>
      <c r="J11" s="1363"/>
      <c r="K11" s="1363"/>
      <c r="L11" s="1363"/>
      <c r="M11" s="1363" t="s">
        <v>13</v>
      </c>
      <c r="N11" s="1363"/>
      <c r="O11" s="1363"/>
      <c r="P11" s="1363"/>
      <c r="Q11" s="1363" t="s">
        <v>14</v>
      </c>
      <c r="R11" s="1363"/>
      <c r="S11" s="1363"/>
      <c r="T11" s="1363"/>
      <c r="V11" s="360"/>
    </row>
    <row r="12" spans="1:22" ht="15.75" thickBot="1">
      <c r="A12" s="1338">
        <f>+'3.REPORTE EVALUACIÓN'!A12:B12</f>
        <v>0</v>
      </c>
      <c r="B12" s="1339"/>
      <c r="C12" s="1340">
        <f>+'3.REPORTE EVALUACIÓN'!C12:E12</f>
        <v>0</v>
      </c>
      <c r="D12" s="1341"/>
      <c r="E12" s="1342"/>
      <c r="F12" s="1340">
        <f>+'3.REPORTE EVALUACIÓN'!F12:H12</f>
        <v>0</v>
      </c>
      <c r="G12" s="1341"/>
      <c r="H12" s="1342"/>
      <c r="I12" s="1345">
        <f>+'3.REPORTE EVALUACIÓN'!I12:K12</f>
        <v>0</v>
      </c>
      <c r="J12" s="1346"/>
      <c r="K12" s="1346"/>
      <c r="L12" s="1347"/>
      <c r="M12" s="1345">
        <f>+'3.REPORTE EVALUACIÓN'!L12</f>
        <v>0</v>
      </c>
      <c r="N12" s="1346"/>
      <c r="O12" s="1346"/>
      <c r="P12" s="1347"/>
      <c r="Q12" s="1345">
        <f>+'3.REPORTE EVALUACIÓN'!Q12</f>
        <v>0</v>
      </c>
      <c r="R12" s="1346"/>
      <c r="S12" s="1346"/>
      <c r="T12" s="1347"/>
      <c r="V12" s="360"/>
    </row>
    <row r="13" spans="1:22">
      <c r="A13" s="1235" t="s">
        <v>15</v>
      </c>
      <c r="B13" s="1237"/>
      <c r="C13" s="1237"/>
      <c r="D13" s="1237"/>
      <c r="E13" s="1237"/>
      <c r="F13" s="1237"/>
      <c r="G13" s="1237"/>
      <c r="H13" s="1237"/>
      <c r="I13" s="1235" t="s">
        <v>16</v>
      </c>
      <c r="J13" s="1237"/>
      <c r="K13" s="1237"/>
      <c r="L13" s="1237"/>
      <c r="M13" s="1237"/>
      <c r="N13" s="1237"/>
      <c r="O13" s="1237"/>
      <c r="P13" s="1237"/>
      <c r="Q13" s="1237"/>
      <c r="R13" s="1237"/>
      <c r="S13" s="1237"/>
      <c r="T13" s="1236"/>
      <c r="V13" s="360"/>
    </row>
    <row r="14" spans="1:22" ht="15.75" thickBot="1">
      <c r="A14" s="1340">
        <f>+'3.REPORTE EVALUACIÓN'!A14:H14</f>
        <v>0</v>
      </c>
      <c r="B14" s="1341"/>
      <c r="C14" s="1341"/>
      <c r="D14" s="1341"/>
      <c r="E14" s="1341"/>
      <c r="F14" s="1346"/>
      <c r="G14" s="1346"/>
      <c r="H14" s="1341"/>
      <c r="I14" s="1348" t="str">
        <f>+'3.REPORTE EVALUACIÓN'!K14</f>
        <v>PROFESIONAL_ESPECIALIZADO</v>
      </c>
      <c r="J14" s="1349"/>
      <c r="K14" s="1349"/>
      <c r="L14" s="1349"/>
      <c r="M14" s="1349"/>
      <c r="N14" s="1349"/>
      <c r="O14" s="1349"/>
      <c r="P14" s="1349"/>
      <c r="Q14" s="1349"/>
      <c r="R14" s="1349"/>
      <c r="S14" s="1349"/>
      <c r="T14" s="1350"/>
      <c r="V14" s="360"/>
    </row>
    <row r="15" spans="1:22" ht="15" customHeight="1">
      <c r="A15" s="1235" t="s">
        <v>17</v>
      </c>
      <c r="B15" s="1237"/>
      <c r="C15" s="1237"/>
      <c r="D15" s="1237"/>
      <c r="E15" s="1237"/>
      <c r="F15" s="1235" t="s">
        <v>18</v>
      </c>
      <c r="G15" s="1236"/>
      <c r="H15" s="333" t="s">
        <v>19</v>
      </c>
      <c r="I15" s="1351" t="str">
        <f>'[1]F2. COMP. LAB Y COM COMPOR'!I16</f>
        <v>Propósito del empleo:</v>
      </c>
      <c r="J15" s="1352"/>
      <c r="K15" s="1355" t="str">
        <f>+'3.REPORTE EVALUACIÓN'!J15</f>
        <v/>
      </c>
      <c r="L15" s="1355"/>
      <c r="M15" s="1355"/>
      <c r="N15" s="1355"/>
      <c r="O15" s="1355"/>
      <c r="P15" s="1355"/>
      <c r="Q15" s="1355"/>
      <c r="R15" s="1355"/>
      <c r="S15" s="1355"/>
      <c r="T15" s="1356"/>
      <c r="V15" s="360"/>
    </row>
    <row r="16" spans="1:22" ht="15.75" thickBot="1">
      <c r="A16" s="1359" t="str">
        <f>+'3.REPORTE EVALUACIÓN'!A16:H16</f>
        <v>PROFESIONAL</v>
      </c>
      <c r="B16" s="1360"/>
      <c r="C16" s="1360"/>
      <c r="D16" s="1360"/>
      <c r="E16" s="1360"/>
      <c r="F16" s="1361">
        <f>+VLOOKUP(I14,'LISTADO DE EMPLEOS DECRETO 785'!A4:C21,2,0)</f>
        <v>222</v>
      </c>
      <c r="G16" s="1362"/>
      <c r="H16" s="221">
        <f>+'1. CONCERTACIÓN DE OBJETIVOS'!S15</f>
        <v>0</v>
      </c>
      <c r="I16" s="1353"/>
      <c r="J16" s="1354"/>
      <c r="K16" s="1484"/>
      <c r="L16" s="1484"/>
      <c r="M16" s="1484"/>
      <c r="N16" s="1484"/>
      <c r="O16" s="1484"/>
      <c r="P16" s="1484"/>
      <c r="Q16" s="1484"/>
      <c r="R16" s="1484"/>
      <c r="S16" s="1484"/>
      <c r="T16" s="1485"/>
      <c r="V16" s="360"/>
    </row>
    <row r="17" spans="1:74" ht="23.25" customHeight="1" thickBot="1">
      <c r="A17" s="1228" t="s">
        <v>20</v>
      </c>
      <c r="B17" s="1229"/>
      <c r="C17" s="1229"/>
      <c r="D17" s="1229"/>
      <c r="E17" s="1229"/>
      <c r="F17" s="1220"/>
      <c r="G17" s="1220"/>
      <c r="H17" s="1229"/>
      <c r="I17" s="1220"/>
      <c r="J17" s="1220"/>
      <c r="K17" s="1220"/>
      <c r="L17" s="1220"/>
      <c r="M17" s="1220"/>
      <c r="N17" s="1220"/>
      <c r="O17" s="1220"/>
      <c r="P17" s="1220"/>
      <c r="Q17" s="1220"/>
      <c r="R17" s="1220"/>
      <c r="S17" s="1220"/>
      <c r="T17" s="1221"/>
      <c r="V17" s="360"/>
    </row>
    <row r="18" spans="1:74">
      <c r="A18" s="1235" t="s">
        <v>21</v>
      </c>
      <c r="B18" s="1236"/>
      <c r="C18" s="1235" t="s">
        <v>10</v>
      </c>
      <c r="D18" s="1237"/>
      <c r="E18" s="1236"/>
      <c r="F18" s="1235" t="s">
        <v>11</v>
      </c>
      <c r="G18" s="1237"/>
      <c r="H18" s="1236"/>
      <c r="I18" s="1235" t="s">
        <v>12</v>
      </c>
      <c r="J18" s="1237"/>
      <c r="K18" s="1237"/>
      <c r="L18" s="1236"/>
      <c r="M18" s="1235" t="s">
        <v>13</v>
      </c>
      <c r="N18" s="1237"/>
      <c r="O18" s="1237"/>
      <c r="P18" s="1236"/>
      <c r="Q18" s="1235" t="s">
        <v>14</v>
      </c>
      <c r="R18" s="1237"/>
      <c r="S18" s="1237"/>
      <c r="T18" s="1236"/>
      <c r="V18" s="360"/>
    </row>
    <row r="19" spans="1:74" ht="15.75" thickBot="1">
      <c r="A19" s="1338">
        <f>+'4A.EVAL.PARCIAL EVENTUAL(1 SEM)'!A19:B19</f>
        <v>0</v>
      </c>
      <c r="B19" s="1339"/>
      <c r="C19" s="1340">
        <f>+'3.REPORTE EVALUACIÓN'!C24:E24</f>
        <v>0</v>
      </c>
      <c r="D19" s="1341"/>
      <c r="E19" s="1342"/>
      <c r="F19" s="1340">
        <f>+'3.REPORTE EVALUACIÓN'!F19:H19</f>
        <v>0</v>
      </c>
      <c r="G19" s="1341"/>
      <c r="H19" s="1342"/>
      <c r="I19" s="1343">
        <f>+'3.REPORTE EVALUACIÓN'!I19:K19</f>
        <v>0</v>
      </c>
      <c r="J19" s="1231"/>
      <c r="K19" s="1231"/>
      <c r="L19" s="1344"/>
      <c r="M19" s="1345">
        <f>+'3.REPORTE EVALUACIÓN'!L19</f>
        <v>0</v>
      </c>
      <c r="N19" s="1346"/>
      <c r="O19" s="1346"/>
      <c r="P19" s="1347"/>
      <c r="Q19" s="1340">
        <f>+'3.REPORTE EVALUACIÓN'!P19</f>
        <v>0</v>
      </c>
      <c r="R19" s="1341"/>
      <c r="S19" s="1341"/>
      <c r="T19" s="1342"/>
      <c r="V19" s="360"/>
    </row>
    <row r="20" spans="1:74">
      <c r="A20" s="1418" t="s">
        <v>22</v>
      </c>
      <c r="B20" s="1419"/>
      <c r="C20" s="1420"/>
      <c r="D20" s="1420"/>
      <c r="E20" s="1420"/>
      <c r="F20" s="1420"/>
      <c r="G20" s="1421" t="s">
        <v>16</v>
      </c>
      <c r="H20" s="1420"/>
      <c r="I20" s="1237"/>
      <c r="J20" s="1237"/>
      <c r="K20" s="1237"/>
      <c r="L20" s="1237"/>
      <c r="M20" s="1237"/>
      <c r="N20" s="1236"/>
      <c r="O20" s="1237" t="s">
        <v>18</v>
      </c>
      <c r="P20" s="1236"/>
      <c r="Q20" s="1237" t="s">
        <v>19</v>
      </c>
      <c r="R20" s="1236"/>
      <c r="S20" s="1235" t="s">
        <v>17</v>
      </c>
      <c r="T20" s="1236"/>
      <c r="V20" s="360"/>
    </row>
    <row r="21" spans="1:74" ht="15.75" thickBot="1">
      <c r="A21" s="1345">
        <f>+'3.REPORTE EVALUACIÓN'!A21:F21</f>
        <v>0</v>
      </c>
      <c r="B21" s="1346"/>
      <c r="C21" s="1346"/>
      <c r="D21" s="1346"/>
      <c r="E21" s="1346"/>
      <c r="F21" s="1346"/>
      <c r="G21" s="1340">
        <f>+'3.REPORTE EVALUACIÓN'!G21:M21</f>
        <v>0</v>
      </c>
      <c r="H21" s="1341"/>
      <c r="I21" s="1341"/>
      <c r="J21" s="1341"/>
      <c r="K21" s="1341"/>
      <c r="L21" s="1341"/>
      <c r="M21" s="1341"/>
      <c r="N21" s="1342"/>
      <c r="O21" s="1361" t="str">
        <f>+'3.REPORTE EVALUACIÓN'!N21</f>
        <v/>
      </c>
      <c r="P21" s="1362"/>
      <c r="Q21" s="1416">
        <f>+'3.REPORTE EVALUACIÓN'!P21</f>
        <v>0</v>
      </c>
      <c r="R21" s="1417"/>
      <c r="S21" s="1345">
        <f>+'3.REPORTE EVALUACIÓN'!R21</f>
        <v>0</v>
      </c>
      <c r="T21" s="1347"/>
      <c r="V21" s="360"/>
    </row>
    <row r="22" spans="1:74" ht="25.5" customHeight="1" thickBot="1">
      <c r="A22" s="1232" t="s">
        <v>23</v>
      </c>
      <c r="B22" s="1233"/>
      <c r="C22" s="1233"/>
      <c r="D22" s="1233"/>
      <c r="E22" s="1233"/>
      <c r="F22" s="1233"/>
      <c r="G22" s="1220"/>
      <c r="H22" s="1220"/>
      <c r="I22" s="1220"/>
      <c r="J22" s="1220"/>
      <c r="K22" s="1220"/>
      <c r="L22" s="1220"/>
      <c r="M22" s="1220"/>
      <c r="N22" s="1220"/>
      <c r="O22" s="1220"/>
      <c r="P22" s="1220"/>
      <c r="Q22" s="1233"/>
      <c r="R22" s="1233"/>
      <c r="S22" s="1233"/>
      <c r="T22" s="1234"/>
      <c r="V22" s="360"/>
    </row>
    <row r="23" spans="1:74">
      <c r="A23" s="1235" t="s">
        <v>21</v>
      </c>
      <c r="B23" s="1236"/>
      <c r="C23" s="1235" t="s">
        <v>10</v>
      </c>
      <c r="D23" s="1237"/>
      <c r="E23" s="1236"/>
      <c r="F23" s="1235" t="s">
        <v>11</v>
      </c>
      <c r="G23" s="1237"/>
      <c r="H23" s="1236"/>
      <c r="I23" s="1235" t="s">
        <v>12</v>
      </c>
      <c r="J23" s="1237"/>
      <c r="K23" s="1237"/>
      <c r="L23" s="1236"/>
      <c r="M23" s="1235" t="s">
        <v>13</v>
      </c>
      <c r="N23" s="1237"/>
      <c r="O23" s="1237"/>
      <c r="P23" s="1236"/>
      <c r="Q23" s="1235" t="s">
        <v>14</v>
      </c>
      <c r="R23" s="1237"/>
      <c r="S23" s="1237"/>
      <c r="T23" s="1236"/>
      <c r="V23" s="360"/>
    </row>
    <row r="24" spans="1:74" ht="15.75" thickBot="1">
      <c r="A24" s="1338">
        <f>+'3.REPORTE EVALUACIÓN'!A24:B24</f>
        <v>0</v>
      </c>
      <c r="B24" s="1339"/>
      <c r="C24" s="1340">
        <f>+'3.REPORTE EVALUACIÓN'!C24:E24</f>
        <v>0</v>
      </c>
      <c r="D24" s="1341"/>
      <c r="E24" s="1342"/>
      <c r="F24" s="1340">
        <f>+'3.REPORTE EVALUACIÓN'!F24:H24</f>
        <v>0</v>
      </c>
      <c r="G24" s="1346"/>
      <c r="H24" s="1347"/>
      <c r="I24" s="1345">
        <f>+'3.REPORTE EVALUACIÓN'!I24:K24</f>
        <v>0</v>
      </c>
      <c r="J24" s="1346"/>
      <c r="K24" s="1346"/>
      <c r="L24" s="1347"/>
      <c r="M24" s="1345">
        <f>+'3.REPORTE EVALUACIÓN'!L24</f>
        <v>0</v>
      </c>
      <c r="N24" s="1346"/>
      <c r="O24" s="1346"/>
      <c r="P24" s="1347"/>
      <c r="Q24" s="1340">
        <f>+'3.REPORTE EVALUACIÓN'!P24</f>
        <v>0</v>
      </c>
      <c r="R24" s="1341"/>
      <c r="S24" s="1341"/>
      <c r="T24" s="1342"/>
      <c r="V24" s="360"/>
    </row>
    <row r="25" spans="1:74">
      <c r="A25" s="1418" t="s">
        <v>24</v>
      </c>
      <c r="B25" s="1419"/>
      <c r="C25" s="1419"/>
      <c r="D25" s="1419"/>
      <c r="E25" s="1419"/>
      <c r="F25" s="1419"/>
      <c r="G25" s="1235" t="s">
        <v>16</v>
      </c>
      <c r="H25" s="1237"/>
      <c r="I25" s="1237"/>
      <c r="J25" s="1237"/>
      <c r="K25" s="1237"/>
      <c r="L25" s="1237"/>
      <c r="M25" s="1237"/>
      <c r="N25" s="1236"/>
      <c r="O25" s="1237" t="s">
        <v>18</v>
      </c>
      <c r="P25" s="1236"/>
      <c r="Q25" s="1237" t="s">
        <v>19</v>
      </c>
      <c r="R25" s="1236"/>
      <c r="S25" s="1235" t="s">
        <v>17</v>
      </c>
      <c r="T25" s="1236"/>
      <c r="V25" s="360"/>
    </row>
    <row r="26" spans="1:74" ht="15.75" thickBot="1">
      <c r="A26" s="1348">
        <f>+'3.REPORTE EVALUACIÓN'!A26:F26</f>
        <v>0</v>
      </c>
      <c r="B26" s="1349"/>
      <c r="C26" s="1349"/>
      <c r="D26" s="1349"/>
      <c r="E26" s="1349"/>
      <c r="F26" s="1349"/>
      <c r="G26" s="1348">
        <f>+'3.REPORTE EVALUACIÓN'!G26:M26</f>
        <v>0</v>
      </c>
      <c r="H26" s="1349"/>
      <c r="I26" s="1349"/>
      <c r="J26" s="1349"/>
      <c r="K26" s="1349"/>
      <c r="L26" s="1349"/>
      <c r="M26" s="1349"/>
      <c r="N26" s="1350"/>
      <c r="O26" s="1361" t="str">
        <f>+'3.REPORTE EVALUACIÓN'!N26</f>
        <v/>
      </c>
      <c r="P26" s="1362"/>
      <c r="Q26" s="1361">
        <f>+'3.REPORTE EVALUACIÓN'!P26</f>
        <v>0</v>
      </c>
      <c r="R26" s="1362"/>
      <c r="S26" s="1348">
        <f>+'3.REPORTE EVALUACIÓN'!R26</f>
        <v>0</v>
      </c>
      <c r="T26" s="1350"/>
      <c r="V26" s="360"/>
    </row>
    <row r="27" spans="1:74" s="6" customFormat="1" ht="17.25" customHeight="1" thickBot="1">
      <c r="A27" s="1486" t="s">
        <v>36</v>
      </c>
      <c r="B27" s="1487"/>
      <c r="C27" s="1487"/>
      <c r="D27" s="1487"/>
      <c r="E27" s="1487"/>
      <c r="F27" s="1487"/>
      <c r="G27" s="1487"/>
      <c r="H27" s="1487"/>
      <c r="I27" s="1487"/>
      <c r="J27" s="1487"/>
      <c r="K27" s="1487"/>
      <c r="L27" s="1487"/>
      <c r="M27" s="1487"/>
      <c r="N27" s="1487"/>
      <c r="O27" s="1487"/>
      <c r="P27" s="1487"/>
      <c r="Q27" s="1487"/>
      <c r="R27" s="1487"/>
      <c r="S27" s="1487"/>
      <c r="T27" s="1487"/>
      <c r="U27" s="1487"/>
      <c r="V27" s="777"/>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row>
    <row r="28" spans="1:74" s="6" customFormat="1" ht="49.5" customHeight="1" thickBot="1">
      <c r="A28" s="1457" t="str">
        <f>+'4A.EVAL.PARCIAL EVENTUAL(1 SEM)'!A28:T28</f>
        <v/>
      </c>
      <c r="B28" s="1458"/>
      <c r="C28" s="1458"/>
      <c r="D28" s="1458"/>
      <c r="E28" s="1458"/>
      <c r="F28" s="1458"/>
      <c r="G28" s="1458"/>
      <c r="H28" s="1458"/>
      <c r="I28" s="1458"/>
      <c r="J28" s="1458"/>
      <c r="K28" s="1458"/>
      <c r="L28" s="1458"/>
      <c r="M28" s="1458"/>
      <c r="N28" s="1458"/>
      <c r="O28" s="1458"/>
      <c r="P28" s="1458"/>
      <c r="Q28" s="1458"/>
      <c r="R28" s="1458"/>
      <c r="S28" s="1458"/>
      <c r="T28" s="1459"/>
      <c r="U28" s="13"/>
      <c r="V28" s="16"/>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row>
    <row r="29" spans="1:74" ht="26.25" customHeight="1" thickBot="1">
      <c r="A29" s="1460" t="s">
        <v>25</v>
      </c>
      <c r="B29" s="1461"/>
      <c r="C29" s="1461"/>
      <c r="D29" s="1461"/>
      <c r="E29" s="1461"/>
      <c r="F29" s="1461"/>
      <c r="G29" s="1461"/>
      <c r="H29" s="1461"/>
      <c r="I29" s="1461"/>
      <c r="J29" s="1461"/>
      <c r="K29" s="1461"/>
      <c r="L29" s="1461"/>
      <c r="M29" s="1461"/>
      <c r="N29" s="1461"/>
      <c r="O29" s="1461"/>
      <c r="P29" s="1461"/>
      <c r="Q29" s="1461"/>
      <c r="R29" s="1461"/>
      <c r="S29" s="1461"/>
      <c r="T29" s="1462"/>
      <c r="U29" s="384"/>
    </row>
    <row r="30" spans="1:74" ht="15" customHeight="1" thickBot="1">
      <c r="A30" s="721" t="s">
        <v>37</v>
      </c>
      <c r="B30" s="722"/>
      <c r="C30" s="722"/>
      <c r="D30" s="722"/>
      <c r="E30" s="723"/>
      <c r="F30" s="1465" t="s">
        <v>38</v>
      </c>
      <c r="G30" s="723"/>
      <c r="H30" s="1468" t="s">
        <v>39</v>
      </c>
      <c r="I30" s="1471" t="s">
        <v>40</v>
      </c>
      <c r="J30" s="1472" t="s">
        <v>62</v>
      </c>
      <c r="K30" s="1472"/>
      <c r="L30" s="1472"/>
      <c r="M30" s="1472"/>
      <c r="N30" s="1472"/>
      <c r="O30" s="1472"/>
      <c r="P30" s="1472"/>
      <c r="Q30" s="1472"/>
      <c r="R30" s="1472"/>
      <c r="S30" s="1472"/>
      <c r="T30" s="1472"/>
      <c r="U30" s="1473"/>
    </row>
    <row r="31" spans="1:74" ht="17.25" customHeight="1" thickBot="1">
      <c r="A31" s="1105"/>
      <c r="B31" s="1106"/>
      <c r="C31" s="1106"/>
      <c r="D31" s="1106"/>
      <c r="E31" s="1463"/>
      <c r="F31" s="1466"/>
      <c r="G31" s="1463"/>
      <c r="H31" s="1469"/>
      <c r="I31" s="1466"/>
      <c r="J31" s="1474" t="s">
        <v>618</v>
      </c>
      <c r="K31" s="1475"/>
      <c r="L31" s="1476" t="s">
        <v>619</v>
      </c>
      <c r="M31" s="1477"/>
      <c r="N31" s="1474" t="s">
        <v>620</v>
      </c>
      <c r="O31" s="1475"/>
      <c r="P31" s="1476" t="s">
        <v>621</v>
      </c>
      <c r="Q31" s="1477"/>
      <c r="R31" s="1474" t="s">
        <v>622</v>
      </c>
      <c r="S31" s="1475"/>
      <c r="T31" s="1422" t="s">
        <v>50</v>
      </c>
      <c r="U31" s="1423"/>
    </row>
    <row r="32" spans="1:74" ht="15" customHeight="1">
      <c r="A32" s="1105"/>
      <c r="B32" s="1106"/>
      <c r="C32" s="1106"/>
      <c r="D32" s="1106"/>
      <c r="E32" s="1463"/>
      <c r="F32" s="1466"/>
      <c r="G32" s="1463"/>
      <c r="H32" s="1469"/>
      <c r="I32" s="1466"/>
      <c r="J32" s="283" t="s">
        <v>52</v>
      </c>
      <c r="K32" s="284" t="s">
        <v>53</v>
      </c>
      <c r="L32" s="285" t="s">
        <v>52</v>
      </c>
      <c r="M32" s="286" t="s">
        <v>53</v>
      </c>
      <c r="N32" s="283" t="s">
        <v>52</v>
      </c>
      <c r="O32" s="284" t="s">
        <v>53</v>
      </c>
      <c r="P32" s="285" t="s">
        <v>52</v>
      </c>
      <c r="Q32" s="286" t="s">
        <v>53</v>
      </c>
      <c r="R32" s="283" t="s">
        <v>52</v>
      </c>
      <c r="S32" s="284" t="s">
        <v>53</v>
      </c>
      <c r="T32" s="1424"/>
      <c r="U32" s="1425"/>
    </row>
    <row r="33" spans="1:21" ht="17.25" customHeight="1">
      <c r="A33" s="1105"/>
      <c r="B33" s="1106"/>
      <c r="C33" s="1106"/>
      <c r="D33" s="1106"/>
      <c r="E33" s="1463"/>
      <c r="F33" s="1466"/>
      <c r="G33" s="1463"/>
      <c r="H33" s="1469"/>
      <c r="I33" s="1466"/>
      <c r="J33" s="296"/>
      <c r="K33" s="297"/>
      <c r="L33" s="298"/>
      <c r="M33" s="299"/>
      <c r="N33" s="296"/>
      <c r="O33" s="297"/>
      <c r="P33" s="298"/>
      <c r="Q33" s="299"/>
      <c r="R33" s="296"/>
      <c r="S33" s="297"/>
      <c r="T33" s="1424"/>
      <c r="U33" s="1425"/>
    </row>
    <row r="34" spans="1:21">
      <c r="A34" s="1105"/>
      <c r="B34" s="1106"/>
      <c r="C34" s="1106"/>
      <c r="D34" s="1106"/>
      <c r="E34" s="1463"/>
      <c r="F34" s="1466"/>
      <c r="G34" s="1463"/>
      <c r="H34" s="1469"/>
      <c r="I34" s="1466"/>
      <c r="J34" s="287" t="s">
        <v>51</v>
      </c>
      <c r="K34" s="297"/>
      <c r="L34" s="288" t="s">
        <v>51</v>
      </c>
      <c r="M34" s="297"/>
      <c r="N34" s="287" t="s">
        <v>51</v>
      </c>
      <c r="O34" s="297"/>
      <c r="P34" s="288" t="s">
        <v>51</v>
      </c>
      <c r="Q34" s="297"/>
      <c r="R34" s="287" t="s">
        <v>51</v>
      </c>
      <c r="S34" s="297"/>
      <c r="T34" s="1424"/>
      <c r="U34" s="1425"/>
    </row>
    <row r="35" spans="1:21" ht="33" customHeight="1" thickBot="1">
      <c r="A35" s="1108"/>
      <c r="B35" s="1109"/>
      <c r="C35" s="1109"/>
      <c r="D35" s="1109"/>
      <c r="E35" s="1464"/>
      <c r="F35" s="1467"/>
      <c r="G35" s="1464"/>
      <c r="H35" s="1470"/>
      <c r="I35" s="1467"/>
      <c r="J35" s="381" t="s">
        <v>623</v>
      </c>
      <c r="K35" s="289" t="s">
        <v>605</v>
      </c>
      <c r="L35" s="382" t="s">
        <v>623</v>
      </c>
      <c r="M35" s="290" t="s">
        <v>605</v>
      </c>
      <c r="N35" s="381" t="s">
        <v>623</v>
      </c>
      <c r="O35" s="289" t="s">
        <v>605</v>
      </c>
      <c r="P35" s="382" t="s">
        <v>623</v>
      </c>
      <c r="Q35" s="290" t="s">
        <v>605</v>
      </c>
      <c r="R35" s="381" t="s">
        <v>623</v>
      </c>
      <c r="S35" s="289" t="s">
        <v>605</v>
      </c>
      <c r="T35" s="1426"/>
      <c r="U35" s="1427"/>
    </row>
    <row r="36" spans="1:21" ht="96" customHeight="1">
      <c r="A36" s="1478">
        <f>+'4A.EVAL.PARCIAL EVENTUAL(1 SEM)'!A36</f>
        <v>0</v>
      </c>
      <c r="B36" s="1479"/>
      <c r="C36" s="1479"/>
      <c r="D36" s="1479"/>
      <c r="E36" s="1480"/>
      <c r="F36" s="1481" t="str">
        <f>+'4A.EVAL.PARCIAL EVENTUAL(1 SEM)'!F36:G36</f>
        <v/>
      </c>
      <c r="G36" s="1480"/>
      <c r="H36" s="326">
        <f>+'4A.EVAL.PARCIAL EVENTUAL(1 SEM)'!H36</f>
        <v>0</v>
      </c>
      <c r="I36" s="458"/>
      <c r="J36" s="322"/>
      <c r="K36" s="291"/>
      <c r="L36" s="340"/>
      <c r="M36" s="328"/>
      <c r="N36" s="323"/>
      <c r="O36" s="291"/>
      <c r="P36" s="323"/>
      <c r="Q36" s="292"/>
      <c r="R36" s="327"/>
      <c r="S36" s="328"/>
      <c r="T36" s="1482" t="str">
        <f>IFERROR((J36*K36*J42/$F$42)+(L36*M36*L42/$F$42)+(N36*O36*N42/$F$42)+(P36*Q36*P42/$F$42)+(R36*S36*R42/$F$42),"")</f>
        <v/>
      </c>
      <c r="U36" s="1483"/>
    </row>
    <row r="37" spans="1:21" ht="62.25" customHeight="1">
      <c r="A37" s="1478">
        <f>+'4A.EVAL.PARCIAL EVENTUAL(1 SEM)'!A37:E37</f>
        <v>0</v>
      </c>
      <c r="B37" s="1479"/>
      <c r="C37" s="1479"/>
      <c r="D37" s="1479"/>
      <c r="E37" s="1480"/>
      <c r="F37" s="1481" t="str">
        <f>+'4A.EVAL.PARCIAL EVENTUAL(1 SEM)'!F37:G37</f>
        <v/>
      </c>
      <c r="G37" s="1480"/>
      <c r="H37" s="326">
        <f>+'4A.EVAL.PARCIAL EVENTUAL(1 SEM)'!H37</f>
        <v>0</v>
      </c>
      <c r="I37" s="458"/>
      <c r="J37" s="322"/>
      <c r="K37" s="291"/>
      <c r="L37" s="340"/>
      <c r="M37" s="291"/>
      <c r="N37" s="323"/>
      <c r="O37" s="291"/>
      <c r="P37" s="323"/>
      <c r="Q37" s="292"/>
      <c r="R37" s="322"/>
      <c r="S37" s="291"/>
      <c r="T37" s="1482" t="str">
        <f>IFERROR((J37*K37*J42/$F$42)+(L37*M37*L42/$F$42)+(N37*O37*N42/$F$42)+(P37*Q37*P42/$F$42)+(R37*S37*R42/$F$42),"")</f>
        <v/>
      </c>
      <c r="U37" s="1483"/>
    </row>
    <row r="38" spans="1:21" ht="62.25" customHeight="1">
      <c r="A38" s="1478">
        <f>+'4A.EVAL.PARCIAL EVENTUAL(1 SEM)'!A38:E38</f>
        <v>0</v>
      </c>
      <c r="B38" s="1479"/>
      <c r="C38" s="1479"/>
      <c r="D38" s="1479"/>
      <c r="E38" s="1480"/>
      <c r="F38" s="1481" t="str">
        <f>+'4A.EVAL.PARCIAL EVENTUAL(1 SEM)'!F38:G38</f>
        <v/>
      </c>
      <c r="G38" s="1480"/>
      <c r="H38" s="326">
        <f>+'4A.EVAL.PARCIAL EVENTUAL(1 SEM)'!H38</f>
        <v>0</v>
      </c>
      <c r="I38" s="458"/>
      <c r="J38" s="322"/>
      <c r="K38" s="291"/>
      <c r="L38" s="322"/>
      <c r="M38" s="291"/>
      <c r="N38" s="323"/>
      <c r="O38" s="291"/>
      <c r="P38" s="323"/>
      <c r="Q38" s="292"/>
      <c r="R38" s="322"/>
      <c r="S38" s="291"/>
      <c r="T38" s="1482" t="str">
        <f>IFERROR((J38*K38*$J$42/$F$42)+(L38*M38*$L$42/$F$42)+(N38*O38*$N$42/$F$42)+(P38*Q38*$P$42/$F$42)+(R38*S38*$R$42/$F$42),"")</f>
        <v/>
      </c>
      <c r="U38" s="1483"/>
    </row>
    <row r="39" spans="1:21" ht="62.25" customHeight="1">
      <c r="A39" s="1478">
        <f>+'4A.EVAL.PARCIAL EVENTUAL(1 SEM)'!A39:E39</f>
        <v>0</v>
      </c>
      <c r="B39" s="1479"/>
      <c r="C39" s="1479"/>
      <c r="D39" s="1479"/>
      <c r="E39" s="1480"/>
      <c r="F39" s="1481" t="str">
        <f>+'4A.EVAL.PARCIAL EVENTUAL(1 SEM)'!F39:G39</f>
        <v/>
      </c>
      <c r="G39" s="1480"/>
      <c r="H39" s="326">
        <f>+'4A.EVAL.PARCIAL EVENTUAL(1 SEM)'!H39</f>
        <v>0</v>
      </c>
      <c r="I39" s="458"/>
      <c r="J39" s="322"/>
      <c r="K39" s="291"/>
      <c r="L39" s="322"/>
      <c r="M39" s="291"/>
      <c r="N39" s="323"/>
      <c r="O39" s="291"/>
      <c r="P39" s="323"/>
      <c r="Q39" s="292"/>
      <c r="R39" s="322"/>
      <c r="S39" s="291"/>
      <c r="T39" s="1482" t="str">
        <f>IFERROR((J39*K39*$J$42/$F$42)+(L39*M39*$L$42/$F$42)+(N39*O39*$N$42/$F$42)+(P39*Q39*$P$42/$F$42)+(R39*S39*$R$42/$F$42),"")</f>
        <v/>
      </c>
      <c r="U39" s="1483"/>
    </row>
    <row r="40" spans="1:21" ht="62.25" customHeight="1" thickBot="1">
      <c r="A40" s="1478">
        <f>+'4A.EVAL.PARCIAL EVENTUAL(1 SEM)'!A40:E40</f>
        <v>0</v>
      </c>
      <c r="B40" s="1479"/>
      <c r="C40" s="1479"/>
      <c r="D40" s="1479"/>
      <c r="E40" s="1480"/>
      <c r="F40" s="1481" t="str">
        <f>+'4A.EVAL.PARCIAL EVENTUAL(1 SEM)'!F40:G40</f>
        <v/>
      </c>
      <c r="G40" s="1480"/>
      <c r="H40" s="326">
        <f>+'4A.EVAL.PARCIAL EVENTUAL(1 SEM)'!H40</f>
        <v>0</v>
      </c>
      <c r="I40" s="458"/>
      <c r="J40" s="322"/>
      <c r="K40" s="291"/>
      <c r="L40" s="329"/>
      <c r="M40" s="330"/>
      <c r="N40" s="323"/>
      <c r="O40" s="291"/>
      <c r="P40" s="323"/>
      <c r="Q40" s="292"/>
      <c r="R40" s="329"/>
      <c r="S40" s="330"/>
      <c r="T40" s="1482" t="str">
        <f>IFERROR((J40*K40*$J$42/$F$42)+(L40*M40*$L$42/$F$42)+(N40*O40*$N$42/$F$42)+(P40*Q40*$P$42/$F$42)+(R40*S40*$R$42/$F$42),"")</f>
        <v/>
      </c>
      <c r="U40" s="1483"/>
    </row>
    <row r="41" spans="1:21" s="294" customFormat="1" ht="38.25" customHeight="1" thickBot="1">
      <c r="A41" s="1508" t="s">
        <v>47</v>
      </c>
      <c r="B41" s="1509"/>
      <c r="C41" s="1509"/>
      <c r="D41" s="1509"/>
      <c r="E41" s="1509"/>
      <c r="F41" s="1509"/>
      <c r="G41" s="1509"/>
      <c r="H41" s="1509"/>
      <c r="I41" s="1510"/>
      <c r="J41" s="1511" t="str">
        <f>IFERROR((J36*K36*J42/$F$42)+(J37*K37*J42/$F$42)+(J38*K38*J42/$F$42)+(J39*K39*J42/$F$42)+(J40*K40*J42/$F$42),"")</f>
        <v/>
      </c>
      <c r="K41" s="1512"/>
      <c r="L41" s="1511" t="str">
        <f>IFERROR((L36*M36*L42/$F$42)+(L37*M37*L42/$F$42)+(L38*M38*L42/$F$42)+(L39*M39*L42/$F$42)+(L40*M40*L42/$F$42),"")</f>
        <v/>
      </c>
      <c r="M41" s="1512"/>
      <c r="N41" s="1511" t="str">
        <f>IFERROR((N36*O36*N42/$F$42)+(N37*O37*N42/$F$42)+(N38*O38*N42/$F$42)+(N39*O39*N42/$F$42)+(N40*O40*N42/$F$42),"")</f>
        <v/>
      </c>
      <c r="O41" s="1512"/>
      <c r="P41" s="1511" t="str">
        <f>IFERROR((P36*Q36*P42/$F$42)+(P37*Q37*P42/$F$42)+(P38*Q38*P42/$F$42)+(P39*Q39*P42/$F$42)+(P40*Q40*P42/$F$42),"")</f>
        <v/>
      </c>
      <c r="Q41" s="1512"/>
      <c r="R41" s="1511" t="str">
        <f>IFERROR((R36*S36*R42/$F$42)+(R37*S37*R42/$F$42)+(R38*S38*R42/$F$42)+(R39*S39*R42/$F$42)+(R40*S40*R42/$F$42),"")</f>
        <v/>
      </c>
      <c r="S41" s="1512"/>
      <c r="T41" s="1513">
        <f>+SUM(T36:U40)</f>
        <v>0</v>
      </c>
      <c r="U41" s="1514"/>
    </row>
    <row r="42" spans="1:21" ht="46.5" customHeight="1" thickBot="1">
      <c r="A42" s="1393" t="s">
        <v>624</v>
      </c>
      <c r="B42" s="1394"/>
      <c r="C42" s="1394"/>
      <c r="D42" s="1394"/>
      <c r="E42" s="1394"/>
      <c r="F42" s="293">
        <f>SUM(J42:U42)</f>
        <v>0</v>
      </c>
      <c r="G42" s="1395" t="s">
        <v>625</v>
      </c>
      <c r="H42" s="1395"/>
      <c r="I42" s="1395"/>
      <c r="J42" s="1515"/>
      <c r="K42" s="1516"/>
      <c r="L42" s="1517"/>
      <c r="M42" s="1518"/>
      <c r="N42" s="1400"/>
      <c r="O42" s="1399"/>
      <c r="P42" s="1519"/>
      <c r="Q42" s="1404"/>
      <c r="R42" s="1519"/>
      <c r="S42" s="1404"/>
      <c r="T42" s="1403"/>
      <c r="U42" s="1404"/>
    </row>
    <row r="43" spans="1:21" ht="30" customHeight="1" thickBot="1">
      <c r="A43" s="764" t="s">
        <v>35</v>
      </c>
      <c r="B43" s="765"/>
      <c r="C43" s="765"/>
      <c r="D43" s="765"/>
      <c r="E43" s="765"/>
      <c r="F43" s="765"/>
      <c r="G43" s="765"/>
      <c r="H43" s="765"/>
      <c r="I43" s="765"/>
      <c r="J43" s="765"/>
      <c r="K43" s="765"/>
      <c r="L43" s="765"/>
      <c r="M43" s="765"/>
      <c r="N43" s="765"/>
      <c r="O43" s="765"/>
      <c r="P43" s="765"/>
      <c r="Q43" s="765"/>
      <c r="R43" s="765"/>
      <c r="S43" s="765"/>
      <c r="T43" s="765"/>
      <c r="U43" s="766"/>
    </row>
    <row r="44" spans="1:21" ht="27.75" customHeight="1">
      <c r="A44" s="1405" t="s">
        <v>54</v>
      </c>
      <c r="B44" s="1406"/>
      <c r="C44" s="1406" t="s">
        <v>55</v>
      </c>
      <c r="D44" s="1406"/>
      <c r="E44" s="1406"/>
      <c r="F44" s="1406" t="s">
        <v>46</v>
      </c>
      <c r="G44" s="1406"/>
      <c r="H44" s="1406"/>
      <c r="I44" s="1409"/>
      <c r="J44" s="1411" t="s">
        <v>618</v>
      </c>
      <c r="K44" s="1412"/>
      <c r="L44" s="1411" t="s">
        <v>619</v>
      </c>
      <c r="M44" s="1412"/>
      <c r="N44" s="1411" t="s">
        <v>620</v>
      </c>
      <c r="O44" s="1412"/>
      <c r="P44" s="1411" t="s">
        <v>621</v>
      </c>
      <c r="Q44" s="1412"/>
      <c r="R44" s="1411" t="s">
        <v>622</v>
      </c>
      <c r="S44" s="1413"/>
      <c r="T44" s="1414" t="s">
        <v>632</v>
      </c>
      <c r="U44" s="1415"/>
    </row>
    <row r="45" spans="1:21" ht="34.5" customHeight="1" thickBot="1">
      <c r="A45" s="1407"/>
      <c r="B45" s="1408"/>
      <c r="C45" s="1408"/>
      <c r="D45" s="1408"/>
      <c r="E45" s="1408"/>
      <c r="F45" s="1408"/>
      <c r="G45" s="1408"/>
      <c r="H45" s="1408"/>
      <c r="I45" s="1410"/>
      <c r="J45" s="309" t="s">
        <v>626</v>
      </c>
      <c r="K45" s="310" t="s">
        <v>623</v>
      </c>
      <c r="L45" s="309" t="s">
        <v>626</v>
      </c>
      <c r="M45" s="310" t="s">
        <v>623</v>
      </c>
      <c r="N45" s="309" t="s">
        <v>626</v>
      </c>
      <c r="O45" s="310" t="s">
        <v>623</v>
      </c>
      <c r="P45" s="309" t="s">
        <v>626</v>
      </c>
      <c r="Q45" s="310" t="s">
        <v>623</v>
      </c>
      <c r="R45" s="309" t="s">
        <v>626</v>
      </c>
      <c r="S45" s="311" t="s">
        <v>623</v>
      </c>
      <c r="T45" s="1414"/>
      <c r="U45" s="1415"/>
    </row>
    <row r="46" spans="1:21" ht="78.75" customHeight="1">
      <c r="A46" s="1442" t="str">
        <f>+IF('1. CONCERTACIÓN DE OBJETIVOS'!A43=0,"",'1. CONCERTACIÓN DE OBJETIVOS'!A43)</f>
        <v/>
      </c>
      <c r="B46" s="1443"/>
      <c r="C46" s="1439" t="str">
        <f>+'1. CONCERTACIÓN DE OBJETIVOS'!D43</f>
        <v/>
      </c>
      <c r="D46" s="1440"/>
      <c r="E46" s="1441"/>
      <c r="F46" s="1439" t="str">
        <f>+'1. CONCERTACIÓN DE OBJETIVOS'!J43</f>
        <v/>
      </c>
      <c r="G46" s="1440"/>
      <c r="H46" s="1440"/>
      <c r="I46" s="1440"/>
      <c r="J46" s="300" t="str">
        <f>+IF(AND(K46&gt;0,K46&lt;=6),"BAJO",IF(AND(K46&gt;6,K46&lt;=9),"ACEPTABLE",IF(AND(K46&gt;9,K46&lt;=12),"ALTO",IF(K46&gt;12,"MUY ALTO",""))))</f>
        <v/>
      </c>
      <c r="K46" s="301"/>
      <c r="L46" s="300" t="str">
        <f>+IF(AND(M46&gt;0,M46&lt;=6),"BAJO",IF(AND(M46&gt;6,M46&lt;=9),"ACEPTABLE",IF(AND(M46&gt;9,M46&lt;=12),"ALTO",IF(M46&gt;12,"MUY ALTO",""))))</f>
        <v/>
      </c>
      <c r="M46" s="301"/>
      <c r="N46" s="300" t="str">
        <f>+IF(AND(O46&gt;0,O46&lt;=6),"BAJO",IF(AND(O46&gt;6,O46&lt;=9),"ACEPTABLE",IF(AND(O46&gt;9,O46&lt;=12),"ALTO",IF(O46&gt;12,"MUY ALTO",""))))</f>
        <v/>
      </c>
      <c r="O46" s="301"/>
      <c r="P46" s="300" t="str">
        <f>+IF(AND(Q46&gt;0,Q46&lt;=6),"BAJO",IF(AND(Q46&gt;6,Q46&lt;=9),"ACEPTABLE",IF(AND(Q46&gt;9,Q46&lt;=12),"ALTO",IF(Q46&gt;12,"MUY ALTO",""))))</f>
        <v/>
      </c>
      <c r="Q46" s="301"/>
      <c r="R46" s="300" t="str">
        <f>+IF(AND(S46&gt;0,S46&lt;=6),"BAJO",IF(AND(S46&gt;6,S46&lt;=9),"ACEPTABLE",IF(AND(S46&gt;9,S46&lt;=12),"ALTO",IF(S46&gt;12,"MUY ALTO",""))))</f>
        <v/>
      </c>
      <c r="S46" s="301"/>
      <c r="T46" s="1502" t="str">
        <f>IFERROR(AVERAGE(K46,M46,O46,Q46,S46),"")</f>
        <v/>
      </c>
      <c r="U46" s="1503"/>
    </row>
    <row r="47" spans="1:21" ht="78.75" customHeight="1">
      <c r="A47" s="1442" t="str">
        <f>+IF('1. CONCERTACIÓN DE OBJETIVOS'!A45=0,"",'1. CONCERTACIÓN DE OBJETIVOS'!A45)</f>
        <v/>
      </c>
      <c r="B47" s="1443"/>
      <c r="C47" s="1439" t="str">
        <f>+'1. CONCERTACIÓN DE OBJETIVOS'!D45</f>
        <v/>
      </c>
      <c r="D47" s="1440"/>
      <c r="E47" s="1441"/>
      <c r="F47" s="1439" t="str">
        <f>+'1. CONCERTACIÓN DE OBJETIVOS'!J45</f>
        <v/>
      </c>
      <c r="G47" s="1440"/>
      <c r="H47" s="1440"/>
      <c r="I47" s="1440"/>
      <c r="J47" s="300" t="str">
        <f>+IF(AND(K47&gt;0,K47&lt;=6),"BAJO",IF(AND(K47&gt;6,K47&lt;=9),"ACEPTABLE",IF(AND(K47&gt;9,K47&lt;=12),"ALTO",IF(K47&gt;12,"MUY ALTO",""))))</f>
        <v/>
      </c>
      <c r="K47" s="301"/>
      <c r="L47" s="300" t="str">
        <f>+IF(AND(M47&gt;0,M47&lt;=6),"BAJO",IF(AND(M47&gt;6,M47&lt;=9),"ACEPTABLE",IF(AND(M47&gt;9,M47&lt;=12),"ALTO",IF(M47&gt;12,"MUY ALTO",""))))</f>
        <v/>
      </c>
      <c r="M47" s="301"/>
      <c r="N47" s="300" t="str">
        <f>+IF(AND(O47&gt;0,O47&lt;=6),"BAJO",IF(AND(O47&gt;6,O47&lt;=9),"ACEPTABLE",IF(AND(O47&gt;9,O47&lt;=12),"ALTO",IF(O47&gt;12,"MUY ALTO",""))))</f>
        <v/>
      </c>
      <c r="O47" s="301"/>
      <c r="P47" s="300" t="str">
        <f>+IF(AND(Q47&gt;0,Q47&lt;=6),"BAJO",IF(AND(Q47&gt;6,Q47&lt;=9),"ACEPTABLE",IF(AND(Q47&gt;9,Q47&lt;=12),"ALTO",IF(Q47&gt;12,"MUY ALTO",""))))</f>
        <v/>
      </c>
      <c r="Q47" s="301"/>
      <c r="R47" s="300" t="str">
        <f>+IF(AND(S47&gt;0,S47&lt;=6),"BAJO",IF(AND(S47&gt;6,S47&lt;=9),"ACEPTABLE",IF(AND(S47&gt;9,S47&lt;=12),"ALTO",IF(S47&gt;12,"MUY ALTO",""))))</f>
        <v/>
      </c>
      <c r="S47" s="301"/>
      <c r="T47" s="1502" t="str">
        <f>IFERROR(AVERAGE(K47,M47,O47,Q47,S47),"")</f>
        <v/>
      </c>
      <c r="U47" s="1503"/>
    </row>
    <row r="48" spans="1:21" ht="78.75" customHeight="1">
      <c r="A48" s="1442" t="str">
        <f>+IF('1. CONCERTACIÓN DE OBJETIVOS'!A47=0,"",'1. CONCERTACIÓN DE OBJETIVOS'!A47)</f>
        <v/>
      </c>
      <c r="B48" s="1443"/>
      <c r="C48" s="1439" t="str">
        <f>+'1. CONCERTACIÓN DE OBJETIVOS'!D47</f>
        <v/>
      </c>
      <c r="D48" s="1440"/>
      <c r="E48" s="1441"/>
      <c r="F48" s="1439" t="str">
        <f>+'1. CONCERTACIÓN DE OBJETIVOS'!J47</f>
        <v/>
      </c>
      <c r="G48" s="1440"/>
      <c r="H48" s="1440"/>
      <c r="I48" s="1440"/>
      <c r="J48" s="300" t="str">
        <f>+IF(AND(K48&gt;0,K48&lt;=6),"BAJO",IF(AND(K48&gt;6,K48&lt;=9),"ACEPTABLE",IF(AND(K48&gt;9,K48&lt;=12),"ALTO",IF(K48&gt;12,"MUY ALTO",""))))</f>
        <v/>
      </c>
      <c r="K48" s="301"/>
      <c r="L48" s="300" t="str">
        <f>+IF(AND(M48&gt;0,M48&lt;=6),"BAJO",IF(AND(M48&gt;6,M48&lt;=9),"ACEPTABLE",IF(AND(M48&gt;9,M48&lt;=12),"ALTO",IF(M48&gt;12,"MUY ALTO",""))))</f>
        <v/>
      </c>
      <c r="M48" s="301"/>
      <c r="N48" s="300" t="str">
        <f>+IF(AND(O48&gt;0,O48&lt;=6),"BAJO",IF(AND(O48&gt;6,O48&lt;=9),"ACEPTABLE",IF(AND(O48&gt;9,O48&lt;=12),"ALTO",IF(O48&gt;12,"MUY ALTO",""))))</f>
        <v/>
      </c>
      <c r="O48" s="301"/>
      <c r="P48" s="300" t="str">
        <f>+IF(AND(Q48&gt;0,Q48&lt;=6),"BAJO",IF(AND(Q48&gt;6,Q48&lt;=9),"ACEPTABLE",IF(AND(Q48&gt;9,Q48&lt;=12),"ALTO",IF(Q48&gt;12,"MUY ALTO",""))))</f>
        <v/>
      </c>
      <c r="Q48" s="301"/>
      <c r="R48" s="300" t="str">
        <f>+IF(AND(S48&gt;0,S48&lt;=6),"BAJO",IF(AND(S48&gt;6,S48&lt;=9),"ACEPTABLE",IF(AND(S48&gt;9,S48&lt;=12),"ALTO",IF(S48&gt;12,"MUY ALTO",""))))</f>
        <v/>
      </c>
      <c r="S48" s="301"/>
      <c r="T48" s="1502" t="str">
        <f>IFERROR(AVERAGE(K48,M48,O48,Q48,S48),"")</f>
        <v/>
      </c>
      <c r="U48" s="1503"/>
    </row>
    <row r="49" spans="1:16383" ht="78.75" customHeight="1">
      <c r="A49" s="1442" t="str">
        <f>+IF('1. CONCERTACIÓN DE OBJETIVOS'!A49=0,"",'1. CONCERTACIÓN DE OBJETIVOS'!A49)</f>
        <v/>
      </c>
      <c r="B49" s="1443"/>
      <c r="C49" s="1439" t="str">
        <f>+'1. CONCERTACIÓN DE OBJETIVOS'!D49</f>
        <v/>
      </c>
      <c r="D49" s="1440"/>
      <c r="E49" s="1441"/>
      <c r="F49" s="1439" t="str">
        <f>+'1. CONCERTACIÓN DE OBJETIVOS'!J49</f>
        <v/>
      </c>
      <c r="G49" s="1440"/>
      <c r="H49" s="1440"/>
      <c r="I49" s="1440"/>
      <c r="J49" s="300" t="str">
        <f>+IF(AND(K49&gt;0,K49&lt;=6),"BAJO",IF(AND(K49&gt;6,K49&lt;=9),"ACEPTABLE",IF(AND(K49&gt;9,K49&lt;=12),"ALTO",IF(K49&gt;12,"MUY ALTO",""))))</f>
        <v/>
      </c>
      <c r="K49" s="301"/>
      <c r="L49" s="300" t="str">
        <f>+IF(AND(M49&gt;0,M49&lt;=6),"BAJO",IF(AND(M49&gt;6,M49&lt;=9),"ACEPTABLE",IF(AND(M49&gt;9,M49&lt;=12),"ALTO",IF(M49&gt;12,"MUY ALTO",""))))</f>
        <v/>
      </c>
      <c r="M49" s="301"/>
      <c r="N49" s="300" t="str">
        <f>+IF(AND(O49&gt;0,O49&lt;=6),"BAJO",IF(AND(O49&gt;6,O49&lt;=9),"ACEPTABLE",IF(AND(O49&gt;9,O49&lt;=12),"ALTO",IF(O49&gt;12,"MUY ALTO",""))))</f>
        <v/>
      </c>
      <c r="O49" s="301"/>
      <c r="P49" s="300" t="str">
        <f>+IF(AND(Q49&gt;0,Q49&lt;=6),"BAJO",IF(AND(Q49&gt;6,Q49&lt;=9),"ACEPTABLE",IF(AND(Q49&gt;9,Q49&lt;=12),"ALTO",IF(Q49&gt;12,"MUY ALTO",""))))</f>
        <v/>
      </c>
      <c r="Q49" s="301"/>
      <c r="R49" s="300" t="str">
        <f>+IF(AND(S49&gt;0,S49&lt;=6),"BAJO",IF(AND(S49&gt;6,S49&lt;=9),"ACEPTABLE",IF(AND(S49&gt;9,S49&lt;=12),"ALTO",IF(S49&gt;12,"MUY ALTO",""))))</f>
        <v/>
      </c>
      <c r="S49" s="301"/>
      <c r="T49" s="1502" t="str">
        <f>IFERROR(AVERAGE(K49,M49,O49,Q49,S49),"")</f>
        <v/>
      </c>
      <c r="U49" s="1503"/>
    </row>
    <row r="50" spans="1:16383" ht="78.75" customHeight="1" thickBot="1">
      <c r="A50" s="1442" t="str">
        <f>+IF('1. CONCERTACIÓN DE OBJETIVOS'!A51=0,"",'1. CONCERTACIÓN DE OBJETIVOS'!A51)</f>
        <v/>
      </c>
      <c r="B50" s="1443"/>
      <c r="C50" s="1439" t="str">
        <f>+'1. CONCERTACIÓN DE OBJETIVOS'!D51</f>
        <v/>
      </c>
      <c r="D50" s="1440"/>
      <c r="E50" s="1441"/>
      <c r="F50" s="1439" t="str">
        <f>+'1. CONCERTACIÓN DE OBJETIVOS'!J51</f>
        <v/>
      </c>
      <c r="G50" s="1440"/>
      <c r="H50" s="1440"/>
      <c r="I50" s="1440"/>
      <c r="J50" s="300" t="str">
        <f>+IF(AND(K50&gt;0,K50&lt;=6),"BAJO",IF(AND(K50&gt;6,K50&lt;=9),"ACEPTABLE",IF(AND(K50&gt;9,K50&lt;=12),"ALTO",IF(K50&gt;12,"MUY ALTO",""))))</f>
        <v/>
      </c>
      <c r="K50" s="301"/>
      <c r="L50" s="300" t="str">
        <f>+IF(AND(M50&gt;0,M50&lt;=6),"BAJO",IF(AND(M50&gt;6,M50&lt;=9),"ACEPTABLE",IF(AND(M50&gt;9,M50&lt;=12),"ALTO",IF(M50&gt;12,"MUY ALTO",""))))</f>
        <v/>
      </c>
      <c r="M50" s="301"/>
      <c r="N50" s="300" t="str">
        <f>+IF(AND(O50&gt;0,O50&lt;=6),"BAJO",IF(AND(O50&gt;6,O50&lt;=9),"ACEPTABLE",IF(AND(O50&gt;9,O50&lt;=12),"ALTO",IF(O50&gt;12,"MUY ALTO",""))))</f>
        <v/>
      </c>
      <c r="O50" s="301"/>
      <c r="P50" s="300" t="str">
        <f>+IF(AND(Q50&gt;0,Q50&lt;=6),"BAJO",IF(AND(Q50&gt;6,Q50&lt;=9),"ACEPTABLE",IF(AND(Q50&gt;9,Q50&lt;=12),"ALTO",IF(Q50&gt;12,"MUY ALTO",""))))</f>
        <v/>
      </c>
      <c r="Q50" s="301"/>
      <c r="R50" s="300" t="str">
        <f>+IF(AND(S50&gt;0,S50&lt;=6),"BAJO",IF(AND(S50&gt;6,S50&lt;=9),"ACEPTABLE",IF(AND(S50&gt;9,S50&lt;=12),"ALTO",IF(S50&gt;12,"MUY ALTO",""))))</f>
        <v/>
      </c>
      <c r="S50" s="301"/>
      <c r="T50" s="1502" t="str">
        <f>IFERROR(AVERAGE(K50,M50,O50,Q50,S50),"")</f>
        <v/>
      </c>
      <c r="U50" s="1503"/>
    </row>
    <row r="51" spans="1:16383" ht="31.5" customHeight="1" thickBot="1">
      <c r="A51" s="1448" t="s">
        <v>56</v>
      </c>
      <c r="B51" s="1449"/>
      <c r="C51" s="1449"/>
      <c r="D51" s="1449"/>
      <c r="E51" s="1449"/>
      <c r="F51" s="1449"/>
      <c r="G51" s="1449"/>
      <c r="H51" s="1449"/>
      <c r="I51" s="1450"/>
      <c r="J51" s="1448" t="str">
        <f>IFERROR(AVERAGE(K46:K50),"")</f>
        <v/>
      </c>
      <c r="K51" s="1450"/>
      <c r="L51" s="1504" t="str">
        <f>IFERROR(AVERAGE(M46:M50),"")</f>
        <v/>
      </c>
      <c r="M51" s="1505"/>
      <c r="N51" s="1448" t="str">
        <f>IFERROR(AVERAGE(O46:O50),"")</f>
        <v/>
      </c>
      <c r="O51" s="1450"/>
      <c r="P51" s="1448" t="str">
        <f>IFERROR(AVERAGE(Q46:Q50),"")</f>
        <v/>
      </c>
      <c r="Q51" s="1450"/>
      <c r="R51" s="1448" t="str">
        <f>IFERROR(AVERAGE(S46:S50),"")</f>
        <v/>
      </c>
      <c r="S51" s="1450"/>
      <c r="T51" s="1506" t="str">
        <f>IFERROR(AVERAGE(J51:S51),"")</f>
        <v/>
      </c>
      <c r="U51" s="1507"/>
      <c r="V51" s="1446" t="e">
        <f t="shared" ref="V51:CF51" si="0">+AVERAGE(Q52:U52)</f>
        <v>#DIV/0!</v>
      </c>
      <c r="W51" s="1436" t="e">
        <f t="shared" si="0"/>
        <v>#DIV/0!</v>
      </c>
      <c r="X51" s="1436" t="e">
        <f t="shared" si="0"/>
        <v>#DIV/0!</v>
      </c>
      <c r="Y51" s="1436" t="e">
        <f t="shared" si="0"/>
        <v>#DIV/0!</v>
      </c>
      <c r="Z51" s="1436" t="e">
        <f t="shared" si="0"/>
        <v>#DIV/0!</v>
      </c>
      <c r="AA51" s="1436" t="e">
        <f t="shared" si="0"/>
        <v>#DIV/0!</v>
      </c>
      <c r="AB51" s="1436" t="e">
        <f t="shared" si="0"/>
        <v>#DIV/0!</v>
      </c>
      <c r="AC51" s="1436" t="e">
        <f t="shared" si="0"/>
        <v>#DIV/0!</v>
      </c>
      <c r="AD51" s="1436" t="e">
        <f t="shared" si="0"/>
        <v>#DIV/0!</v>
      </c>
      <c r="AE51" s="1436" t="e">
        <f t="shared" si="0"/>
        <v>#DIV/0!</v>
      </c>
      <c r="AF51" s="1436" t="e">
        <f t="shared" si="0"/>
        <v>#DIV/0!</v>
      </c>
      <c r="AG51" s="1436" t="e">
        <f t="shared" si="0"/>
        <v>#DIV/0!</v>
      </c>
      <c r="AH51" s="1436" t="e">
        <f t="shared" si="0"/>
        <v>#DIV/0!</v>
      </c>
      <c r="AI51" s="1436" t="e">
        <f t="shared" si="0"/>
        <v>#DIV/0!</v>
      </c>
      <c r="AJ51" s="1436" t="e">
        <f t="shared" si="0"/>
        <v>#DIV/0!</v>
      </c>
      <c r="AK51" s="1436" t="e">
        <f t="shared" si="0"/>
        <v>#DIV/0!</v>
      </c>
      <c r="AL51" s="1436" t="e">
        <f t="shared" si="0"/>
        <v>#DIV/0!</v>
      </c>
      <c r="AM51" s="1436" t="e">
        <f t="shared" si="0"/>
        <v>#DIV/0!</v>
      </c>
      <c r="AN51" s="1436" t="e">
        <f t="shared" si="0"/>
        <v>#DIV/0!</v>
      </c>
      <c r="AO51" s="1436" t="e">
        <f t="shared" si="0"/>
        <v>#DIV/0!</v>
      </c>
      <c r="AP51" s="1436" t="e">
        <f t="shared" si="0"/>
        <v>#DIV/0!</v>
      </c>
      <c r="AQ51" s="1436" t="e">
        <f t="shared" si="0"/>
        <v>#DIV/0!</v>
      </c>
      <c r="AR51" s="1436" t="e">
        <f t="shared" si="0"/>
        <v>#DIV/0!</v>
      </c>
      <c r="AS51" s="1436" t="e">
        <f t="shared" si="0"/>
        <v>#DIV/0!</v>
      </c>
      <c r="AT51" s="1436" t="e">
        <f t="shared" si="0"/>
        <v>#DIV/0!</v>
      </c>
      <c r="AU51" s="1436" t="e">
        <f t="shared" si="0"/>
        <v>#DIV/0!</v>
      </c>
      <c r="AV51" s="1436" t="e">
        <f t="shared" si="0"/>
        <v>#DIV/0!</v>
      </c>
      <c r="AW51" s="1436" t="e">
        <f t="shared" si="0"/>
        <v>#DIV/0!</v>
      </c>
      <c r="AX51" s="1436" t="e">
        <f t="shared" si="0"/>
        <v>#DIV/0!</v>
      </c>
      <c r="AY51" s="1436" t="e">
        <f t="shared" si="0"/>
        <v>#DIV/0!</v>
      </c>
      <c r="AZ51" s="1436" t="e">
        <f t="shared" si="0"/>
        <v>#DIV/0!</v>
      </c>
      <c r="BA51" s="1436" t="e">
        <f t="shared" si="0"/>
        <v>#DIV/0!</v>
      </c>
      <c r="BB51" s="1436" t="e">
        <f t="shared" si="0"/>
        <v>#DIV/0!</v>
      </c>
      <c r="BC51" s="1436" t="e">
        <f t="shared" si="0"/>
        <v>#DIV/0!</v>
      </c>
      <c r="BD51" s="1436" t="e">
        <f t="shared" si="0"/>
        <v>#DIV/0!</v>
      </c>
      <c r="BE51" s="1436" t="e">
        <f t="shared" si="0"/>
        <v>#DIV/0!</v>
      </c>
      <c r="BF51" s="1436" t="e">
        <f t="shared" si="0"/>
        <v>#DIV/0!</v>
      </c>
      <c r="BG51" s="1436" t="e">
        <f t="shared" si="0"/>
        <v>#DIV/0!</v>
      </c>
      <c r="BH51" s="1436" t="e">
        <f t="shared" si="0"/>
        <v>#DIV/0!</v>
      </c>
      <c r="BI51" s="1436" t="e">
        <f t="shared" si="0"/>
        <v>#DIV/0!</v>
      </c>
      <c r="BJ51" s="1436" t="e">
        <f t="shared" si="0"/>
        <v>#DIV/0!</v>
      </c>
      <c r="BK51" s="1436" t="e">
        <f t="shared" si="0"/>
        <v>#DIV/0!</v>
      </c>
      <c r="BL51" s="1436" t="e">
        <f t="shared" si="0"/>
        <v>#DIV/0!</v>
      </c>
      <c r="BM51" s="1436" t="e">
        <f t="shared" si="0"/>
        <v>#DIV/0!</v>
      </c>
      <c r="BN51" s="1436" t="e">
        <f t="shared" si="0"/>
        <v>#DIV/0!</v>
      </c>
      <c r="BO51" s="1436" t="e">
        <f t="shared" si="0"/>
        <v>#DIV/0!</v>
      </c>
      <c r="BP51" s="1436" t="e">
        <f t="shared" si="0"/>
        <v>#DIV/0!</v>
      </c>
      <c r="BQ51" s="1436" t="e">
        <f t="shared" si="0"/>
        <v>#DIV/0!</v>
      </c>
      <c r="BR51" s="1436" t="e">
        <f t="shared" si="0"/>
        <v>#DIV/0!</v>
      </c>
      <c r="BS51" s="1436" t="e">
        <f t="shared" si="0"/>
        <v>#DIV/0!</v>
      </c>
      <c r="BT51" s="1436" t="e">
        <f t="shared" si="0"/>
        <v>#DIV/0!</v>
      </c>
      <c r="BU51" s="1436" t="e">
        <f t="shared" si="0"/>
        <v>#DIV/0!</v>
      </c>
      <c r="BV51" s="1436" t="e">
        <f t="shared" si="0"/>
        <v>#DIV/0!</v>
      </c>
      <c r="BW51" s="1436" t="e">
        <f t="shared" si="0"/>
        <v>#DIV/0!</v>
      </c>
      <c r="BX51" s="1436" t="e">
        <f t="shared" si="0"/>
        <v>#DIV/0!</v>
      </c>
      <c r="BY51" s="1436" t="e">
        <f t="shared" si="0"/>
        <v>#DIV/0!</v>
      </c>
      <c r="BZ51" s="1436" t="e">
        <f t="shared" si="0"/>
        <v>#DIV/0!</v>
      </c>
      <c r="CA51" s="1436" t="e">
        <f t="shared" si="0"/>
        <v>#DIV/0!</v>
      </c>
      <c r="CB51" s="1436" t="e">
        <f t="shared" si="0"/>
        <v>#DIV/0!</v>
      </c>
      <c r="CC51" s="1436" t="e">
        <f t="shared" si="0"/>
        <v>#DIV/0!</v>
      </c>
      <c r="CD51" s="1436" t="e">
        <f t="shared" si="0"/>
        <v>#DIV/0!</v>
      </c>
      <c r="CE51" s="1436" t="e">
        <f t="shared" si="0"/>
        <v>#DIV/0!</v>
      </c>
      <c r="CF51" s="1436" t="e">
        <f t="shared" si="0"/>
        <v>#DIV/0!</v>
      </c>
      <c r="CG51" s="1436" t="e">
        <f t="shared" ref="CG51:ER51" si="1">+AVERAGE(CB52:CF52)</f>
        <v>#DIV/0!</v>
      </c>
      <c r="CH51" s="1436" t="e">
        <f t="shared" si="1"/>
        <v>#DIV/0!</v>
      </c>
      <c r="CI51" s="1436" t="e">
        <f t="shared" si="1"/>
        <v>#DIV/0!</v>
      </c>
      <c r="CJ51" s="1436" t="e">
        <f t="shared" si="1"/>
        <v>#DIV/0!</v>
      </c>
      <c r="CK51" s="1436" t="e">
        <f t="shared" si="1"/>
        <v>#DIV/0!</v>
      </c>
      <c r="CL51" s="1436" t="e">
        <f t="shared" si="1"/>
        <v>#DIV/0!</v>
      </c>
      <c r="CM51" s="1436" t="e">
        <f t="shared" si="1"/>
        <v>#DIV/0!</v>
      </c>
      <c r="CN51" s="1436" t="e">
        <f t="shared" si="1"/>
        <v>#DIV/0!</v>
      </c>
      <c r="CO51" s="1436" t="e">
        <f t="shared" si="1"/>
        <v>#DIV/0!</v>
      </c>
      <c r="CP51" s="1436" t="e">
        <f t="shared" si="1"/>
        <v>#DIV/0!</v>
      </c>
      <c r="CQ51" s="1436" t="e">
        <f t="shared" si="1"/>
        <v>#DIV/0!</v>
      </c>
      <c r="CR51" s="1436" t="e">
        <f t="shared" si="1"/>
        <v>#DIV/0!</v>
      </c>
      <c r="CS51" s="1436" t="e">
        <f t="shared" si="1"/>
        <v>#DIV/0!</v>
      </c>
      <c r="CT51" s="1436" t="e">
        <f t="shared" si="1"/>
        <v>#DIV/0!</v>
      </c>
      <c r="CU51" s="1436" t="e">
        <f t="shared" si="1"/>
        <v>#DIV/0!</v>
      </c>
      <c r="CV51" s="1436" t="e">
        <f t="shared" si="1"/>
        <v>#DIV/0!</v>
      </c>
      <c r="CW51" s="1436" t="e">
        <f t="shared" si="1"/>
        <v>#DIV/0!</v>
      </c>
      <c r="CX51" s="1436" t="e">
        <f t="shared" si="1"/>
        <v>#DIV/0!</v>
      </c>
      <c r="CY51" s="1436" t="e">
        <f t="shared" si="1"/>
        <v>#DIV/0!</v>
      </c>
      <c r="CZ51" s="1436" t="e">
        <f t="shared" si="1"/>
        <v>#DIV/0!</v>
      </c>
      <c r="DA51" s="1436" t="e">
        <f t="shared" si="1"/>
        <v>#DIV/0!</v>
      </c>
      <c r="DB51" s="1436" t="e">
        <f t="shared" si="1"/>
        <v>#DIV/0!</v>
      </c>
      <c r="DC51" s="1436" t="e">
        <f t="shared" si="1"/>
        <v>#DIV/0!</v>
      </c>
      <c r="DD51" s="1436" t="e">
        <f t="shared" si="1"/>
        <v>#DIV/0!</v>
      </c>
      <c r="DE51" s="1436" t="e">
        <f t="shared" si="1"/>
        <v>#DIV/0!</v>
      </c>
      <c r="DF51" s="1436" t="e">
        <f t="shared" si="1"/>
        <v>#DIV/0!</v>
      </c>
      <c r="DG51" s="1436" t="e">
        <f t="shared" si="1"/>
        <v>#DIV/0!</v>
      </c>
      <c r="DH51" s="1436" t="e">
        <f t="shared" si="1"/>
        <v>#DIV/0!</v>
      </c>
      <c r="DI51" s="1436" t="e">
        <f t="shared" si="1"/>
        <v>#DIV/0!</v>
      </c>
      <c r="DJ51" s="1436" t="e">
        <f t="shared" si="1"/>
        <v>#DIV/0!</v>
      </c>
      <c r="DK51" s="1436" t="e">
        <f t="shared" si="1"/>
        <v>#DIV/0!</v>
      </c>
      <c r="DL51" s="1436" t="e">
        <f t="shared" si="1"/>
        <v>#DIV/0!</v>
      </c>
      <c r="DM51" s="1436" t="e">
        <f t="shared" si="1"/>
        <v>#DIV/0!</v>
      </c>
      <c r="DN51" s="1436" t="e">
        <f t="shared" si="1"/>
        <v>#DIV/0!</v>
      </c>
      <c r="DO51" s="1436" t="e">
        <f t="shared" si="1"/>
        <v>#DIV/0!</v>
      </c>
      <c r="DP51" s="1436" t="e">
        <f t="shared" si="1"/>
        <v>#DIV/0!</v>
      </c>
      <c r="DQ51" s="1436" t="e">
        <f t="shared" si="1"/>
        <v>#DIV/0!</v>
      </c>
      <c r="DR51" s="1436" t="e">
        <f t="shared" si="1"/>
        <v>#DIV/0!</v>
      </c>
      <c r="DS51" s="1436" t="e">
        <f t="shared" si="1"/>
        <v>#DIV/0!</v>
      </c>
      <c r="DT51" s="1436" t="e">
        <f t="shared" si="1"/>
        <v>#DIV/0!</v>
      </c>
      <c r="DU51" s="1436" t="e">
        <f t="shared" si="1"/>
        <v>#DIV/0!</v>
      </c>
      <c r="DV51" s="1436" t="e">
        <f t="shared" si="1"/>
        <v>#DIV/0!</v>
      </c>
      <c r="DW51" s="1436" t="e">
        <f t="shared" si="1"/>
        <v>#DIV/0!</v>
      </c>
      <c r="DX51" s="1436" t="e">
        <f t="shared" si="1"/>
        <v>#DIV/0!</v>
      </c>
      <c r="DY51" s="1436" t="e">
        <f t="shared" si="1"/>
        <v>#DIV/0!</v>
      </c>
      <c r="DZ51" s="1436" t="e">
        <f t="shared" si="1"/>
        <v>#DIV/0!</v>
      </c>
      <c r="EA51" s="1436" t="e">
        <f t="shared" si="1"/>
        <v>#DIV/0!</v>
      </c>
      <c r="EB51" s="1436" t="e">
        <f t="shared" si="1"/>
        <v>#DIV/0!</v>
      </c>
      <c r="EC51" s="1436" t="e">
        <f t="shared" si="1"/>
        <v>#DIV/0!</v>
      </c>
      <c r="ED51" s="1436" t="e">
        <f t="shared" si="1"/>
        <v>#DIV/0!</v>
      </c>
      <c r="EE51" s="1436" t="e">
        <f t="shared" si="1"/>
        <v>#DIV/0!</v>
      </c>
      <c r="EF51" s="1436" t="e">
        <f t="shared" si="1"/>
        <v>#DIV/0!</v>
      </c>
      <c r="EG51" s="1436" t="e">
        <f t="shared" si="1"/>
        <v>#DIV/0!</v>
      </c>
      <c r="EH51" s="1436" t="e">
        <f t="shared" si="1"/>
        <v>#DIV/0!</v>
      </c>
      <c r="EI51" s="1436" t="e">
        <f t="shared" si="1"/>
        <v>#DIV/0!</v>
      </c>
      <c r="EJ51" s="1436" t="e">
        <f t="shared" si="1"/>
        <v>#DIV/0!</v>
      </c>
      <c r="EK51" s="1436" t="e">
        <f t="shared" si="1"/>
        <v>#DIV/0!</v>
      </c>
      <c r="EL51" s="1436" t="e">
        <f t="shared" si="1"/>
        <v>#DIV/0!</v>
      </c>
      <c r="EM51" s="1436" t="e">
        <f t="shared" si="1"/>
        <v>#DIV/0!</v>
      </c>
      <c r="EN51" s="1436" t="e">
        <f t="shared" si="1"/>
        <v>#DIV/0!</v>
      </c>
      <c r="EO51" s="1436" t="e">
        <f t="shared" si="1"/>
        <v>#DIV/0!</v>
      </c>
      <c r="EP51" s="1436" t="e">
        <f t="shared" si="1"/>
        <v>#DIV/0!</v>
      </c>
      <c r="EQ51" s="1436" t="e">
        <f t="shared" si="1"/>
        <v>#DIV/0!</v>
      </c>
      <c r="ER51" s="1436" t="e">
        <f t="shared" si="1"/>
        <v>#DIV/0!</v>
      </c>
      <c r="ES51" s="1436" t="e">
        <f t="shared" ref="ES51:HD51" si="2">+AVERAGE(EN52:ER52)</f>
        <v>#DIV/0!</v>
      </c>
      <c r="ET51" s="1436" t="e">
        <f t="shared" si="2"/>
        <v>#DIV/0!</v>
      </c>
      <c r="EU51" s="1436" t="e">
        <f t="shared" si="2"/>
        <v>#DIV/0!</v>
      </c>
      <c r="EV51" s="1436" t="e">
        <f t="shared" si="2"/>
        <v>#DIV/0!</v>
      </c>
      <c r="EW51" s="1436" t="e">
        <f t="shared" si="2"/>
        <v>#DIV/0!</v>
      </c>
      <c r="EX51" s="1436" t="e">
        <f t="shared" si="2"/>
        <v>#DIV/0!</v>
      </c>
      <c r="EY51" s="1436" t="e">
        <f t="shared" si="2"/>
        <v>#DIV/0!</v>
      </c>
      <c r="EZ51" s="1436" t="e">
        <f t="shared" si="2"/>
        <v>#DIV/0!</v>
      </c>
      <c r="FA51" s="1436" t="e">
        <f t="shared" si="2"/>
        <v>#DIV/0!</v>
      </c>
      <c r="FB51" s="1436" t="e">
        <f t="shared" si="2"/>
        <v>#DIV/0!</v>
      </c>
      <c r="FC51" s="1436" t="e">
        <f t="shared" si="2"/>
        <v>#DIV/0!</v>
      </c>
      <c r="FD51" s="1436" t="e">
        <f t="shared" si="2"/>
        <v>#DIV/0!</v>
      </c>
      <c r="FE51" s="1436" t="e">
        <f t="shared" si="2"/>
        <v>#DIV/0!</v>
      </c>
      <c r="FF51" s="1436" t="e">
        <f t="shared" si="2"/>
        <v>#DIV/0!</v>
      </c>
      <c r="FG51" s="1436" t="e">
        <f t="shared" si="2"/>
        <v>#DIV/0!</v>
      </c>
      <c r="FH51" s="1436" t="e">
        <f t="shared" si="2"/>
        <v>#DIV/0!</v>
      </c>
      <c r="FI51" s="1436" t="e">
        <f t="shared" si="2"/>
        <v>#DIV/0!</v>
      </c>
      <c r="FJ51" s="1436" t="e">
        <f t="shared" si="2"/>
        <v>#DIV/0!</v>
      </c>
      <c r="FK51" s="1436" t="e">
        <f t="shared" si="2"/>
        <v>#DIV/0!</v>
      </c>
      <c r="FL51" s="1436" t="e">
        <f t="shared" si="2"/>
        <v>#DIV/0!</v>
      </c>
      <c r="FM51" s="1436" t="e">
        <f t="shared" si="2"/>
        <v>#DIV/0!</v>
      </c>
      <c r="FN51" s="1436" t="e">
        <f t="shared" si="2"/>
        <v>#DIV/0!</v>
      </c>
      <c r="FO51" s="1436" t="e">
        <f t="shared" si="2"/>
        <v>#DIV/0!</v>
      </c>
      <c r="FP51" s="1436" t="e">
        <f t="shared" si="2"/>
        <v>#DIV/0!</v>
      </c>
      <c r="FQ51" s="1436" t="e">
        <f t="shared" si="2"/>
        <v>#DIV/0!</v>
      </c>
      <c r="FR51" s="1436" t="e">
        <f t="shared" si="2"/>
        <v>#DIV/0!</v>
      </c>
      <c r="FS51" s="1436" t="e">
        <f t="shared" si="2"/>
        <v>#DIV/0!</v>
      </c>
      <c r="FT51" s="1436" t="e">
        <f t="shared" si="2"/>
        <v>#DIV/0!</v>
      </c>
      <c r="FU51" s="1436" t="e">
        <f t="shared" si="2"/>
        <v>#DIV/0!</v>
      </c>
      <c r="FV51" s="1436" t="e">
        <f t="shared" si="2"/>
        <v>#DIV/0!</v>
      </c>
      <c r="FW51" s="1436" t="e">
        <f t="shared" si="2"/>
        <v>#DIV/0!</v>
      </c>
      <c r="FX51" s="1436" t="e">
        <f t="shared" si="2"/>
        <v>#DIV/0!</v>
      </c>
      <c r="FY51" s="1436" t="e">
        <f t="shared" si="2"/>
        <v>#DIV/0!</v>
      </c>
      <c r="FZ51" s="1436" t="e">
        <f t="shared" si="2"/>
        <v>#DIV/0!</v>
      </c>
      <c r="GA51" s="1436" t="e">
        <f t="shared" si="2"/>
        <v>#DIV/0!</v>
      </c>
      <c r="GB51" s="1436" t="e">
        <f t="shared" si="2"/>
        <v>#DIV/0!</v>
      </c>
      <c r="GC51" s="1436" t="e">
        <f t="shared" si="2"/>
        <v>#DIV/0!</v>
      </c>
      <c r="GD51" s="1436" t="e">
        <f t="shared" si="2"/>
        <v>#DIV/0!</v>
      </c>
      <c r="GE51" s="1436" t="e">
        <f t="shared" si="2"/>
        <v>#DIV/0!</v>
      </c>
      <c r="GF51" s="1436" t="e">
        <f t="shared" si="2"/>
        <v>#DIV/0!</v>
      </c>
      <c r="GG51" s="1436" t="e">
        <f t="shared" si="2"/>
        <v>#DIV/0!</v>
      </c>
      <c r="GH51" s="1436" t="e">
        <f t="shared" si="2"/>
        <v>#DIV/0!</v>
      </c>
      <c r="GI51" s="1436" t="e">
        <f t="shared" si="2"/>
        <v>#DIV/0!</v>
      </c>
      <c r="GJ51" s="1436" t="e">
        <f t="shared" si="2"/>
        <v>#DIV/0!</v>
      </c>
      <c r="GK51" s="1436" t="e">
        <f t="shared" si="2"/>
        <v>#DIV/0!</v>
      </c>
      <c r="GL51" s="1436" t="e">
        <f t="shared" si="2"/>
        <v>#DIV/0!</v>
      </c>
      <c r="GM51" s="1436" t="e">
        <f t="shared" si="2"/>
        <v>#DIV/0!</v>
      </c>
      <c r="GN51" s="1436" t="e">
        <f t="shared" si="2"/>
        <v>#DIV/0!</v>
      </c>
      <c r="GO51" s="1436" t="e">
        <f t="shared" si="2"/>
        <v>#DIV/0!</v>
      </c>
      <c r="GP51" s="1436" t="e">
        <f t="shared" si="2"/>
        <v>#DIV/0!</v>
      </c>
      <c r="GQ51" s="1436" t="e">
        <f t="shared" si="2"/>
        <v>#DIV/0!</v>
      </c>
      <c r="GR51" s="1436" t="e">
        <f t="shared" si="2"/>
        <v>#DIV/0!</v>
      </c>
      <c r="GS51" s="1436" t="e">
        <f t="shared" si="2"/>
        <v>#DIV/0!</v>
      </c>
      <c r="GT51" s="1436" t="e">
        <f t="shared" si="2"/>
        <v>#DIV/0!</v>
      </c>
      <c r="GU51" s="1436" t="e">
        <f t="shared" si="2"/>
        <v>#DIV/0!</v>
      </c>
      <c r="GV51" s="1436" t="e">
        <f t="shared" si="2"/>
        <v>#DIV/0!</v>
      </c>
      <c r="GW51" s="1436" t="e">
        <f t="shared" si="2"/>
        <v>#DIV/0!</v>
      </c>
      <c r="GX51" s="1436" t="e">
        <f t="shared" si="2"/>
        <v>#DIV/0!</v>
      </c>
      <c r="GY51" s="1436" t="e">
        <f t="shared" si="2"/>
        <v>#DIV/0!</v>
      </c>
      <c r="GZ51" s="1436" t="e">
        <f t="shared" si="2"/>
        <v>#DIV/0!</v>
      </c>
      <c r="HA51" s="1436" t="e">
        <f t="shared" si="2"/>
        <v>#DIV/0!</v>
      </c>
      <c r="HB51" s="1436" t="e">
        <f t="shared" si="2"/>
        <v>#DIV/0!</v>
      </c>
      <c r="HC51" s="1436" t="e">
        <f t="shared" si="2"/>
        <v>#DIV/0!</v>
      </c>
      <c r="HD51" s="1436" t="e">
        <f t="shared" si="2"/>
        <v>#DIV/0!</v>
      </c>
      <c r="HE51" s="1436" t="e">
        <f t="shared" ref="HE51:JP51" si="3">+AVERAGE(GZ52:HD52)</f>
        <v>#DIV/0!</v>
      </c>
      <c r="HF51" s="1436" t="e">
        <f t="shared" si="3"/>
        <v>#DIV/0!</v>
      </c>
      <c r="HG51" s="1436" t="e">
        <f t="shared" si="3"/>
        <v>#DIV/0!</v>
      </c>
      <c r="HH51" s="1436" t="e">
        <f t="shared" si="3"/>
        <v>#DIV/0!</v>
      </c>
      <c r="HI51" s="1436" t="e">
        <f t="shared" si="3"/>
        <v>#DIV/0!</v>
      </c>
      <c r="HJ51" s="1436" t="e">
        <f t="shared" si="3"/>
        <v>#DIV/0!</v>
      </c>
      <c r="HK51" s="1436" t="e">
        <f t="shared" si="3"/>
        <v>#DIV/0!</v>
      </c>
      <c r="HL51" s="1436" t="e">
        <f t="shared" si="3"/>
        <v>#DIV/0!</v>
      </c>
      <c r="HM51" s="1436" t="e">
        <f t="shared" si="3"/>
        <v>#DIV/0!</v>
      </c>
      <c r="HN51" s="1436" t="e">
        <f t="shared" si="3"/>
        <v>#DIV/0!</v>
      </c>
      <c r="HO51" s="1436" t="e">
        <f t="shared" si="3"/>
        <v>#DIV/0!</v>
      </c>
      <c r="HP51" s="1436" t="e">
        <f t="shared" si="3"/>
        <v>#DIV/0!</v>
      </c>
      <c r="HQ51" s="1436" t="e">
        <f t="shared" si="3"/>
        <v>#DIV/0!</v>
      </c>
      <c r="HR51" s="1436" t="e">
        <f t="shared" si="3"/>
        <v>#DIV/0!</v>
      </c>
      <c r="HS51" s="1436" t="e">
        <f t="shared" si="3"/>
        <v>#DIV/0!</v>
      </c>
      <c r="HT51" s="1436" t="e">
        <f t="shared" si="3"/>
        <v>#DIV/0!</v>
      </c>
      <c r="HU51" s="1436" t="e">
        <f t="shared" si="3"/>
        <v>#DIV/0!</v>
      </c>
      <c r="HV51" s="1436" t="e">
        <f t="shared" si="3"/>
        <v>#DIV/0!</v>
      </c>
      <c r="HW51" s="1436" t="e">
        <f t="shared" si="3"/>
        <v>#DIV/0!</v>
      </c>
      <c r="HX51" s="1436" t="e">
        <f t="shared" si="3"/>
        <v>#DIV/0!</v>
      </c>
      <c r="HY51" s="1436" t="e">
        <f t="shared" si="3"/>
        <v>#DIV/0!</v>
      </c>
      <c r="HZ51" s="1436" t="e">
        <f t="shared" si="3"/>
        <v>#DIV/0!</v>
      </c>
      <c r="IA51" s="1436" t="e">
        <f t="shared" si="3"/>
        <v>#DIV/0!</v>
      </c>
      <c r="IB51" s="1436" t="e">
        <f t="shared" si="3"/>
        <v>#DIV/0!</v>
      </c>
      <c r="IC51" s="1436" t="e">
        <f t="shared" si="3"/>
        <v>#DIV/0!</v>
      </c>
      <c r="ID51" s="1436" t="e">
        <f t="shared" si="3"/>
        <v>#DIV/0!</v>
      </c>
      <c r="IE51" s="1436" t="e">
        <f t="shared" si="3"/>
        <v>#DIV/0!</v>
      </c>
      <c r="IF51" s="1436" t="e">
        <f t="shared" si="3"/>
        <v>#DIV/0!</v>
      </c>
      <c r="IG51" s="1436" t="e">
        <f t="shared" si="3"/>
        <v>#DIV/0!</v>
      </c>
      <c r="IH51" s="1436" t="e">
        <f t="shared" si="3"/>
        <v>#DIV/0!</v>
      </c>
      <c r="II51" s="1436" t="e">
        <f t="shared" si="3"/>
        <v>#DIV/0!</v>
      </c>
      <c r="IJ51" s="1436" t="e">
        <f t="shared" si="3"/>
        <v>#DIV/0!</v>
      </c>
      <c r="IK51" s="1436" t="e">
        <f t="shared" si="3"/>
        <v>#DIV/0!</v>
      </c>
      <c r="IL51" s="1436" t="e">
        <f t="shared" si="3"/>
        <v>#DIV/0!</v>
      </c>
      <c r="IM51" s="1436" t="e">
        <f t="shared" si="3"/>
        <v>#DIV/0!</v>
      </c>
      <c r="IN51" s="1436" t="e">
        <f t="shared" si="3"/>
        <v>#DIV/0!</v>
      </c>
      <c r="IO51" s="1436" t="e">
        <f t="shared" si="3"/>
        <v>#DIV/0!</v>
      </c>
      <c r="IP51" s="1436" t="e">
        <f t="shared" si="3"/>
        <v>#DIV/0!</v>
      </c>
      <c r="IQ51" s="1436" t="e">
        <f t="shared" si="3"/>
        <v>#DIV/0!</v>
      </c>
      <c r="IR51" s="1436" t="e">
        <f t="shared" si="3"/>
        <v>#DIV/0!</v>
      </c>
      <c r="IS51" s="1436" t="e">
        <f t="shared" si="3"/>
        <v>#DIV/0!</v>
      </c>
      <c r="IT51" s="1436" t="e">
        <f t="shared" si="3"/>
        <v>#DIV/0!</v>
      </c>
      <c r="IU51" s="1436" t="e">
        <f t="shared" si="3"/>
        <v>#DIV/0!</v>
      </c>
      <c r="IV51" s="1436" t="e">
        <f t="shared" si="3"/>
        <v>#DIV/0!</v>
      </c>
      <c r="IW51" s="1436" t="e">
        <f t="shared" si="3"/>
        <v>#DIV/0!</v>
      </c>
      <c r="IX51" s="1436" t="e">
        <f t="shared" si="3"/>
        <v>#DIV/0!</v>
      </c>
      <c r="IY51" s="1436" t="e">
        <f t="shared" si="3"/>
        <v>#DIV/0!</v>
      </c>
      <c r="IZ51" s="1436" t="e">
        <f t="shared" si="3"/>
        <v>#DIV/0!</v>
      </c>
      <c r="JA51" s="1436" t="e">
        <f t="shared" si="3"/>
        <v>#DIV/0!</v>
      </c>
      <c r="JB51" s="1436" t="e">
        <f t="shared" si="3"/>
        <v>#DIV/0!</v>
      </c>
      <c r="JC51" s="1436" t="e">
        <f t="shared" si="3"/>
        <v>#DIV/0!</v>
      </c>
      <c r="JD51" s="1436" t="e">
        <f t="shared" si="3"/>
        <v>#DIV/0!</v>
      </c>
      <c r="JE51" s="1436" t="e">
        <f t="shared" si="3"/>
        <v>#DIV/0!</v>
      </c>
      <c r="JF51" s="1436" t="e">
        <f t="shared" si="3"/>
        <v>#DIV/0!</v>
      </c>
      <c r="JG51" s="1436" t="e">
        <f t="shared" si="3"/>
        <v>#DIV/0!</v>
      </c>
      <c r="JH51" s="1436" t="e">
        <f t="shared" si="3"/>
        <v>#DIV/0!</v>
      </c>
      <c r="JI51" s="1436" t="e">
        <f t="shared" si="3"/>
        <v>#DIV/0!</v>
      </c>
      <c r="JJ51" s="1436" t="e">
        <f t="shared" si="3"/>
        <v>#DIV/0!</v>
      </c>
      <c r="JK51" s="1436" t="e">
        <f t="shared" si="3"/>
        <v>#DIV/0!</v>
      </c>
      <c r="JL51" s="1436" t="e">
        <f t="shared" si="3"/>
        <v>#DIV/0!</v>
      </c>
      <c r="JM51" s="1436" t="e">
        <f t="shared" si="3"/>
        <v>#DIV/0!</v>
      </c>
      <c r="JN51" s="1436" t="e">
        <f t="shared" si="3"/>
        <v>#DIV/0!</v>
      </c>
      <c r="JO51" s="1436" t="e">
        <f t="shared" si="3"/>
        <v>#DIV/0!</v>
      </c>
      <c r="JP51" s="1436" t="e">
        <f t="shared" si="3"/>
        <v>#DIV/0!</v>
      </c>
      <c r="JQ51" s="1436" t="e">
        <f t="shared" ref="JQ51:MB51" si="4">+AVERAGE(JL52:JP52)</f>
        <v>#DIV/0!</v>
      </c>
      <c r="JR51" s="1436" t="e">
        <f t="shared" si="4"/>
        <v>#DIV/0!</v>
      </c>
      <c r="JS51" s="1436" t="e">
        <f t="shared" si="4"/>
        <v>#DIV/0!</v>
      </c>
      <c r="JT51" s="1436" t="e">
        <f t="shared" si="4"/>
        <v>#DIV/0!</v>
      </c>
      <c r="JU51" s="1436" t="e">
        <f t="shared" si="4"/>
        <v>#DIV/0!</v>
      </c>
      <c r="JV51" s="1436" t="e">
        <f t="shared" si="4"/>
        <v>#DIV/0!</v>
      </c>
      <c r="JW51" s="1436" t="e">
        <f t="shared" si="4"/>
        <v>#DIV/0!</v>
      </c>
      <c r="JX51" s="1436" t="e">
        <f t="shared" si="4"/>
        <v>#DIV/0!</v>
      </c>
      <c r="JY51" s="1436" t="e">
        <f t="shared" si="4"/>
        <v>#DIV/0!</v>
      </c>
      <c r="JZ51" s="1436" t="e">
        <f t="shared" si="4"/>
        <v>#DIV/0!</v>
      </c>
      <c r="KA51" s="1436" t="e">
        <f t="shared" si="4"/>
        <v>#DIV/0!</v>
      </c>
      <c r="KB51" s="1436" t="e">
        <f t="shared" si="4"/>
        <v>#DIV/0!</v>
      </c>
      <c r="KC51" s="1436" t="e">
        <f t="shared" si="4"/>
        <v>#DIV/0!</v>
      </c>
      <c r="KD51" s="1436" t="e">
        <f t="shared" si="4"/>
        <v>#DIV/0!</v>
      </c>
      <c r="KE51" s="1436" t="e">
        <f t="shared" si="4"/>
        <v>#DIV/0!</v>
      </c>
      <c r="KF51" s="1436" t="e">
        <f t="shared" si="4"/>
        <v>#DIV/0!</v>
      </c>
      <c r="KG51" s="1436" t="e">
        <f t="shared" si="4"/>
        <v>#DIV/0!</v>
      </c>
      <c r="KH51" s="1436" t="e">
        <f t="shared" si="4"/>
        <v>#DIV/0!</v>
      </c>
      <c r="KI51" s="1436" t="e">
        <f t="shared" si="4"/>
        <v>#DIV/0!</v>
      </c>
      <c r="KJ51" s="1436" t="e">
        <f t="shared" si="4"/>
        <v>#DIV/0!</v>
      </c>
      <c r="KK51" s="1436" t="e">
        <f t="shared" si="4"/>
        <v>#DIV/0!</v>
      </c>
      <c r="KL51" s="1436" t="e">
        <f t="shared" si="4"/>
        <v>#DIV/0!</v>
      </c>
      <c r="KM51" s="1436" t="e">
        <f t="shared" si="4"/>
        <v>#DIV/0!</v>
      </c>
      <c r="KN51" s="1436" t="e">
        <f t="shared" si="4"/>
        <v>#DIV/0!</v>
      </c>
      <c r="KO51" s="1436" t="e">
        <f t="shared" si="4"/>
        <v>#DIV/0!</v>
      </c>
      <c r="KP51" s="1436" t="e">
        <f t="shared" si="4"/>
        <v>#DIV/0!</v>
      </c>
      <c r="KQ51" s="1436" t="e">
        <f t="shared" si="4"/>
        <v>#DIV/0!</v>
      </c>
      <c r="KR51" s="1436" t="e">
        <f t="shared" si="4"/>
        <v>#DIV/0!</v>
      </c>
      <c r="KS51" s="1436" t="e">
        <f t="shared" si="4"/>
        <v>#DIV/0!</v>
      </c>
      <c r="KT51" s="1436" t="e">
        <f t="shared" si="4"/>
        <v>#DIV/0!</v>
      </c>
      <c r="KU51" s="1436" t="e">
        <f t="shared" si="4"/>
        <v>#DIV/0!</v>
      </c>
      <c r="KV51" s="1436" t="e">
        <f t="shared" si="4"/>
        <v>#DIV/0!</v>
      </c>
      <c r="KW51" s="1436" t="e">
        <f t="shared" si="4"/>
        <v>#DIV/0!</v>
      </c>
      <c r="KX51" s="1436" t="e">
        <f t="shared" si="4"/>
        <v>#DIV/0!</v>
      </c>
      <c r="KY51" s="1436" t="e">
        <f t="shared" si="4"/>
        <v>#DIV/0!</v>
      </c>
      <c r="KZ51" s="1436" t="e">
        <f t="shared" si="4"/>
        <v>#DIV/0!</v>
      </c>
      <c r="LA51" s="1436" t="e">
        <f t="shared" si="4"/>
        <v>#DIV/0!</v>
      </c>
      <c r="LB51" s="1436" t="e">
        <f t="shared" si="4"/>
        <v>#DIV/0!</v>
      </c>
      <c r="LC51" s="1436" t="e">
        <f t="shared" si="4"/>
        <v>#DIV/0!</v>
      </c>
      <c r="LD51" s="1436" t="e">
        <f t="shared" si="4"/>
        <v>#DIV/0!</v>
      </c>
      <c r="LE51" s="1436" t="e">
        <f t="shared" si="4"/>
        <v>#DIV/0!</v>
      </c>
      <c r="LF51" s="1436" t="e">
        <f t="shared" si="4"/>
        <v>#DIV/0!</v>
      </c>
      <c r="LG51" s="1436" t="e">
        <f t="shared" si="4"/>
        <v>#DIV/0!</v>
      </c>
      <c r="LH51" s="1436" t="e">
        <f t="shared" si="4"/>
        <v>#DIV/0!</v>
      </c>
      <c r="LI51" s="1436" t="e">
        <f t="shared" si="4"/>
        <v>#DIV/0!</v>
      </c>
      <c r="LJ51" s="1436" t="e">
        <f t="shared" si="4"/>
        <v>#DIV/0!</v>
      </c>
      <c r="LK51" s="1436" t="e">
        <f t="shared" si="4"/>
        <v>#DIV/0!</v>
      </c>
      <c r="LL51" s="1436" t="e">
        <f t="shared" si="4"/>
        <v>#DIV/0!</v>
      </c>
      <c r="LM51" s="1436" t="e">
        <f t="shared" si="4"/>
        <v>#DIV/0!</v>
      </c>
      <c r="LN51" s="1436" t="e">
        <f t="shared" si="4"/>
        <v>#DIV/0!</v>
      </c>
      <c r="LO51" s="1436" t="e">
        <f t="shared" si="4"/>
        <v>#DIV/0!</v>
      </c>
      <c r="LP51" s="1436" t="e">
        <f t="shared" si="4"/>
        <v>#DIV/0!</v>
      </c>
      <c r="LQ51" s="1436" t="e">
        <f t="shared" si="4"/>
        <v>#DIV/0!</v>
      </c>
      <c r="LR51" s="1436" t="e">
        <f t="shared" si="4"/>
        <v>#DIV/0!</v>
      </c>
      <c r="LS51" s="1436" t="e">
        <f t="shared" si="4"/>
        <v>#DIV/0!</v>
      </c>
      <c r="LT51" s="1436" t="e">
        <f t="shared" si="4"/>
        <v>#DIV/0!</v>
      </c>
      <c r="LU51" s="1436" t="e">
        <f t="shared" si="4"/>
        <v>#DIV/0!</v>
      </c>
      <c r="LV51" s="1436" t="e">
        <f t="shared" si="4"/>
        <v>#DIV/0!</v>
      </c>
      <c r="LW51" s="1436" t="e">
        <f t="shared" si="4"/>
        <v>#DIV/0!</v>
      </c>
      <c r="LX51" s="1436" t="e">
        <f t="shared" si="4"/>
        <v>#DIV/0!</v>
      </c>
      <c r="LY51" s="1436" t="e">
        <f t="shared" si="4"/>
        <v>#DIV/0!</v>
      </c>
      <c r="LZ51" s="1436" t="e">
        <f t="shared" si="4"/>
        <v>#DIV/0!</v>
      </c>
      <c r="MA51" s="1436" t="e">
        <f t="shared" si="4"/>
        <v>#DIV/0!</v>
      </c>
      <c r="MB51" s="1436" t="e">
        <f t="shared" si="4"/>
        <v>#DIV/0!</v>
      </c>
      <c r="MC51" s="1436" t="e">
        <f t="shared" ref="MC51:ON51" si="5">+AVERAGE(LX52:MB52)</f>
        <v>#DIV/0!</v>
      </c>
      <c r="MD51" s="1436" t="e">
        <f t="shared" si="5"/>
        <v>#DIV/0!</v>
      </c>
      <c r="ME51" s="1436" t="e">
        <f t="shared" si="5"/>
        <v>#DIV/0!</v>
      </c>
      <c r="MF51" s="1436" t="e">
        <f t="shared" si="5"/>
        <v>#DIV/0!</v>
      </c>
      <c r="MG51" s="1436" t="e">
        <f t="shared" si="5"/>
        <v>#DIV/0!</v>
      </c>
      <c r="MH51" s="1436" t="e">
        <f t="shared" si="5"/>
        <v>#DIV/0!</v>
      </c>
      <c r="MI51" s="1436" t="e">
        <f t="shared" si="5"/>
        <v>#DIV/0!</v>
      </c>
      <c r="MJ51" s="1436" t="e">
        <f t="shared" si="5"/>
        <v>#DIV/0!</v>
      </c>
      <c r="MK51" s="1436" t="e">
        <f t="shared" si="5"/>
        <v>#DIV/0!</v>
      </c>
      <c r="ML51" s="1436" t="e">
        <f t="shared" si="5"/>
        <v>#DIV/0!</v>
      </c>
      <c r="MM51" s="1436" t="e">
        <f t="shared" si="5"/>
        <v>#DIV/0!</v>
      </c>
      <c r="MN51" s="1436" t="e">
        <f t="shared" si="5"/>
        <v>#DIV/0!</v>
      </c>
      <c r="MO51" s="1436" t="e">
        <f t="shared" si="5"/>
        <v>#DIV/0!</v>
      </c>
      <c r="MP51" s="1436" t="e">
        <f t="shared" si="5"/>
        <v>#DIV/0!</v>
      </c>
      <c r="MQ51" s="1436" t="e">
        <f t="shared" si="5"/>
        <v>#DIV/0!</v>
      </c>
      <c r="MR51" s="1436" t="e">
        <f t="shared" si="5"/>
        <v>#DIV/0!</v>
      </c>
      <c r="MS51" s="1436" t="e">
        <f t="shared" si="5"/>
        <v>#DIV/0!</v>
      </c>
      <c r="MT51" s="1436" t="e">
        <f t="shared" si="5"/>
        <v>#DIV/0!</v>
      </c>
      <c r="MU51" s="1436" t="e">
        <f t="shared" si="5"/>
        <v>#DIV/0!</v>
      </c>
      <c r="MV51" s="1436" t="e">
        <f t="shared" si="5"/>
        <v>#DIV/0!</v>
      </c>
      <c r="MW51" s="1436" t="e">
        <f t="shared" si="5"/>
        <v>#DIV/0!</v>
      </c>
      <c r="MX51" s="1436" t="e">
        <f t="shared" si="5"/>
        <v>#DIV/0!</v>
      </c>
      <c r="MY51" s="1436" t="e">
        <f t="shared" si="5"/>
        <v>#DIV/0!</v>
      </c>
      <c r="MZ51" s="1436" t="e">
        <f t="shared" si="5"/>
        <v>#DIV/0!</v>
      </c>
      <c r="NA51" s="1436" t="e">
        <f t="shared" si="5"/>
        <v>#DIV/0!</v>
      </c>
      <c r="NB51" s="1436" t="e">
        <f t="shared" si="5"/>
        <v>#DIV/0!</v>
      </c>
      <c r="NC51" s="1436" t="e">
        <f t="shared" si="5"/>
        <v>#DIV/0!</v>
      </c>
      <c r="ND51" s="1436" t="e">
        <f t="shared" si="5"/>
        <v>#DIV/0!</v>
      </c>
      <c r="NE51" s="1436" t="e">
        <f t="shared" si="5"/>
        <v>#DIV/0!</v>
      </c>
      <c r="NF51" s="1436" t="e">
        <f t="shared" si="5"/>
        <v>#DIV/0!</v>
      </c>
      <c r="NG51" s="1436" t="e">
        <f t="shared" si="5"/>
        <v>#DIV/0!</v>
      </c>
      <c r="NH51" s="1436" t="e">
        <f t="shared" si="5"/>
        <v>#DIV/0!</v>
      </c>
      <c r="NI51" s="1436" t="e">
        <f t="shared" si="5"/>
        <v>#DIV/0!</v>
      </c>
      <c r="NJ51" s="1436" t="e">
        <f t="shared" si="5"/>
        <v>#DIV/0!</v>
      </c>
      <c r="NK51" s="1436" t="e">
        <f t="shared" si="5"/>
        <v>#DIV/0!</v>
      </c>
      <c r="NL51" s="1436" t="e">
        <f t="shared" si="5"/>
        <v>#DIV/0!</v>
      </c>
      <c r="NM51" s="1436" t="e">
        <f t="shared" si="5"/>
        <v>#DIV/0!</v>
      </c>
      <c r="NN51" s="1436" t="e">
        <f t="shared" si="5"/>
        <v>#DIV/0!</v>
      </c>
      <c r="NO51" s="1436" t="e">
        <f t="shared" si="5"/>
        <v>#DIV/0!</v>
      </c>
      <c r="NP51" s="1436" t="e">
        <f t="shared" si="5"/>
        <v>#DIV/0!</v>
      </c>
      <c r="NQ51" s="1436" t="e">
        <f t="shared" si="5"/>
        <v>#DIV/0!</v>
      </c>
      <c r="NR51" s="1436" t="e">
        <f t="shared" si="5"/>
        <v>#DIV/0!</v>
      </c>
      <c r="NS51" s="1436" t="e">
        <f t="shared" si="5"/>
        <v>#DIV/0!</v>
      </c>
      <c r="NT51" s="1436" t="e">
        <f t="shared" si="5"/>
        <v>#DIV/0!</v>
      </c>
      <c r="NU51" s="1436" t="e">
        <f t="shared" si="5"/>
        <v>#DIV/0!</v>
      </c>
      <c r="NV51" s="1436" t="e">
        <f t="shared" si="5"/>
        <v>#DIV/0!</v>
      </c>
      <c r="NW51" s="1436" t="e">
        <f t="shared" si="5"/>
        <v>#DIV/0!</v>
      </c>
      <c r="NX51" s="1436" t="e">
        <f t="shared" si="5"/>
        <v>#DIV/0!</v>
      </c>
      <c r="NY51" s="1436" t="e">
        <f t="shared" si="5"/>
        <v>#DIV/0!</v>
      </c>
      <c r="NZ51" s="1436" t="e">
        <f t="shared" si="5"/>
        <v>#DIV/0!</v>
      </c>
      <c r="OA51" s="1436" t="e">
        <f t="shared" si="5"/>
        <v>#DIV/0!</v>
      </c>
      <c r="OB51" s="1436" t="e">
        <f t="shared" si="5"/>
        <v>#DIV/0!</v>
      </c>
      <c r="OC51" s="1436" t="e">
        <f t="shared" si="5"/>
        <v>#DIV/0!</v>
      </c>
      <c r="OD51" s="1436" t="e">
        <f t="shared" si="5"/>
        <v>#DIV/0!</v>
      </c>
      <c r="OE51" s="1436" t="e">
        <f t="shared" si="5"/>
        <v>#DIV/0!</v>
      </c>
      <c r="OF51" s="1436" t="e">
        <f t="shared" si="5"/>
        <v>#DIV/0!</v>
      </c>
      <c r="OG51" s="1436" t="e">
        <f t="shared" si="5"/>
        <v>#DIV/0!</v>
      </c>
      <c r="OH51" s="1436" t="e">
        <f t="shared" si="5"/>
        <v>#DIV/0!</v>
      </c>
      <c r="OI51" s="1436" t="e">
        <f t="shared" si="5"/>
        <v>#DIV/0!</v>
      </c>
      <c r="OJ51" s="1436" t="e">
        <f t="shared" si="5"/>
        <v>#DIV/0!</v>
      </c>
      <c r="OK51" s="1436" t="e">
        <f t="shared" si="5"/>
        <v>#DIV/0!</v>
      </c>
      <c r="OL51" s="1436" t="e">
        <f t="shared" si="5"/>
        <v>#DIV/0!</v>
      </c>
      <c r="OM51" s="1436" t="e">
        <f t="shared" si="5"/>
        <v>#DIV/0!</v>
      </c>
      <c r="ON51" s="1436" t="e">
        <f t="shared" si="5"/>
        <v>#DIV/0!</v>
      </c>
      <c r="OO51" s="1436" t="e">
        <f t="shared" ref="OO51:QZ51" si="6">+AVERAGE(OJ52:ON52)</f>
        <v>#DIV/0!</v>
      </c>
      <c r="OP51" s="1436" t="e">
        <f t="shared" si="6"/>
        <v>#DIV/0!</v>
      </c>
      <c r="OQ51" s="1436" t="e">
        <f t="shared" si="6"/>
        <v>#DIV/0!</v>
      </c>
      <c r="OR51" s="1436" t="e">
        <f t="shared" si="6"/>
        <v>#DIV/0!</v>
      </c>
      <c r="OS51" s="1436" t="e">
        <f t="shared" si="6"/>
        <v>#DIV/0!</v>
      </c>
      <c r="OT51" s="1436" t="e">
        <f t="shared" si="6"/>
        <v>#DIV/0!</v>
      </c>
      <c r="OU51" s="1436" t="e">
        <f t="shared" si="6"/>
        <v>#DIV/0!</v>
      </c>
      <c r="OV51" s="1436" t="e">
        <f t="shared" si="6"/>
        <v>#DIV/0!</v>
      </c>
      <c r="OW51" s="1436" t="e">
        <f t="shared" si="6"/>
        <v>#DIV/0!</v>
      </c>
      <c r="OX51" s="1436" t="e">
        <f t="shared" si="6"/>
        <v>#DIV/0!</v>
      </c>
      <c r="OY51" s="1436" t="e">
        <f t="shared" si="6"/>
        <v>#DIV/0!</v>
      </c>
      <c r="OZ51" s="1436" t="e">
        <f t="shared" si="6"/>
        <v>#DIV/0!</v>
      </c>
      <c r="PA51" s="1436" t="e">
        <f t="shared" si="6"/>
        <v>#DIV/0!</v>
      </c>
      <c r="PB51" s="1436" t="e">
        <f t="shared" si="6"/>
        <v>#DIV/0!</v>
      </c>
      <c r="PC51" s="1436" t="e">
        <f t="shared" si="6"/>
        <v>#DIV/0!</v>
      </c>
      <c r="PD51" s="1436" t="e">
        <f t="shared" si="6"/>
        <v>#DIV/0!</v>
      </c>
      <c r="PE51" s="1436" t="e">
        <f t="shared" si="6"/>
        <v>#DIV/0!</v>
      </c>
      <c r="PF51" s="1436" t="e">
        <f t="shared" si="6"/>
        <v>#DIV/0!</v>
      </c>
      <c r="PG51" s="1436" t="e">
        <f t="shared" si="6"/>
        <v>#DIV/0!</v>
      </c>
      <c r="PH51" s="1436" t="e">
        <f t="shared" si="6"/>
        <v>#DIV/0!</v>
      </c>
      <c r="PI51" s="1436" t="e">
        <f t="shared" si="6"/>
        <v>#DIV/0!</v>
      </c>
      <c r="PJ51" s="1436" t="e">
        <f t="shared" si="6"/>
        <v>#DIV/0!</v>
      </c>
      <c r="PK51" s="1436" t="e">
        <f t="shared" si="6"/>
        <v>#DIV/0!</v>
      </c>
      <c r="PL51" s="1436" t="e">
        <f t="shared" si="6"/>
        <v>#DIV/0!</v>
      </c>
      <c r="PM51" s="1436" t="e">
        <f t="shared" si="6"/>
        <v>#DIV/0!</v>
      </c>
      <c r="PN51" s="1436" t="e">
        <f t="shared" si="6"/>
        <v>#DIV/0!</v>
      </c>
      <c r="PO51" s="1436" t="e">
        <f t="shared" si="6"/>
        <v>#DIV/0!</v>
      </c>
      <c r="PP51" s="1436" t="e">
        <f t="shared" si="6"/>
        <v>#DIV/0!</v>
      </c>
      <c r="PQ51" s="1436" t="e">
        <f t="shared" si="6"/>
        <v>#DIV/0!</v>
      </c>
      <c r="PR51" s="1436" t="e">
        <f t="shared" si="6"/>
        <v>#DIV/0!</v>
      </c>
      <c r="PS51" s="1436" t="e">
        <f t="shared" si="6"/>
        <v>#DIV/0!</v>
      </c>
      <c r="PT51" s="1436" t="e">
        <f t="shared" si="6"/>
        <v>#DIV/0!</v>
      </c>
      <c r="PU51" s="1436" t="e">
        <f t="shared" si="6"/>
        <v>#DIV/0!</v>
      </c>
      <c r="PV51" s="1436" t="e">
        <f t="shared" si="6"/>
        <v>#DIV/0!</v>
      </c>
      <c r="PW51" s="1436" t="e">
        <f t="shared" si="6"/>
        <v>#DIV/0!</v>
      </c>
      <c r="PX51" s="1436" t="e">
        <f t="shared" si="6"/>
        <v>#DIV/0!</v>
      </c>
      <c r="PY51" s="1436" t="e">
        <f t="shared" si="6"/>
        <v>#DIV/0!</v>
      </c>
      <c r="PZ51" s="1436" t="e">
        <f t="shared" si="6"/>
        <v>#DIV/0!</v>
      </c>
      <c r="QA51" s="1436" t="e">
        <f t="shared" si="6"/>
        <v>#DIV/0!</v>
      </c>
      <c r="QB51" s="1436" t="e">
        <f t="shared" si="6"/>
        <v>#DIV/0!</v>
      </c>
      <c r="QC51" s="1436" t="e">
        <f t="shared" si="6"/>
        <v>#DIV/0!</v>
      </c>
      <c r="QD51" s="1436" t="e">
        <f t="shared" si="6"/>
        <v>#DIV/0!</v>
      </c>
      <c r="QE51" s="1436" t="e">
        <f t="shared" si="6"/>
        <v>#DIV/0!</v>
      </c>
      <c r="QF51" s="1436" t="e">
        <f t="shared" si="6"/>
        <v>#DIV/0!</v>
      </c>
      <c r="QG51" s="1436" t="e">
        <f t="shared" si="6"/>
        <v>#DIV/0!</v>
      </c>
      <c r="QH51" s="1436" t="e">
        <f t="shared" si="6"/>
        <v>#DIV/0!</v>
      </c>
      <c r="QI51" s="1436" t="e">
        <f t="shared" si="6"/>
        <v>#DIV/0!</v>
      </c>
      <c r="QJ51" s="1436" t="e">
        <f t="shared" si="6"/>
        <v>#DIV/0!</v>
      </c>
      <c r="QK51" s="1436" t="e">
        <f t="shared" si="6"/>
        <v>#DIV/0!</v>
      </c>
      <c r="QL51" s="1436" t="e">
        <f t="shared" si="6"/>
        <v>#DIV/0!</v>
      </c>
      <c r="QM51" s="1436" t="e">
        <f t="shared" si="6"/>
        <v>#DIV/0!</v>
      </c>
      <c r="QN51" s="1436" t="e">
        <f t="shared" si="6"/>
        <v>#DIV/0!</v>
      </c>
      <c r="QO51" s="1436" t="e">
        <f t="shared" si="6"/>
        <v>#DIV/0!</v>
      </c>
      <c r="QP51" s="1436" t="e">
        <f t="shared" si="6"/>
        <v>#DIV/0!</v>
      </c>
      <c r="QQ51" s="1436" t="e">
        <f t="shared" si="6"/>
        <v>#DIV/0!</v>
      </c>
      <c r="QR51" s="1436" t="e">
        <f t="shared" si="6"/>
        <v>#DIV/0!</v>
      </c>
      <c r="QS51" s="1436" t="e">
        <f t="shared" si="6"/>
        <v>#DIV/0!</v>
      </c>
      <c r="QT51" s="1436" t="e">
        <f t="shared" si="6"/>
        <v>#DIV/0!</v>
      </c>
      <c r="QU51" s="1436" t="e">
        <f t="shared" si="6"/>
        <v>#DIV/0!</v>
      </c>
      <c r="QV51" s="1436" t="e">
        <f t="shared" si="6"/>
        <v>#DIV/0!</v>
      </c>
      <c r="QW51" s="1436" t="e">
        <f t="shared" si="6"/>
        <v>#DIV/0!</v>
      </c>
      <c r="QX51" s="1436" t="e">
        <f t="shared" si="6"/>
        <v>#DIV/0!</v>
      </c>
      <c r="QY51" s="1436" t="e">
        <f t="shared" si="6"/>
        <v>#DIV/0!</v>
      </c>
      <c r="QZ51" s="1436" t="e">
        <f t="shared" si="6"/>
        <v>#DIV/0!</v>
      </c>
      <c r="RA51" s="1436" t="e">
        <f t="shared" ref="RA51:TL51" si="7">+AVERAGE(QV52:QZ52)</f>
        <v>#DIV/0!</v>
      </c>
      <c r="RB51" s="1436" t="e">
        <f t="shared" si="7"/>
        <v>#DIV/0!</v>
      </c>
      <c r="RC51" s="1436" t="e">
        <f t="shared" si="7"/>
        <v>#DIV/0!</v>
      </c>
      <c r="RD51" s="1436" t="e">
        <f t="shared" si="7"/>
        <v>#DIV/0!</v>
      </c>
      <c r="RE51" s="1436" t="e">
        <f t="shared" si="7"/>
        <v>#DIV/0!</v>
      </c>
      <c r="RF51" s="1436" t="e">
        <f t="shared" si="7"/>
        <v>#DIV/0!</v>
      </c>
      <c r="RG51" s="1436" t="e">
        <f t="shared" si="7"/>
        <v>#DIV/0!</v>
      </c>
      <c r="RH51" s="1436" t="e">
        <f t="shared" si="7"/>
        <v>#DIV/0!</v>
      </c>
      <c r="RI51" s="1436" t="e">
        <f t="shared" si="7"/>
        <v>#DIV/0!</v>
      </c>
      <c r="RJ51" s="1436" t="e">
        <f t="shared" si="7"/>
        <v>#DIV/0!</v>
      </c>
      <c r="RK51" s="1436" t="e">
        <f t="shared" si="7"/>
        <v>#DIV/0!</v>
      </c>
      <c r="RL51" s="1436" t="e">
        <f t="shared" si="7"/>
        <v>#DIV/0!</v>
      </c>
      <c r="RM51" s="1436" t="e">
        <f t="shared" si="7"/>
        <v>#DIV/0!</v>
      </c>
      <c r="RN51" s="1436" t="e">
        <f t="shared" si="7"/>
        <v>#DIV/0!</v>
      </c>
      <c r="RO51" s="1436" t="e">
        <f t="shared" si="7"/>
        <v>#DIV/0!</v>
      </c>
      <c r="RP51" s="1436" t="e">
        <f t="shared" si="7"/>
        <v>#DIV/0!</v>
      </c>
      <c r="RQ51" s="1436" t="e">
        <f t="shared" si="7"/>
        <v>#DIV/0!</v>
      </c>
      <c r="RR51" s="1436" t="e">
        <f t="shared" si="7"/>
        <v>#DIV/0!</v>
      </c>
      <c r="RS51" s="1436" t="e">
        <f t="shared" si="7"/>
        <v>#DIV/0!</v>
      </c>
      <c r="RT51" s="1436" t="e">
        <f t="shared" si="7"/>
        <v>#DIV/0!</v>
      </c>
      <c r="RU51" s="1436" t="e">
        <f t="shared" si="7"/>
        <v>#DIV/0!</v>
      </c>
      <c r="RV51" s="1436" t="e">
        <f t="shared" si="7"/>
        <v>#DIV/0!</v>
      </c>
      <c r="RW51" s="1436" t="e">
        <f t="shared" si="7"/>
        <v>#DIV/0!</v>
      </c>
      <c r="RX51" s="1436" t="e">
        <f t="shared" si="7"/>
        <v>#DIV/0!</v>
      </c>
      <c r="RY51" s="1436" t="e">
        <f t="shared" si="7"/>
        <v>#DIV/0!</v>
      </c>
      <c r="RZ51" s="1436" t="e">
        <f t="shared" si="7"/>
        <v>#DIV/0!</v>
      </c>
      <c r="SA51" s="1436" t="e">
        <f t="shared" si="7"/>
        <v>#DIV/0!</v>
      </c>
      <c r="SB51" s="1436" t="e">
        <f t="shared" si="7"/>
        <v>#DIV/0!</v>
      </c>
      <c r="SC51" s="1436" t="e">
        <f t="shared" si="7"/>
        <v>#DIV/0!</v>
      </c>
      <c r="SD51" s="1436" t="e">
        <f t="shared" si="7"/>
        <v>#DIV/0!</v>
      </c>
      <c r="SE51" s="1436" t="e">
        <f t="shared" si="7"/>
        <v>#DIV/0!</v>
      </c>
      <c r="SF51" s="1436" t="e">
        <f t="shared" si="7"/>
        <v>#DIV/0!</v>
      </c>
      <c r="SG51" s="1436" t="e">
        <f t="shared" si="7"/>
        <v>#DIV/0!</v>
      </c>
      <c r="SH51" s="1436" t="e">
        <f t="shared" si="7"/>
        <v>#DIV/0!</v>
      </c>
      <c r="SI51" s="1436" t="e">
        <f t="shared" si="7"/>
        <v>#DIV/0!</v>
      </c>
      <c r="SJ51" s="1436" t="e">
        <f t="shared" si="7"/>
        <v>#DIV/0!</v>
      </c>
      <c r="SK51" s="1436" t="e">
        <f t="shared" si="7"/>
        <v>#DIV/0!</v>
      </c>
      <c r="SL51" s="1436" t="e">
        <f t="shared" si="7"/>
        <v>#DIV/0!</v>
      </c>
      <c r="SM51" s="1436" t="e">
        <f t="shared" si="7"/>
        <v>#DIV/0!</v>
      </c>
      <c r="SN51" s="1436" t="e">
        <f t="shared" si="7"/>
        <v>#DIV/0!</v>
      </c>
      <c r="SO51" s="1436" t="e">
        <f t="shared" si="7"/>
        <v>#DIV/0!</v>
      </c>
      <c r="SP51" s="1436" t="e">
        <f t="shared" si="7"/>
        <v>#DIV/0!</v>
      </c>
      <c r="SQ51" s="1436" t="e">
        <f t="shared" si="7"/>
        <v>#DIV/0!</v>
      </c>
      <c r="SR51" s="1436" t="e">
        <f t="shared" si="7"/>
        <v>#DIV/0!</v>
      </c>
      <c r="SS51" s="1436" t="e">
        <f t="shared" si="7"/>
        <v>#DIV/0!</v>
      </c>
      <c r="ST51" s="1436" t="e">
        <f t="shared" si="7"/>
        <v>#DIV/0!</v>
      </c>
      <c r="SU51" s="1436" t="e">
        <f t="shared" si="7"/>
        <v>#DIV/0!</v>
      </c>
      <c r="SV51" s="1436" t="e">
        <f t="shared" si="7"/>
        <v>#DIV/0!</v>
      </c>
      <c r="SW51" s="1436" t="e">
        <f t="shared" si="7"/>
        <v>#DIV/0!</v>
      </c>
      <c r="SX51" s="1436" t="e">
        <f t="shared" si="7"/>
        <v>#DIV/0!</v>
      </c>
      <c r="SY51" s="1436" t="e">
        <f t="shared" si="7"/>
        <v>#DIV/0!</v>
      </c>
      <c r="SZ51" s="1436" t="e">
        <f t="shared" si="7"/>
        <v>#DIV/0!</v>
      </c>
      <c r="TA51" s="1436" t="e">
        <f t="shared" si="7"/>
        <v>#DIV/0!</v>
      </c>
      <c r="TB51" s="1436" t="e">
        <f t="shared" si="7"/>
        <v>#DIV/0!</v>
      </c>
      <c r="TC51" s="1436" t="e">
        <f t="shared" si="7"/>
        <v>#DIV/0!</v>
      </c>
      <c r="TD51" s="1436" t="e">
        <f t="shared" si="7"/>
        <v>#DIV/0!</v>
      </c>
      <c r="TE51" s="1436" t="e">
        <f t="shared" si="7"/>
        <v>#DIV/0!</v>
      </c>
      <c r="TF51" s="1436" t="e">
        <f t="shared" si="7"/>
        <v>#DIV/0!</v>
      </c>
      <c r="TG51" s="1436" t="e">
        <f t="shared" si="7"/>
        <v>#DIV/0!</v>
      </c>
      <c r="TH51" s="1436" t="e">
        <f t="shared" si="7"/>
        <v>#DIV/0!</v>
      </c>
      <c r="TI51" s="1436" t="e">
        <f t="shared" si="7"/>
        <v>#DIV/0!</v>
      </c>
      <c r="TJ51" s="1436" t="e">
        <f t="shared" si="7"/>
        <v>#DIV/0!</v>
      </c>
      <c r="TK51" s="1436" t="e">
        <f t="shared" si="7"/>
        <v>#DIV/0!</v>
      </c>
      <c r="TL51" s="1436" t="e">
        <f t="shared" si="7"/>
        <v>#DIV/0!</v>
      </c>
      <c r="TM51" s="1436" t="e">
        <f t="shared" ref="TM51:VX51" si="8">+AVERAGE(TH52:TL52)</f>
        <v>#DIV/0!</v>
      </c>
      <c r="TN51" s="1436" t="e">
        <f t="shared" si="8"/>
        <v>#DIV/0!</v>
      </c>
      <c r="TO51" s="1436" t="e">
        <f t="shared" si="8"/>
        <v>#DIV/0!</v>
      </c>
      <c r="TP51" s="1436" t="e">
        <f t="shared" si="8"/>
        <v>#DIV/0!</v>
      </c>
      <c r="TQ51" s="1436" t="e">
        <f t="shared" si="8"/>
        <v>#DIV/0!</v>
      </c>
      <c r="TR51" s="1436" t="e">
        <f t="shared" si="8"/>
        <v>#DIV/0!</v>
      </c>
      <c r="TS51" s="1436" t="e">
        <f t="shared" si="8"/>
        <v>#DIV/0!</v>
      </c>
      <c r="TT51" s="1436" t="e">
        <f t="shared" si="8"/>
        <v>#DIV/0!</v>
      </c>
      <c r="TU51" s="1436" t="e">
        <f t="shared" si="8"/>
        <v>#DIV/0!</v>
      </c>
      <c r="TV51" s="1436" t="e">
        <f t="shared" si="8"/>
        <v>#DIV/0!</v>
      </c>
      <c r="TW51" s="1436" t="e">
        <f t="shared" si="8"/>
        <v>#DIV/0!</v>
      </c>
      <c r="TX51" s="1436" t="e">
        <f t="shared" si="8"/>
        <v>#DIV/0!</v>
      </c>
      <c r="TY51" s="1436" t="e">
        <f t="shared" si="8"/>
        <v>#DIV/0!</v>
      </c>
      <c r="TZ51" s="1436" t="e">
        <f t="shared" si="8"/>
        <v>#DIV/0!</v>
      </c>
      <c r="UA51" s="1436" t="e">
        <f t="shared" si="8"/>
        <v>#DIV/0!</v>
      </c>
      <c r="UB51" s="1436" t="e">
        <f t="shared" si="8"/>
        <v>#DIV/0!</v>
      </c>
      <c r="UC51" s="1436" t="e">
        <f t="shared" si="8"/>
        <v>#DIV/0!</v>
      </c>
      <c r="UD51" s="1436" t="e">
        <f t="shared" si="8"/>
        <v>#DIV/0!</v>
      </c>
      <c r="UE51" s="1436" t="e">
        <f t="shared" si="8"/>
        <v>#DIV/0!</v>
      </c>
      <c r="UF51" s="1436" t="e">
        <f t="shared" si="8"/>
        <v>#DIV/0!</v>
      </c>
      <c r="UG51" s="1436" t="e">
        <f t="shared" si="8"/>
        <v>#DIV/0!</v>
      </c>
      <c r="UH51" s="1436" t="e">
        <f t="shared" si="8"/>
        <v>#DIV/0!</v>
      </c>
      <c r="UI51" s="1436" t="e">
        <f t="shared" si="8"/>
        <v>#DIV/0!</v>
      </c>
      <c r="UJ51" s="1436" t="e">
        <f t="shared" si="8"/>
        <v>#DIV/0!</v>
      </c>
      <c r="UK51" s="1436" t="e">
        <f t="shared" si="8"/>
        <v>#DIV/0!</v>
      </c>
      <c r="UL51" s="1436" t="e">
        <f t="shared" si="8"/>
        <v>#DIV/0!</v>
      </c>
      <c r="UM51" s="1436" t="e">
        <f t="shared" si="8"/>
        <v>#DIV/0!</v>
      </c>
      <c r="UN51" s="1436" t="e">
        <f t="shared" si="8"/>
        <v>#DIV/0!</v>
      </c>
      <c r="UO51" s="1436" t="e">
        <f t="shared" si="8"/>
        <v>#DIV/0!</v>
      </c>
      <c r="UP51" s="1436" t="e">
        <f t="shared" si="8"/>
        <v>#DIV/0!</v>
      </c>
      <c r="UQ51" s="1436" t="e">
        <f t="shared" si="8"/>
        <v>#DIV/0!</v>
      </c>
      <c r="UR51" s="1436" t="e">
        <f t="shared" si="8"/>
        <v>#DIV/0!</v>
      </c>
      <c r="US51" s="1436" t="e">
        <f t="shared" si="8"/>
        <v>#DIV/0!</v>
      </c>
      <c r="UT51" s="1436" t="e">
        <f t="shared" si="8"/>
        <v>#DIV/0!</v>
      </c>
      <c r="UU51" s="1436" t="e">
        <f t="shared" si="8"/>
        <v>#DIV/0!</v>
      </c>
      <c r="UV51" s="1436" t="e">
        <f t="shared" si="8"/>
        <v>#DIV/0!</v>
      </c>
      <c r="UW51" s="1436" t="e">
        <f t="shared" si="8"/>
        <v>#DIV/0!</v>
      </c>
      <c r="UX51" s="1436" t="e">
        <f t="shared" si="8"/>
        <v>#DIV/0!</v>
      </c>
      <c r="UY51" s="1436" t="e">
        <f t="shared" si="8"/>
        <v>#DIV/0!</v>
      </c>
      <c r="UZ51" s="1436" t="e">
        <f t="shared" si="8"/>
        <v>#DIV/0!</v>
      </c>
      <c r="VA51" s="1436" t="e">
        <f t="shared" si="8"/>
        <v>#DIV/0!</v>
      </c>
      <c r="VB51" s="1436" t="e">
        <f t="shared" si="8"/>
        <v>#DIV/0!</v>
      </c>
      <c r="VC51" s="1436" t="e">
        <f t="shared" si="8"/>
        <v>#DIV/0!</v>
      </c>
      <c r="VD51" s="1436" t="e">
        <f t="shared" si="8"/>
        <v>#DIV/0!</v>
      </c>
      <c r="VE51" s="1436" t="e">
        <f t="shared" si="8"/>
        <v>#DIV/0!</v>
      </c>
      <c r="VF51" s="1436" t="e">
        <f t="shared" si="8"/>
        <v>#DIV/0!</v>
      </c>
      <c r="VG51" s="1436" t="e">
        <f t="shared" si="8"/>
        <v>#DIV/0!</v>
      </c>
      <c r="VH51" s="1436" t="e">
        <f t="shared" si="8"/>
        <v>#DIV/0!</v>
      </c>
      <c r="VI51" s="1436" t="e">
        <f t="shared" si="8"/>
        <v>#DIV/0!</v>
      </c>
      <c r="VJ51" s="1436" t="e">
        <f t="shared" si="8"/>
        <v>#DIV/0!</v>
      </c>
      <c r="VK51" s="1436" t="e">
        <f t="shared" si="8"/>
        <v>#DIV/0!</v>
      </c>
      <c r="VL51" s="1436" t="e">
        <f t="shared" si="8"/>
        <v>#DIV/0!</v>
      </c>
      <c r="VM51" s="1436" t="e">
        <f t="shared" si="8"/>
        <v>#DIV/0!</v>
      </c>
      <c r="VN51" s="1436" t="e">
        <f t="shared" si="8"/>
        <v>#DIV/0!</v>
      </c>
      <c r="VO51" s="1436" t="e">
        <f t="shared" si="8"/>
        <v>#DIV/0!</v>
      </c>
      <c r="VP51" s="1436" t="e">
        <f t="shared" si="8"/>
        <v>#DIV/0!</v>
      </c>
      <c r="VQ51" s="1436" t="e">
        <f t="shared" si="8"/>
        <v>#DIV/0!</v>
      </c>
      <c r="VR51" s="1436" t="e">
        <f t="shared" si="8"/>
        <v>#DIV/0!</v>
      </c>
      <c r="VS51" s="1436" t="e">
        <f t="shared" si="8"/>
        <v>#DIV/0!</v>
      </c>
      <c r="VT51" s="1436" t="e">
        <f t="shared" si="8"/>
        <v>#DIV/0!</v>
      </c>
      <c r="VU51" s="1436" t="e">
        <f t="shared" si="8"/>
        <v>#DIV/0!</v>
      </c>
      <c r="VV51" s="1436" t="e">
        <f t="shared" si="8"/>
        <v>#DIV/0!</v>
      </c>
      <c r="VW51" s="1436" t="e">
        <f t="shared" si="8"/>
        <v>#DIV/0!</v>
      </c>
      <c r="VX51" s="1436" t="e">
        <f t="shared" si="8"/>
        <v>#DIV/0!</v>
      </c>
      <c r="VY51" s="1436" t="e">
        <f t="shared" ref="VY51:YJ51" si="9">+AVERAGE(VT52:VX52)</f>
        <v>#DIV/0!</v>
      </c>
      <c r="VZ51" s="1436" t="e">
        <f t="shared" si="9"/>
        <v>#DIV/0!</v>
      </c>
      <c r="WA51" s="1436" t="e">
        <f t="shared" si="9"/>
        <v>#DIV/0!</v>
      </c>
      <c r="WB51" s="1436" t="e">
        <f t="shared" si="9"/>
        <v>#DIV/0!</v>
      </c>
      <c r="WC51" s="1436" t="e">
        <f t="shared" si="9"/>
        <v>#DIV/0!</v>
      </c>
      <c r="WD51" s="1436" t="e">
        <f t="shared" si="9"/>
        <v>#DIV/0!</v>
      </c>
      <c r="WE51" s="1436" t="e">
        <f t="shared" si="9"/>
        <v>#DIV/0!</v>
      </c>
      <c r="WF51" s="1436" t="e">
        <f t="shared" si="9"/>
        <v>#DIV/0!</v>
      </c>
      <c r="WG51" s="1436" t="e">
        <f t="shared" si="9"/>
        <v>#DIV/0!</v>
      </c>
      <c r="WH51" s="1436" t="e">
        <f t="shared" si="9"/>
        <v>#DIV/0!</v>
      </c>
      <c r="WI51" s="1436" t="e">
        <f t="shared" si="9"/>
        <v>#DIV/0!</v>
      </c>
      <c r="WJ51" s="1436" t="e">
        <f t="shared" si="9"/>
        <v>#DIV/0!</v>
      </c>
      <c r="WK51" s="1436" t="e">
        <f t="shared" si="9"/>
        <v>#DIV/0!</v>
      </c>
      <c r="WL51" s="1436" t="e">
        <f t="shared" si="9"/>
        <v>#DIV/0!</v>
      </c>
      <c r="WM51" s="1436" t="e">
        <f t="shared" si="9"/>
        <v>#DIV/0!</v>
      </c>
      <c r="WN51" s="1436" t="e">
        <f t="shared" si="9"/>
        <v>#DIV/0!</v>
      </c>
      <c r="WO51" s="1436" t="e">
        <f t="shared" si="9"/>
        <v>#DIV/0!</v>
      </c>
      <c r="WP51" s="1436" t="e">
        <f t="shared" si="9"/>
        <v>#DIV/0!</v>
      </c>
      <c r="WQ51" s="1436" t="e">
        <f t="shared" si="9"/>
        <v>#DIV/0!</v>
      </c>
      <c r="WR51" s="1436" t="e">
        <f t="shared" si="9"/>
        <v>#DIV/0!</v>
      </c>
      <c r="WS51" s="1436" t="e">
        <f t="shared" si="9"/>
        <v>#DIV/0!</v>
      </c>
      <c r="WT51" s="1436" t="e">
        <f t="shared" si="9"/>
        <v>#DIV/0!</v>
      </c>
      <c r="WU51" s="1436" t="e">
        <f t="shared" si="9"/>
        <v>#DIV/0!</v>
      </c>
      <c r="WV51" s="1436" t="e">
        <f t="shared" si="9"/>
        <v>#DIV/0!</v>
      </c>
      <c r="WW51" s="1436" t="e">
        <f t="shared" si="9"/>
        <v>#DIV/0!</v>
      </c>
      <c r="WX51" s="1436" t="e">
        <f t="shared" si="9"/>
        <v>#DIV/0!</v>
      </c>
      <c r="WY51" s="1436" t="e">
        <f t="shared" si="9"/>
        <v>#DIV/0!</v>
      </c>
      <c r="WZ51" s="1436" t="e">
        <f t="shared" si="9"/>
        <v>#DIV/0!</v>
      </c>
      <c r="XA51" s="1436" t="e">
        <f t="shared" si="9"/>
        <v>#DIV/0!</v>
      </c>
      <c r="XB51" s="1436" t="e">
        <f t="shared" si="9"/>
        <v>#DIV/0!</v>
      </c>
      <c r="XC51" s="1436" t="e">
        <f t="shared" si="9"/>
        <v>#DIV/0!</v>
      </c>
      <c r="XD51" s="1436" t="e">
        <f t="shared" si="9"/>
        <v>#DIV/0!</v>
      </c>
      <c r="XE51" s="1436" t="e">
        <f t="shared" si="9"/>
        <v>#DIV/0!</v>
      </c>
      <c r="XF51" s="1436" t="e">
        <f t="shared" si="9"/>
        <v>#DIV/0!</v>
      </c>
      <c r="XG51" s="1436" t="e">
        <f t="shared" si="9"/>
        <v>#DIV/0!</v>
      </c>
      <c r="XH51" s="1436" t="e">
        <f t="shared" si="9"/>
        <v>#DIV/0!</v>
      </c>
      <c r="XI51" s="1436" t="e">
        <f t="shared" si="9"/>
        <v>#DIV/0!</v>
      </c>
      <c r="XJ51" s="1436" t="e">
        <f t="shared" si="9"/>
        <v>#DIV/0!</v>
      </c>
      <c r="XK51" s="1436" t="e">
        <f t="shared" si="9"/>
        <v>#DIV/0!</v>
      </c>
      <c r="XL51" s="1436" t="e">
        <f t="shared" si="9"/>
        <v>#DIV/0!</v>
      </c>
      <c r="XM51" s="1436" t="e">
        <f t="shared" si="9"/>
        <v>#DIV/0!</v>
      </c>
      <c r="XN51" s="1436" t="e">
        <f t="shared" si="9"/>
        <v>#DIV/0!</v>
      </c>
      <c r="XO51" s="1436" t="e">
        <f t="shared" si="9"/>
        <v>#DIV/0!</v>
      </c>
      <c r="XP51" s="1436" t="e">
        <f t="shared" si="9"/>
        <v>#DIV/0!</v>
      </c>
      <c r="XQ51" s="1436" t="e">
        <f t="shared" si="9"/>
        <v>#DIV/0!</v>
      </c>
      <c r="XR51" s="1436" t="e">
        <f t="shared" si="9"/>
        <v>#DIV/0!</v>
      </c>
      <c r="XS51" s="1436" t="e">
        <f t="shared" si="9"/>
        <v>#DIV/0!</v>
      </c>
      <c r="XT51" s="1436" t="e">
        <f t="shared" si="9"/>
        <v>#DIV/0!</v>
      </c>
      <c r="XU51" s="1436" t="e">
        <f t="shared" si="9"/>
        <v>#DIV/0!</v>
      </c>
      <c r="XV51" s="1436" t="e">
        <f t="shared" si="9"/>
        <v>#DIV/0!</v>
      </c>
      <c r="XW51" s="1436" t="e">
        <f t="shared" si="9"/>
        <v>#DIV/0!</v>
      </c>
      <c r="XX51" s="1436" t="e">
        <f t="shared" si="9"/>
        <v>#DIV/0!</v>
      </c>
      <c r="XY51" s="1436" t="e">
        <f t="shared" si="9"/>
        <v>#DIV/0!</v>
      </c>
      <c r="XZ51" s="1436" t="e">
        <f t="shared" si="9"/>
        <v>#DIV/0!</v>
      </c>
      <c r="YA51" s="1436" t="e">
        <f t="shared" si="9"/>
        <v>#DIV/0!</v>
      </c>
      <c r="YB51" s="1436" t="e">
        <f t="shared" si="9"/>
        <v>#DIV/0!</v>
      </c>
      <c r="YC51" s="1436" t="e">
        <f t="shared" si="9"/>
        <v>#DIV/0!</v>
      </c>
      <c r="YD51" s="1436" t="e">
        <f t="shared" si="9"/>
        <v>#DIV/0!</v>
      </c>
      <c r="YE51" s="1436" t="e">
        <f t="shared" si="9"/>
        <v>#DIV/0!</v>
      </c>
      <c r="YF51" s="1436" t="e">
        <f t="shared" si="9"/>
        <v>#DIV/0!</v>
      </c>
      <c r="YG51" s="1436" t="e">
        <f t="shared" si="9"/>
        <v>#DIV/0!</v>
      </c>
      <c r="YH51" s="1436" t="e">
        <f t="shared" si="9"/>
        <v>#DIV/0!</v>
      </c>
      <c r="YI51" s="1436" t="e">
        <f t="shared" si="9"/>
        <v>#DIV/0!</v>
      </c>
      <c r="YJ51" s="1436" t="e">
        <f t="shared" si="9"/>
        <v>#DIV/0!</v>
      </c>
      <c r="YK51" s="1436" t="e">
        <f t="shared" ref="YK51:AAV51" si="10">+AVERAGE(YF52:YJ52)</f>
        <v>#DIV/0!</v>
      </c>
      <c r="YL51" s="1436" t="e">
        <f t="shared" si="10"/>
        <v>#DIV/0!</v>
      </c>
      <c r="YM51" s="1436" t="e">
        <f t="shared" si="10"/>
        <v>#DIV/0!</v>
      </c>
      <c r="YN51" s="1436" t="e">
        <f t="shared" si="10"/>
        <v>#DIV/0!</v>
      </c>
      <c r="YO51" s="1436" t="e">
        <f t="shared" si="10"/>
        <v>#DIV/0!</v>
      </c>
      <c r="YP51" s="1436" t="e">
        <f t="shared" si="10"/>
        <v>#DIV/0!</v>
      </c>
      <c r="YQ51" s="1436" t="e">
        <f t="shared" si="10"/>
        <v>#DIV/0!</v>
      </c>
      <c r="YR51" s="1436" t="e">
        <f t="shared" si="10"/>
        <v>#DIV/0!</v>
      </c>
      <c r="YS51" s="1436" t="e">
        <f t="shared" si="10"/>
        <v>#DIV/0!</v>
      </c>
      <c r="YT51" s="1436" t="e">
        <f t="shared" si="10"/>
        <v>#DIV/0!</v>
      </c>
      <c r="YU51" s="1436" t="e">
        <f t="shared" si="10"/>
        <v>#DIV/0!</v>
      </c>
      <c r="YV51" s="1436" t="e">
        <f t="shared" si="10"/>
        <v>#DIV/0!</v>
      </c>
      <c r="YW51" s="1436" t="e">
        <f t="shared" si="10"/>
        <v>#DIV/0!</v>
      </c>
      <c r="YX51" s="1436" t="e">
        <f t="shared" si="10"/>
        <v>#DIV/0!</v>
      </c>
      <c r="YY51" s="1436" t="e">
        <f t="shared" si="10"/>
        <v>#DIV/0!</v>
      </c>
      <c r="YZ51" s="1436" t="e">
        <f t="shared" si="10"/>
        <v>#DIV/0!</v>
      </c>
      <c r="ZA51" s="1436" t="e">
        <f t="shared" si="10"/>
        <v>#DIV/0!</v>
      </c>
      <c r="ZB51" s="1436" t="e">
        <f t="shared" si="10"/>
        <v>#DIV/0!</v>
      </c>
      <c r="ZC51" s="1436" t="e">
        <f t="shared" si="10"/>
        <v>#DIV/0!</v>
      </c>
      <c r="ZD51" s="1436" t="e">
        <f t="shared" si="10"/>
        <v>#DIV/0!</v>
      </c>
      <c r="ZE51" s="1436" t="e">
        <f t="shared" si="10"/>
        <v>#DIV/0!</v>
      </c>
      <c r="ZF51" s="1436" t="e">
        <f t="shared" si="10"/>
        <v>#DIV/0!</v>
      </c>
      <c r="ZG51" s="1436" t="e">
        <f t="shared" si="10"/>
        <v>#DIV/0!</v>
      </c>
      <c r="ZH51" s="1436" t="e">
        <f t="shared" si="10"/>
        <v>#DIV/0!</v>
      </c>
      <c r="ZI51" s="1436" t="e">
        <f t="shared" si="10"/>
        <v>#DIV/0!</v>
      </c>
      <c r="ZJ51" s="1436" t="e">
        <f t="shared" si="10"/>
        <v>#DIV/0!</v>
      </c>
      <c r="ZK51" s="1436" t="e">
        <f t="shared" si="10"/>
        <v>#DIV/0!</v>
      </c>
      <c r="ZL51" s="1436" t="e">
        <f t="shared" si="10"/>
        <v>#DIV/0!</v>
      </c>
      <c r="ZM51" s="1436" t="e">
        <f t="shared" si="10"/>
        <v>#DIV/0!</v>
      </c>
      <c r="ZN51" s="1436" t="e">
        <f t="shared" si="10"/>
        <v>#DIV/0!</v>
      </c>
      <c r="ZO51" s="1436" t="e">
        <f t="shared" si="10"/>
        <v>#DIV/0!</v>
      </c>
      <c r="ZP51" s="1436" t="e">
        <f t="shared" si="10"/>
        <v>#DIV/0!</v>
      </c>
      <c r="ZQ51" s="1436" t="e">
        <f t="shared" si="10"/>
        <v>#DIV/0!</v>
      </c>
      <c r="ZR51" s="1436" t="e">
        <f t="shared" si="10"/>
        <v>#DIV/0!</v>
      </c>
      <c r="ZS51" s="1436" t="e">
        <f t="shared" si="10"/>
        <v>#DIV/0!</v>
      </c>
      <c r="ZT51" s="1436" t="e">
        <f t="shared" si="10"/>
        <v>#DIV/0!</v>
      </c>
      <c r="ZU51" s="1436" t="e">
        <f t="shared" si="10"/>
        <v>#DIV/0!</v>
      </c>
      <c r="ZV51" s="1436" t="e">
        <f t="shared" si="10"/>
        <v>#DIV/0!</v>
      </c>
      <c r="ZW51" s="1436" t="e">
        <f t="shared" si="10"/>
        <v>#DIV/0!</v>
      </c>
      <c r="ZX51" s="1436" t="e">
        <f t="shared" si="10"/>
        <v>#DIV/0!</v>
      </c>
      <c r="ZY51" s="1436" t="e">
        <f t="shared" si="10"/>
        <v>#DIV/0!</v>
      </c>
      <c r="ZZ51" s="1436" t="e">
        <f t="shared" si="10"/>
        <v>#DIV/0!</v>
      </c>
      <c r="AAA51" s="1436" t="e">
        <f t="shared" si="10"/>
        <v>#DIV/0!</v>
      </c>
      <c r="AAB51" s="1436" t="e">
        <f t="shared" si="10"/>
        <v>#DIV/0!</v>
      </c>
      <c r="AAC51" s="1436" t="e">
        <f t="shared" si="10"/>
        <v>#DIV/0!</v>
      </c>
      <c r="AAD51" s="1436" t="e">
        <f t="shared" si="10"/>
        <v>#DIV/0!</v>
      </c>
      <c r="AAE51" s="1436" t="e">
        <f t="shared" si="10"/>
        <v>#DIV/0!</v>
      </c>
      <c r="AAF51" s="1436" t="e">
        <f t="shared" si="10"/>
        <v>#DIV/0!</v>
      </c>
      <c r="AAG51" s="1436" t="e">
        <f t="shared" si="10"/>
        <v>#DIV/0!</v>
      </c>
      <c r="AAH51" s="1436" t="e">
        <f t="shared" si="10"/>
        <v>#DIV/0!</v>
      </c>
      <c r="AAI51" s="1436" t="e">
        <f t="shared" si="10"/>
        <v>#DIV/0!</v>
      </c>
      <c r="AAJ51" s="1436" t="e">
        <f t="shared" si="10"/>
        <v>#DIV/0!</v>
      </c>
      <c r="AAK51" s="1436" t="e">
        <f t="shared" si="10"/>
        <v>#DIV/0!</v>
      </c>
      <c r="AAL51" s="1436" t="e">
        <f t="shared" si="10"/>
        <v>#DIV/0!</v>
      </c>
      <c r="AAM51" s="1436" t="e">
        <f t="shared" si="10"/>
        <v>#DIV/0!</v>
      </c>
      <c r="AAN51" s="1436" t="e">
        <f t="shared" si="10"/>
        <v>#DIV/0!</v>
      </c>
      <c r="AAO51" s="1436" t="e">
        <f t="shared" si="10"/>
        <v>#DIV/0!</v>
      </c>
      <c r="AAP51" s="1436" t="e">
        <f t="shared" si="10"/>
        <v>#DIV/0!</v>
      </c>
      <c r="AAQ51" s="1436" t="e">
        <f t="shared" si="10"/>
        <v>#DIV/0!</v>
      </c>
      <c r="AAR51" s="1436" t="e">
        <f t="shared" si="10"/>
        <v>#DIV/0!</v>
      </c>
      <c r="AAS51" s="1436" t="e">
        <f t="shared" si="10"/>
        <v>#DIV/0!</v>
      </c>
      <c r="AAT51" s="1436" t="e">
        <f t="shared" si="10"/>
        <v>#DIV/0!</v>
      </c>
      <c r="AAU51" s="1436" t="e">
        <f t="shared" si="10"/>
        <v>#DIV/0!</v>
      </c>
      <c r="AAV51" s="1436" t="e">
        <f t="shared" si="10"/>
        <v>#DIV/0!</v>
      </c>
      <c r="AAW51" s="1436" t="e">
        <f t="shared" ref="AAW51:ADH51" si="11">+AVERAGE(AAR52:AAV52)</f>
        <v>#DIV/0!</v>
      </c>
      <c r="AAX51" s="1436" t="e">
        <f t="shared" si="11"/>
        <v>#DIV/0!</v>
      </c>
      <c r="AAY51" s="1436" t="e">
        <f t="shared" si="11"/>
        <v>#DIV/0!</v>
      </c>
      <c r="AAZ51" s="1436" t="e">
        <f t="shared" si="11"/>
        <v>#DIV/0!</v>
      </c>
      <c r="ABA51" s="1436" t="e">
        <f t="shared" si="11"/>
        <v>#DIV/0!</v>
      </c>
      <c r="ABB51" s="1436" t="e">
        <f t="shared" si="11"/>
        <v>#DIV/0!</v>
      </c>
      <c r="ABC51" s="1436" t="e">
        <f t="shared" si="11"/>
        <v>#DIV/0!</v>
      </c>
      <c r="ABD51" s="1436" t="e">
        <f t="shared" si="11"/>
        <v>#DIV/0!</v>
      </c>
      <c r="ABE51" s="1436" t="e">
        <f t="shared" si="11"/>
        <v>#DIV/0!</v>
      </c>
      <c r="ABF51" s="1436" t="e">
        <f t="shared" si="11"/>
        <v>#DIV/0!</v>
      </c>
      <c r="ABG51" s="1436" t="e">
        <f t="shared" si="11"/>
        <v>#DIV/0!</v>
      </c>
      <c r="ABH51" s="1436" t="e">
        <f t="shared" si="11"/>
        <v>#DIV/0!</v>
      </c>
      <c r="ABI51" s="1436" t="e">
        <f t="shared" si="11"/>
        <v>#DIV/0!</v>
      </c>
      <c r="ABJ51" s="1436" t="e">
        <f t="shared" si="11"/>
        <v>#DIV/0!</v>
      </c>
      <c r="ABK51" s="1436" t="e">
        <f t="shared" si="11"/>
        <v>#DIV/0!</v>
      </c>
      <c r="ABL51" s="1436" t="e">
        <f t="shared" si="11"/>
        <v>#DIV/0!</v>
      </c>
      <c r="ABM51" s="1436" t="e">
        <f t="shared" si="11"/>
        <v>#DIV/0!</v>
      </c>
      <c r="ABN51" s="1436" t="e">
        <f t="shared" si="11"/>
        <v>#DIV/0!</v>
      </c>
      <c r="ABO51" s="1436" t="e">
        <f t="shared" si="11"/>
        <v>#DIV/0!</v>
      </c>
      <c r="ABP51" s="1436" t="e">
        <f t="shared" si="11"/>
        <v>#DIV/0!</v>
      </c>
      <c r="ABQ51" s="1436" t="e">
        <f t="shared" si="11"/>
        <v>#DIV/0!</v>
      </c>
      <c r="ABR51" s="1436" t="e">
        <f t="shared" si="11"/>
        <v>#DIV/0!</v>
      </c>
      <c r="ABS51" s="1436" t="e">
        <f t="shared" si="11"/>
        <v>#DIV/0!</v>
      </c>
      <c r="ABT51" s="1436" t="e">
        <f t="shared" si="11"/>
        <v>#DIV/0!</v>
      </c>
      <c r="ABU51" s="1436" t="e">
        <f t="shared" si="11"/>
        <v>#DIV/0!</v>
      </c>
      <c r="ABV51" s="1436" t="e">
        <f t="shared" si="11"/>
        <v>#DIV/0!</v>
      </c>
      <c r="ABW51" s="1436" t="e">
        <f t="shared" si="11"/>
        <v>#DIV/0!</v>
      </c>
      <c r="ABX51" s="1436" t="e">
        <f t="shared" si="11"/>
        <v>#DIV/0!</v>
      </c>
      <c r="ABY51" s="1436" t="e">
        <f t="shared" si="11"/>
        <v>#DIV/0!</v>
      </c>
      <c r="ABZ51" s="1436" t="e">
        <f t="shared" si="11"/>
        <v>#DIV/0!</v>
      </c>
      <c r="ACA51" s="1436" t="e">
        <f t="shared" si="11"/>
        <v>#DIV/0!</v>
      </c>
      <c r="ACB51" s="1436" t="e">
        <f t="shared" si="11"/>
        <v>#DIV/0!</v>
      </c>
      <c r="ACC51" s="1436" t="e">
        <f t="shared" si="11"/>
        <v>#DIV/0!</v>
      </c>
      <c r="ACD51" s="1436" t="e">
        <f t="shared" si="11"/>
        <v>#DIV/0!</v>
      </c>
      <c r="ACE51" s="1436" t="e">
        <f t="shared" si="11"/>
        <v>#DIV/0!</v>
      </c>
      <c r="ACF51" s="1436" t="e">
        <f t="shared" si="11"/>
        <v>#DIV/0!</v>
      </c>
      <c r="ACG51" s="1436" t="e">
        <f t="shared" si="11"/>
        <v>#DIV/0!</v>
      </c>
      <c r="ACH51" s="1436" t="e">
        <f t="shared" si="11"/>
        <v>#DIV/0!</v>
      </c>
      <c r="ACI51" s="1436" t="e">
        <f t="shared" si="11"/>
        <v>#DIV/0!</v>
      </c>
      <c r="ACJ51" s="1436" t="e">
        <f t="shared" si="11"/>
        <v>#DIV/0!</v>
      </c>
      <c r="ACK51" s="1436" t="e">
        <f t="shared" si="11"/>
        <v>#DIV/0!</v>
      </c>
      <c r="ACL51" s="1436" t="e">
        <f t="shared" si="11"/>
        <v>#DIV/0!</v>
      </c>
      <c r="ACM51" s="1436" t="e">
        <f t="shared" si="11"/>
        <v>#DIV/0!</v>
      </c>
      <c r="ACN51" s="1436" t="e">
        <f t="shared" si="11"/>
        <v>#DIV/0!</v>
      </c>
      <c r="ACO51" s="1436" t="e">
        <f t="shared" si="11"/>
        <v>#DIV/0!</v>
      </c>
      <c r="ACP51" s="1436" t="e">
        <f t="shared" si="11"/>
        <v>#DIV/0!</v>
      </c>
      <c r="ACQ51" s="1436" t="e">
        <f t="shared" si="11"/>
        <v>#DIV/0!</v>
      </c>
      <c r="ACR51" s="1436" t="e">
        <f t="shared" si="11"/>
        <v>#DIV/0!</v>
      </c>
      <c r="ACS51" s="1436" t="e">
        <f t="shared" si="11"/>
        <v>#DIV/0!</v>
      </c>
      <c r="ACT51" s="1436" t="e">
        <f t="shared" si="11"/>
        <v>#DIV/0!</v>
      </c>
      <c r="ACU51" s="1436" t="e">
        <f t="shared" si="11"/>
        <v>#DIV/0!</v>
      </c>
      <c r="ACV51" s="1436" t="e">
        <f t="shared" si="11"/>
        <v>#DIV/0!</v>
      </c>
      <c r="ACW51" s="1436" t="e">
        <f t="shared" si="11"/>
        <v>#DIV/0!</v>
      </c>
      <c r="ACX51" s="1436" t="e">
        <f t="shared" si="11"/>
        <v>#DIV/0!</v>
      </c>
      <c r="ACY51" s="1436" t="e">
        <f t="shared" si="11"/>
        <v>#DIV/0!</v>
      </c>
      <c r="ACZ51" s="1436" t="e">
        <f t="shared" si="11"/>
        <v>#DIV/0!</v>
      </c>
      <c r="ADA51" s="1436" t="e">
        <f t="shared" si="11"/>
        <v>#DIV/0!</v>
      </c>
      <c r="ADB51" s="1436" t="e">
        <f t="shared" si="11"/>
        <v>#DIV/0!</v>
      </c>
      <c r="ADC51" s="1436" t="e">
        <f t="shared" si="11"/>
        <v>#DIV/0!</v>
      </c>
      <c r="ADD51" s="1436" t="e">
        <f t="shared" si="11"/>
        <v>#DIV/0!</v>
      </c>
      <c r="ADE51" s="1436" t="e">
        <f t="shared" si="11"/>
        <v>#DIV/0!</v>
      </c>
      <c r="ADF51" s="1436" t="e">
        <f t="shared" si="11"/>
        <v>#DIV/0!</v>
      </c>
      <c r="ADG51" s="1436" t="e">
        <f t="shared" si="11"/>
        <v>#DIV/0!</v>
      </c>
      <c r="ADH51" s="1436" t="e">
        <f t="shared" si="11"/>
        <v>#DIV/0!</v>
      </c>
      <c r="ADI51" s="1436" t="e">
        <f t="shared" ref="ADI51:AFT51" si="12">+AVERAGE(ADD52:ADH52)</f>
        <v>#DIV/0!</v>
      </c>
      <c r="ADJ51" s="1436" t="e">
        <f t="shared" si="12"/>
        <v>#DIV/0!</v>
      </c>
      <c r="ADK51" s="1436" t="e">
        <f t="shared" si="12"/>
        <v>#DIV/0!</v>
      </c>
      <c r="ADL51" s="1436" t="e">
        <f t="shared" si="12"/>
        <v>#DIV/0!</v>
      </c>
      <c r="ADM51" s="1436" t="e">
        <f t="shared" si="12"/>
        <v>#DIV/0!</v>
      </c>
      <c r="ADN51" s="1436" t="e">
        <f t="shared" si="12"/>
        <v>#DIV/0!</v>
      </c>
      <c r="ADO51" s="1436" t="e">
        <f t="shared" si="12"/>
        <v>#DIV/0!</v>
      </c>
      <c r="ADP51" s="1436" t="e">
        <f t="shared" si="12"/>
        <v>#DIV/0!</v>
      </c>
      <c r="ADQ51" s="1436" t="e">
        <f t="shared" si="12"/>
        <v>#DIV/0!</v>
      </c>
      <c r="ADR51" s="1436" t="e">
        <f t="shared" si="12"/>
        <v>#DIV/0!</v>
      </c>
      <c r="ADS51" s="1436" t="e">
        <f t="shared" si="12"/>
        <v>#DIV/0!</v>
      </c>
      <c r="ADT51" s="1436" t="e">
        <f t="shared" si="12"/>
        <v>#DIV/0!</v>
      </c>
      <c r="ADU51" s="1436" t="e">
        <f t="shared" si="12"/>
        <v>#DIV/0!</v>
      </c>
      <c r="ADV51" s="1436" t="e">
        <f t="shared" si="12"/>
        <v>#DIV/0!</v>
      </c>
      <c r="ADW51" s="1436" t="e">
        <f t="shared" si="12"/>
        <v>#DIV/0!</v>
      </c>
      <c r="ADX51" s="1436" t="e">
        <f t="shared" si="12"/>
        <v>#DIV/0!</v>
      </c>
      <c r="ADY51" s="1436" t="e">
        <f t="shared" si="12"/>
        <v>#DIV/0!</v>
      </c>
      <c r="ADZ51" s="1436" t="e">
        <f t="shared" si="12"/>
        <v>#DIV/0!</v>
      </c>
      <c r="AEA51" s="1436" t="e">
        <f t="shared" si="12"/>
        <v>#DIV/0!</v>
      </c>
      <c r="AEB51" s="1436" t="e">
        <f t="shared" si="12"/>
        <v>#DIV/0!</v>
      </c>
      <c r="AEC51" s="1436" t="e">
        <f t="shared" si="12"/>
        <v>#DIV/0!</v>
      </c>
      <c r="AED51" s="1436" t="e">
        <f t="shared" si="12"/>
        <v>#DIV/0!</v>
      </c>
      <c r="AEE51" s="1436" t="e">
        <f t="shared" si="12"/>
        <v>#DIV/0!</v>
      </c>
      <c r="AEF51" s="1436" t="e">
        <f t="shared" si="12"/>
        <v>#DIV/0!</v>
      </c>
      <c r="AEG51" s="1436" t="e">
        <f t="shared" si="12"/>
        <v>#DIV/0!</v>
      </c>
      <c r="AEH51" s="1436" t="e">
        <f t="shared" si="12"/>
        <v>#DIV/0!</v>
      </c>
      <c r="AEI51" s="1436" t="e">
        <f t="shared" si="12"/>
        <v>#DIV/0!</v>
      </c>
      <c r="AEJ51" s="1436" t="e">
        <f t="shared" si="12"/>
        <v>#DIV/0!</v>
      </c>
      <c r="AEK51" s="1436" t="e">
        <f t="shared" si="12"/>
        <v>#DIV/0!</v>
      </c>
      <c r="AEL51" s="1436" t="e">
        <f t="shared" si="12"/>
        <v>#DIV/0!</v>
      </c>
      <c r="AEM51" s="1436" t="e">
        <f t="shared" si="12"/>
        <v>#DIV/0!</v>
      </c>
      <c r="AEN51" s="1436" t="e">
        <f t="shared" si="12"/>
        <v>#DIV/0!</v>
      </c>
      <c r="AEO51" s="1436" t="e">
        <f t="shared" si="12"/>
        <v>#DIV/0!</v>
      </c>
      <c r="AEP51" s="1436" t="e">
        <f t="shared" si="12"/>
        <v>#DIV/0!</v>
      </c>
      <c r="AEQ51" s="1436" t="e">
        <f t="shared" si="12"/>
        <v>#DIV/0!</v>
      </c>
      <c r="AER51" s="1436" t="e">
        <f t="shared" si="12"/>
        <v>#DIV/0!</v>
      </c>
      <c r="AES51" s="1436" t="e">
        <f t="shared" si="12"/>
        <v>#DIV/0!</v>
      </c>
      <c r="AET51" s="1436" t="e">
        <f t="shared" si="12"/>
        <v>#DIV/0!</v>
      </c>
      <c r="AEU51" s="1436" t="e">
        <f t="shared" si="12"/>
        <v>#DIV/0!</v>
      </c>
      <c r="AEV51" s="1436" t="e">
        <f t="shared" si="12"/>
        <v>#DIV/0!</v>
      </c>
      <c r="AEW51" s="1436" t="e">
        <f t="shared" si="12"/>
        <v>#DIV/0!</v>
      </c>
      <c r="AEX51" s="1436" t="e">
        <f t="shared" si="12"/>
        <v>#DIV/0!</v>
      </c>
      <c r="AEY51" s="1436" t="e">
        <f t="shared" si="12"/>
        <v>#DIV/0!</v>
      </c>
      <c r="AEZ51" s="1436" t="e">
        <f t="shared" si="12"/>
        <v>#DIV/0!</v>
      </c>
      <c r="AFA51" s="1436" t="e">
        <f t="shared" si="12"/>
        <v>#DIV/0!</v>
      </c>
      <c r="AFB51" s="1436" t="e">
        <f t="shared" si="12"/>
        <v>#DIV/0!</v>
      </c>
      <c r="AFC51" s="1436" t="e">
        <f t="shared" si="12"/>
        <v>#DIV/0!</v>
      </c>
      <c r="AFD51" s="1436" t="e">
        <f t="shared" si="12"/>
        <v>#DIV/0!</v>
      </c>
      <c r="AFE51" s="1436" t="e">
        <f t="shared" si="12"/>
        <v>#DIV/0!</v>
      </c>
      <c r="AFF51" s="1436" t="e">
        <f t="shared" si="12"/>
        <v>#DIV/0!</v>
      </c>
      <c r="AFG51" s="1436" t="e">
        <f t="shared" si="12"/>
        <v>#DIV/0!</v>
      </c>
      <c r="AFH51" s="1436" t="e">
        <f t="shared" si="12"/>
        <v>#DIV/0!</v>
      </c>
      <c r="AFI51" s="1436" t="e">
        <f t="shared" si="12"/>
        <v>#DIV/0!</v>
      </c>
      <c r="AFJ51" s="1436" t="e">
        <f t="shared" si="12"/>
        <v>#DIV/0!</v>
      </c>
      <c r="AFK51" s="1436" t="e">
        <f t="shared" si="12"/>
        <v>#DIV/0!</v>
      </c>
      <c r="AFL51" s="1436" t="e">
        <f t="shared" si="12"/>
        <v>#DIV/0!</v>
      </c>
      <c r="AFM51" s="1436" t="e">
        <f t="shared" si="12"/>
        <v>#DIV/0!</v>
      </c>
      <c r="AFN51" s="1436" t="e">
        <f t="shared" si="12"/>
        <v>#DIV/0!</v>
      </c>
      <c r="AFO51" s="1436" t="e">
        <f t="shared" si="12"/>
        <v>#DIV/0!</v>
      </c>
      <c r="AFP51" s="1436" t="e">
        <f t="shared" si="12"/>
        <v>#DIV/0!</v>
      </c>
      <c r="AFQ51" s="1436" t="e">
        <f t="shared" si="12"/>
        <v>#DIV/0!</v>
      </c>
      <c r="AFR51" s="1436" t="e">
        <f t="shared" si="12"/>
        <v>#DIV/0!</v>
      </c>
      <c r="AFS51" s="1436" t="e">
        <f t="shared" si="12"/>
        <v>#DIV/0!</v>
      </c>
      <c r="AFT51" s="1436" t="e">
        <f t="shared" si="12"/>
        <v>#DIV/0!</v>
      </c>
      <c r="AFU51" s="1436" t="e">
        <f t="shared" ref="AFU51:AIF51" si="13">+AVERAGE(AFP52:AFT52)</f>
        <v>#DIV/0!</v>
      </c>
      <c r="AFV51" s="1436" t="e">
        <f t="shared" si="13"/>
        <v>#DIV/0!</v>
      </c>
      <c r="AFW51" s="1436" t="e">
        <f t="shared" si="13"/>
        <v>#DIV/0!</v>
      </c>
      <c r="AFX51" s="1436" t="e">
        <f t="shared" si="13"/>
        <v>#DIV/0!</v>
      </c>
      <c r="AFY51" s="1436" t="e">
        <f t="shared" si="13"/>
        <v>#DIV/0!</v>
      </c>
      <c r="AFZ51" s="1436" t="e">
        <f t="shared" si="13"/>
        <v>#DIV/0!</v>
      </c>
      <c r="AGA51" s="1436" t="e">
        <f t="shared" si="13"/>
        <v>#DIV/0!</v>
      </c>
      <c r="AGB51" s="1436" t="e">
        <f t="shared" si="13"/>
        <v>#DIV/0!</v>
      </c>
      <c r="AGC51" s="1436" t="e">
        <f t="shared" si="13"/>
        <v>#DIV/0!</v>
      </c>
      <c r="AGD51" s="1436" t="e">
        <f t="shared" si="13"/>
        <v>#DIV/0!</v>
      </c>
      <c r="AGE51" s="1436" t="e">
        <f t="shared" si="13"/>
        <v>#DIV/0!</v>
      </c>
      <c r="AGF51" s="1436" t="e">
        <f t="shared" si="13"/>
        <v>#DIV/0!</v>
      </c>
      <c r="AGG51" s="1436" t="e">
        <f t="shared" si="13"/>
        <v>#DIV/0!</v>
      </c>
      <c r="AGH51" s="1436" t="e">
        <f t="shared" si="13"/>
        <v>#DIV/0!</v>
      </c>
      <c r="AGI51" s="1436" t="e">
        <f t="shared" si="13"/>
        <v>#DIV/0!</v>
      </c>
      <c r="AGJ51" s="1436" t="e">
        <f t="shared" si="13"/>
        <v>#DIV/0!</v>
      </c>
      <c r="AGK51" s="1436" t="e">
        <f t="shared" si="13"/>
        <v>#DIV/0!</v>
      </c>
      <c r="AGL51" s="1436" t="e">
        <f t="shared" si="13"/>
        <v>#DIV/0!</v>
      </c>
      <c r="AGM51" s="1436" t="e">
        <f t="shared" si="13"/>
        <v>#DIV/0!</v>
      </c>
      <c r="AGN51" s="1436" t="e">
        <f t="shared" si="13"/>
        <v>#DIV/0!</v>
      </c>
      <c r="AGO51" s="1436" t="e">
        <f t="shared" si="13"/>
        <v>#DIV/0!</v>
      </c>
      <c r="AGP51" s="1436" t="e">
        <f t="shared" si="13"/>
        <v>#DIV/0!</v>
      </c>
      <c r="AGQ51" s="1436" t="e">
        <f t="shared" si="13"/>
        <v>#DIV/0!</v>
      </c>
      <c r="AGR51" s="1436" t="e">
        <f t="shared" si="13"/>
        <v>#DIV/0!</v>
      </c>
      <c r="AGS51" s="1436" t="e">
        <f t="shared" si="13"/>
        <v>#DIV/0!</v>
      </c>
      <c r="AGT51" s="1436" t="e">
        <f t="shared" si="13"/>
        <v>#DIV/0!</v>
      </c>
      <c r="AGU51" s="1436" t="e">
        <f t="shared" si="13"/>
        <v>#DIV/0!</v>
      </c>
      <c r="AGV51" s="1436" t="e">
        <f t="shared" si="13"/>
        <v>#DIV/0!</v>
      </c>
      <c r="AGW51" s="1436" t="e">
        <f t="shared" si="13"/>
        <v>#DIV/0!</v>
      </c>
      <c r="AGX51" s="1436" t="e">
        <f t="shared" si="13"/>
        <v>#DIV/0!</v>
      </c>
      <c r="AGY51" s="1436" t="e">
        <f t="shared" si="13"/>
        <v>#DIV/0!</v>
      </c>
      <c r="AGZ51" s="1436" t="e">
        <f t="shared" si="13"/>
        <v>#DIV/0!</v>
      </c>
      <c r="AHA51" s="1436" t="e">
        <f t="shared" si="13"/>
        <v>#DIV/0!</v>
      </c>
      <c r="AHB51" s="1436" t="e">
        <f t="shared" si="13"/>
        <v>#DIV/0!</v>
      </c>
      <c r="AHC51" s="1436" t="e">
        <f t="shared" si="13"/>
        <v>#DIV/0!</v>
      </c>
      <c r="AHD51" s="1436" t="e">
        <f t="shared" si="13"/>
        <v>#DIV/0!</v>
      </c>
      <c r="AHE51" s="1436" t="e">
        <f t="shared" si="13"/>
        <v>#DIV/0!</v>
      </c>
      <c r="AHF51" s="1436" t="e">
        <f t="shared" si="13"/>
        <v>#DIV/0!</v>
      </c>
      <c r="AHG51" s="1436" t="e">
        <f t="shared" si="13"/>
        <v>#DIV/0!</v>
      </c>
      <c r="AHH51" s="1436" t="e">
        <f t="shared" si="13"/>
        <v>#DIV/0!</v>
      </c>
      <c r="AHI51" s="1436" t="e">
        <f t="shared" si="13"/>
        <v>#DIV/0!</v>
      </c>
      <c r="AHJ51" s="1436" t="e">
        <f t="shared" si="13"/>
        <v>#DIV/0!</v>
      </c>
      <c r="AHK51" s="1436" t="e">
        <f t="shared" si="13"/>
        <v>#DIV/0!</v>
      </c>
      <c r="AHL51" s="1436" t="e">
        <f t="shared" si="13"/>
        <v>#DIV/0!</v>
      </c>
      <c r="AHM51" s="1436" t="e">
        <f t="shared" si="13"/>
        <v>#DIV/0!</v>
      </c>
      <c r="AHN51" s="1436" t="e">
        <f t="shared" si="13"/>
        <v>#DIV/0!</v>
      </c>
      <c r="AHO51" s="1436" t="e">
        <f t="shared" si="13"/>
        <v>#DIV/0!</v>
      </c>
      <c r="AHP51" s="1436" t="e">
        <f t="shared" si="13"/>
        <v>#DIV/0!</v>
      </c>
      <c r="AHQ51" s="1436" t="e">
        <f t="shared" si="13"/>
        <v>#DIV/0!</v>
      </c>
      <c r="AHR51" s="1436" t="e">
        <f t="shared" si="13"/>
        <v>#DIV/0!</v>
      </c>
      <c r="AHS51" s="1436" t="e">
        <f t="shared" si="13"/>
        <v>#DIV/0!</v>
      </c>
      <c r="AHT51" s="1436" t="e">
        <f t="shared" si="13"/>
        <v>#DIV/0!</v>
      </c>
      <c r="AHU51" s="1436" t="e">
        <f t="shared" si="13"/>
        <v>#DIV/0!</v>
      </c>
      <c r="AHV51" s="1436" t="e">
        <f t="shared" si="13"/>
        <v>#DIV/0!</v>
      </c>
      <c r="AHW51" s="1436" t="e">
        <f t="shared" si="13"/>
        <v>#DIV/0!</v>
      </c>
      <c r="AHX51" s="1436" t="e">
        <f t="shared" si="13"/>
        <v>#DIV/0!</v>
      </c>
      <c r="AHY51" s="1436" t="e">
        <f t="shared" si="13"/>
        <v>#DIV/0!</v>
      </c>
      <c r="AHZ51" s="1436" t="e">
        <f t="shared" si="13"/>
        <v>#DIV/0!</v>
      </c>
      <c r="AIA51" s="1436" t="e">
        <f t="shared" si="13"/>
        <v>#DIV/0!</v>
      </c>
      <c r="AIB51" s="1436" t="e">
        <f t="shared" si="13"/>
        <v>#DIV/0!</v>
      </c>
      <c r="AIC51" s="1436" t="e">
        <f t="shared" si="13"/>
        <v>#DIV/0!</v>
      </c>
      <c r="AID51" s="1436" t="e">
        <f t="shared" si="13"/>
        <v>#DIV/0!</v>
      </c>
      <c r="AIE51" s="1436" t="e">
        <f t="shared" si="13"/>
        <v>#DIV/0!</v>
      </c>
      <c r="AIF51" s="1436" t="e">
        <f t="shared" si="13"/>
        <v>#DIV/0!</v>
      </c>
      <c r="AIG51" s="1436" t="e">
        <f t="shared" ref="AIG51:AKR51" si="14">+AVERAGE(AIB52:AIF52)</f>
        <v>#DIV/0!</v>
      </c>
      <c r="AIH51" s="1436" t="e">
        <f t="shared" si="14"/>
        <v>#DIV/0!</v>
      </c>
      <c r="AII51" s="1436" t="e">
        <f t="shared" si="14"/>
        <v>#DIV/0!</v>
      </c>
      <c r="AIJ51" s="1436" t="e">
        <f t="shared" si="14"/>
        <v>#DIV/0!</v>
      </c>
      <c r="AIK51" s="1436" t="e">
        <f t="shared" si="14"/>
        <v>#DIV/0!</v>
      </c>
      <c r="AIL51" s="1436" t="e">
        <f t="shared" si="14"/>
        <v>#DIV/0!</v>
      </c>
      <c r="AIM51" s="1436" t="e">
        <f t="shared" si="14"/>
        <v>#DIV/0!</v>
      </c>
      <c r="AIN51" s="1436" t="e">
        <f t="shared" si="14"/>
        <v>#DIV/0!</v>
      </c>
      <c r="AIO51" s="1436" t="e">
        <f t="shared" si="14"/>
        <v>#DIV/0!</v>
      </c>
      <c r="AIP51" s="1436" t="e">
        <f t="shared" si="14"/>
        <v>#DIV/0!</v>
      </c>
      <c r="AIQ51" s="1436" t="e">
        <f t="shared" si="14"/>
        <v>#DIV/0!</v>
      </c>
      <c r="AIR51" s="1436" t="e">
        <f t="shared" si="14"/>
        <v>#DIV/0!</v>
      </c>
      <c r="AIS51" s="1436" t="e">
        <f t="shared" si="14"/>
        <v>#DIV/0!</v>
      </c>
      <c r="AIT51" s="1436" t="e">
        <f t="shared" si="14"/>
        <v>#DIV/0!</v>
      </c>
      <c r="AIU51" s="1436" t="e">
        <f t="shared" si="14"/>
        <v>#DIV/0!</v>
      </c>
      <c r="AIV51" s="1436" t="e">
        <f t="shared" si="14"/>
        <v>#DIV/0!</v>
      </c>
      <c r="AIW51" s="1436" t="e">
        <f t="shared" si="14"/>
        <v>#DIV/0!</v>
      </c>
      <c r="AIX51" s="1436" t="e">
        <f t="shared" si="14"/>
        <v>#DIV/0!</v>
      </c>
      <c r="AIY51" s="1436" t="e">
        <f t="shared" si="14"/>
        <v>#DIV/0!</v>
      </c>
      <c r="AIZ51" s="1436" t="e">
        <f t="shared" si="14"/>
        <v>#DIV/0!</v>
      </c>
      <c r="AJA51" s="1436" t="e">
        <f t="shared" si="14"/>
        <v>#DIV/0!</v>
      </c>
      <c r="AJB51" s="1436" t="e">
        <f t="shared" si="14"/>
        <v>#DIV/0!</v>
      </c>
      <c r="AJC51" s="1436" t="e">
        <f t="shared" si="14"/>
        <v>#DIV/0!</v>
      </c>
      <c r="AJD51" s="1436" t="e">
        <f t="shared" si="14"/>
        <v>#DIV/0!</v>
      </c>
      <c r="AJE51" s="1436" t="e">
        <f t="shared" si="14"/>
        <v>#DIV/0!</v>
      </c>
      <c r="AJF51" s="1436" t="e">
        <f t="shared" si="14"/>
        <v>#DIV/0!</v>
      </c>
      <c r="AJG51" s="1436" t="e">
        <f t="shared" si="14"/>
        <v>#DIV/0!</v>
      </c>
      <c r="AJH51" s="1436" t="e">
        <f t="shared" si="14"/>
        <v>#DIV/0!</v>
      </c>
      <c r="AJI51" s="1436" t="e">
        <f t="shared" si="14"/>
        <v>#DIV/0!</v>
      </c>
      <c r="AJJ51" s="1436" t="e">
        <f t="shared" si="14"/>
        <v>#DIV/0!</v>
      </c>
      <c r="AJK51" s="1436" t="e">
        <f t="shared" si="14"/>
        <v>#DIV/0!</v>
      </c>
      <c r="AJL51" s="1436" t="e">
        <f t="shared" si="14"/>
        <v>#DIV/0!</v>
      </c>
      <c r="AJM51" s="1436" t="e">
        <f t="shared" si="14"/>
        <v>#DIV/0!</v>
      </c>
      <c r="AJN51" s="1436" t="e">
        <f t="shared" si="14"/>
        <v>#DIV/0!</v>
      </c>
      <c r="AJO51" s="1436" t="e">
        <f t="shared" si="14"/>
        <v>#DIV/0!</v>
      </c>
      <c r="AJP51" s="1436" t="e">
        <f t="shared" si="14"/>
        <v>#DIV/0!</v>
      </c>
      <c r="AJQ51" s="1436" t="e">
        <f t="shared" si="14"/>
        <v>#DIV/0!</v>
      </c>
      <c r="AJR51" s="1436" t="e">
        <f t="shared" si="14"/>
        <v>#DIV/0!</v>
      </c>
      <c r="AJS51" s="1436" t="e">
        <f t="shared" si="14"/>
        <v>#DIV/0!</v>
      </c>
      <c r="AJT51" s="1436" t="e">
        <f t="shared" si="14"/>
        <v>#DIV/0!</v>
      </c>
      <c r="AJU51" s="1436" t="e">
        <f t="shared" si="14"/>
        <v>#DIV/0!</v>
      </c>
      <c r="AJV51" s="1436" t="e">
        <f t="shared" si="14"/>
        <v>#DIV/0!</v>
      </c>
      <c r="AJW51" s="1436" t="e">
        <f t="shared" si="14"/>
        <v>#DIV/0!</v>
      </c>
      <c r="AJX51" s="1436" t="e">
        <f t="shared" si="14"/>
        <v>#DIV/0!</v>
      </c>
      <c r="AJY51" s="1436" t="e">
        <f t="shared" si="14"/>
        <v>#DIV/0!</v>
      </c>
      <c r="AJZ51" s="1436" t="e">
        <f t="shared" si="14"/>
        <v>#DIV/0!</v>
      </c>
      <c r="AKA51" s="1436" t="e">
        <f t="shared" si="14"/>
        <v>#DIV/0!</v>
      </c>
      <c r="AKB51" s="1436" t="e">
        <f t="shared" si="14"/>
        <v>#DIV/0!</v>
      </c>
      <c r="AKC51" s="1436" t="e">
        <f t="shared" si="14"/>
        <v>#DIV/0!</v>
      </c>
      <c r="AKD51" s="1436" t="e">
        <f t="shared" si="14"/>
        <v>#DIV/0!</v>
      </c>
      <c r="AKE51" s="1436" t="e">
        <f t="shared" si="14"/>
        <v>#DIV/0!</v>
      </c>
      <c r="AKF51" s="1436" t="e">
        <f t="shared" si="14"/>
        <v>#DIV/0!</v>
      </c>
      <c r="AKG51" s="1436" t="e">
        <f t="shared" si="14"/>
        <v>#DIV/0!</v>
      </c>
      <c r="AKH51" s="1436" t="e">
        <f t="shared" si="14"/>
        <v>#DIV/0!</v>
      </c>
      <c r="AKI51" s="1436" t="e">
        <f t="shared" si="14"/>
        <v>#DIV/0!</v>
      </c>
      <c r="AKJ51" s="1436" t="e">
        <f t="shared" si="14"/>
        <v>#DIV/0!</v>
      </c>
      <c r="AKK51" s="1436" t="e">
        <f t="shared" si="14"/>
        <v>#DIV/0!</v>
      </c>
      <c r="AKL51" s="1436" t="e">
        <f t="shared" si="14"/>
        <v>#DIV/0!</v>
      </c>
      <c r="AKM51" s="1436" t="e">
        <f t="shared" si="14"/>
        <v>#DIV/0!</v>
      </c>
      <c r="AKN51" s="1436" t="e">
        <f t="shared" si="14"/>
        <v>#DIV/0!</v>
      </c>
      <c r="AKO51" s="1436" t="e">
        <f t="shared" si="14"/>
        <v>#DIV/0!</v>
      </c>
      <c r="AKP51" s="1436" t="e">
        <f t="shared" si="14"/>
        <v>#DIV/0!</v>
      </c>
      <c r="AKQ51" s="1436" t="e">
        <f t="shared" si="14"/>
        <v>#DIV/0!</v>
      </c>
      <c r="AKR51" s="1436" t="e">
        <f t="shared" si="14"/>
        <v>#DIV/0!</v>
      </c>
      <c r="AKS51" s="1436" t="e">
        <f t="shared" ref="AKS51:AND51" si="15">+AVERAGE(AKN52:AKR52)</f>
        <v>#DIV/0!</v>
      </c>
      <c r="AKT51" s="1436" t="e">
        <f t="shared" si="15"/>
        <v>#DIV/0!</v>
      </c>
      <c r="AKU51" s="1436" t="e">
        <f t="shared" si="15"/>
        <v>#DIV/0!</v>
      </c>
      <c r="AKV51" s="1436" t="e">
        <f t="shared" si="15"/>
        <v>#DIV/0!</v>
      </c>
      <c r="AKW51" s="1436" t="e">
        <f t="shared" si="15"/>
        <v>#DIV/0!</v>
      </c>
      <c r="AKX51" s="1436" t="e">
        <f t="shared" si="15"/>
        <v>#DIV/0!</v>
      </c>
      <c r="AKY51" s="1436" t="e">
        <f t="shared" si="15"/>
        <v>#DIV/0!</v>
      </c>
      <c r="AKZ51" s="1436" t="e">
        <f t="shared" si="15"/>
        <v>#DIV/0!</v>
      </c>
      <c r="ALA51" s="1436" t="e">
        <f t="shared" si="15"/>
        <v>#DIV/0!</v>
      </c>
      <c r="ALB51" s="1436" t="e">
        <f t="shared" si="15"/>
        <v>#DIV/0!</v>
      </c>
      <c r="ALC51" s="1436" t="e">
        <f t="shared" si="15"/>
        <v>#DIV/0!</v>
      </c>
      <c r="ALD51" s="1436" t="e">
        <f t="shared" si="15"/>
        <v>#DIV/0!</v>
      </c>
      <c r="ALE51" s="1436" t="e">
        <f t="shared" si="15"/>
        <v>#DIV/0!</v>
      </c>
      <c r="ALF51" s="1436" t="e">
        <f t="shared" si="15"/>
        <v>#DIV/0!</v>
      </c>
      <c r="ALG51" s="1436" t="e">
        <f t="shared" si="15"/>
        <v>#DIV/0!</v>
      </c>
      <c r="ALH51" s="1436" t="e">
        <f t="shared" si="15"/>
        <v>#DIV/0!</v>
      </c>
      <c r="ALI51" s="1436" t="e">
        <f t="shared" si="15"/>
        <v>#DIV/0!</v>
      </c>
      <c r="ALJ51" s="1436" t="e">
        <f t="shared" si="15"/>
        <v>#DIV/0!</v>
      </c>
      <c r="ALK51" s="1436" t="e">
        <f t="shared" si="15"/>
        <v>#DIV/0!</v>
      </c>
      <c r="ALL51" s="1436" t="e">
        <f t="shared" si="15"/>
        <v>#DIV/0!</v>
      </c>
      <c r="ALM51" s="1436" t="e">
        <f t="shared" si="15"/>
        <v>#DIV/0!</v>
      </c>
      <c r="ALN51" s="1436" t="e">
        <f t="shared" si="15"/>
        <v>#DIV/0!</v>
      </c>
      <c r="ALO51" s="1436" t="e">
        <f t="shared" si="15"/>
        <v>#DIV/0!</v>
      </c>
      <c r="ALP51" s="1436" t="e">
        <f t="shared" si="15"/>
        <v>#DIV/0!</v>
      </c>
      <c r="ALQ51" s="1436" t="e">
        <f t="shared" si="15"/>
        <v>#DIV/0!</v>
      </c>
      <c r="ALR51" s="1436" t="e">
        <f t="shared" si="15"/>
        <v>#DIV/0!</v>
      </c>
      <c r="ALS51" s="1436" t="e">
        <f t="shared" si="15"/>
        <v>#DIV/0!</v>
      </c>
      <c r="ALT51" s="1436" t="e">
        <f t="shared" si="15"/>
        <v>#DIV/0!</v>
      </c>
      <c r="ALU51" s="1436" t="e">
        <f t="shared" si="15"/>
        <v>#DIV/0!</v>
      </c>
      <c r="ALV51" s="1436" t="e">
        <f t="shared" si="15"/>
        <v>#DIV/0!</v>
      </c>
      <c r="ALW51" s="1436" t="e">
        <f t="shared" si="15"/>
        <v>#DIV/0!</v>
      </c>
      <c r="ALX51" s="1436" t="e">
        <f t="shared" si="15"/>
        <v>#DIV/0!</v>
      </c>
      <c r="ALY51" s="1436" t="e">
        <f t="shared" si="15"/>
        <v>#DIV/0!</v>
      </c>
      <c r="ALZ51" s="1436" t="e">
        <f t="shared" si="15"/>
        <v>#DIV/0!</v>
      </c>
      <c r="AMA51" s="1436" t="e">
        <f t="shared" si="15"/>
        <v>#DIV/0!</v>
      </c>
      <c r="AMB51" s="1436" t="e">
        <f t="shared" si="15"/>
        <v>#DIV/0!</v>
      </c>
      <c r="AMC51" s="1436" t="e">
        <f t="shared" si="15"/>
        <v>#DIV/0!</v>
      </c>
      <c r="AMD51" s="1436" t="e">
        <f t="shared" si="15"/>
        <v>#DIV/0!</v>
      </c>
      <c r="AME51" s="1436" t="e">
        <f t="shared" si="15"/>
        <v>#DIV/0!</v>
      </c>
      <c r="AMF51" s="1436" t="e">
        <f t="shared" si="15"/>
        <v>#DIV/0!</v>
      </c>
      <c r="AMG51" s="1436" t="e">
        <f t="shared" si="15"/>
        <v>#DIV/0!</v>
      </c>
      <c r="AMH51" s="1436" t="e">
        <f t="shared" si="15"/>
        <v>#DIV/0!</v>
      </c>
      <c r="AMI51" s="1436" t="e">
        <f t="shared" si="15"/>
        <v>#DIV/0!</v>
      </c>
      <c r="AMJ51" s="1436" t="e">
        <f t="shared" si="15"/>
        <v>#DIV/0!</v>
      </c>
      <c r="AMK51" s="1436" t="e">
        <f t="shared" si="15"/>
        <v>#DIV/0!</v>
      </c>
      <c r="AML51" s="1436" t="e">
        <f t="shared" si="15"/>
        <v>#DIV/0!</v>
      </c>
      <c r="AMM51" s="1436" t="e">
        <f t="shared" si="15"/>
        <v>#DIV/0!</v>
      </c>
      <c r="AMN51" s="1436" t="e">
        <f t="shared" si="15"/>
        <v>#DIV/0!</v>
      </c>
      <c r="AMO51" s="1436" t="e">
        <f t="shared" si="15"/>
        <v>#DIV/0!</v>
      </c>
      <c r="AMP51" s="1436" t="e">
        <f t="shared" si="15"/>
        <v>#DIV/0!</v>
      </c>
      <c r="AMQ51" s="1436" t="e">
        <f t="shared" si="15"/>
        <v>#DIV/0!</v>
      </c>
      <c r="AMR51" s="1436" t="e">
        <f t="shared" si="15"/>
        <v>#DIV/0!</v>
      </c>
      <c r="AMS51" s="1436" t="e">
        <f t="shared" si="15"/>
        <v>#DIV/0!</v>
      </c>
      <c r="AMT51" s="1436" t="e">
        <f t="shared" si="15"/>
        <v>#DIV/0!</v>
      </c>
      <c r="AMU51" s="1436" t="e">
        <f t="shared" si="15"/>
        <v>#DIV/0!</v>
      </c>
      <c r="AMV51" s="1436" t="e">
        <f t="shared" si="15"/>
        <v>#DIV/0!</v>
      </c>
      <c r="AMW51" s="1436" t="e">
        <f t="shared" si="15"/>
        <v>#DIV/0!</v>
      </c>
      <c r="AMX51" s="1436" t="e">
        <f t="shared" si="15"/>
        <v>#DIV/0!</v>
      </c>
      <c r="AMY51" s="1436" t="e">
        <f t="shared" si="15"/>
        <v>#DIV/0!</v>
      </c>
      <c r="AMZ51" s="1436" t="e">
        <f t="shared" si="15"/>
        <v>#DIV/0!</v>
      </c>
      <c r="ANA51" s="1436" t="e">
        <f t="shared" si="15"/>
        <v>#DIV/0!</v>
      </c>
      <c r="ANB51" s="1436" t="e">
        <f t="shared" si="15"/>
        <v>#DIV/0!</v>
      </c>
      <c r="ANC51" s="1436" t="e">
        <f t="shared" si="15"/>
        <v>#DIV/0!</v>
      </c>
      <c r="AND51" s="1436" t="e">
        <f t="shared" si="15"/>
        <v>#DIV/0!</v>
      </c>
      <c r="ANE51" s="1436" t="e">
        <f t="shared" ref="ANE51:APP51" si="16">+AVERAGE(AMZ52:AND52)</f>
        <v>#DIV/0!</v>
      </c>
      <c r="ANF51" s="1436" t="e">
        <f t="shared" si="16"/>
        <v>#DIV/0!</v>
      </c>
      <c r="ANG51" s="1436" t="e">
        <f t="shared" si="16"/>
        <v>#DIV/0!</v>
      </c>
      <c r="ANH51" s="1436" t="e">
        <f t="shared" si="16"/>
        <v>#DIV/0!</v>
      </c>
      <c r="ANI51" s="1436" t="e">
        <f t="shared" si="16"/>
        <v>#DIV/0!</v>
      </c>
      <c r="ANJ51" s="1436" t="e">
        <f t="shared" si="16"/>
        <v>#DIV/0!</v>
      </c>
      <c r="ANK51" s="1436" t="e">
        <f t="shared" si="16"/>
        <v>#DIV/0!</v>
      </c>
      <c r="ANL51" s="1436" t="e">
        <f t="shared" si="16"/>
        <v>#DIV/0!</v>
      </c>
      <c r="ANM51" s="1436" t="e">
        <f t="shared" si="16"/>
        <v>#DIV/0!</v>
      </c>
      <c r="ANN51" s="1436" t="e">
        <f t="shared" si="16"/>
        <v>#DIV/0!</v>
      </c>
      <c r="ANO51" s="1436" t="e">
        <f t="shared" si="16"/>
        <v>#DIV/0!</v>
      </c>
      <c r="ANP51" s="1436" t="e">
        <f t="shared" si="16"/>
        <v>#DIV/0!</v>
      </c>
      <c r="ANQ51" s="1436" t="e">
        <f t="shared" si="16"/>
        <v>#DIV/0!</v>
      </c>
      <c r="ANR51" s="1436" t="e">
        <f t="shared" si="16"/>
        <v>#DIV/0!</v>
      </c>
      <c r="ANS51" s="1436" t="e">
        <f t="shared" si="16"/>
        <v>#DIV/0!</v>
      </c>
      <c r="ANT51" s="1436" t="e">
        <f t="shared" si="16"/>
        <v>#DIV/0!</v>
      </c>
      <c r="ANU51" s="1436" t="e">
        <f t="shared" si="16"/>
        <v>#DIV/0!</v>
      </c>
      <c r="ANV51" s="1436" t="e">
        <f t="shared" si="16"/>
        <v>#DIV/0!</v>
      </c>
      <c r="ANW51" s="1436" t="e">
        <f t="shared" si="16"/>
        <v>#DIV/0!</v>
      </c>
      <c r="ANX51" s="1436" t="e">
        <f t="shared" si="16"/>
        <v>#DIV/0!</v>
      </c>
      <c r="ANY51" s="1436" t="e">
        <f t="shared" si="16"/>
        <v>#DIV/0!</v>
      </c>
      <c r="ANZ51" s="1436" t="e">
        <f t="shared" si="16"/>
        <v>#DIV/0!</v>
      </c>
      <c r="AOA51" s="1436" t="e">
        <f t="shared" si="16"/>
        <v>#DIV/0!</v>
      </c>
      <c r="AOB51" s="1436" t="e">
        <f t="shared" si="16"/>
        <v>#DIV/0!</v>
      </c>
      <c r="AOC51" s="1436" t="e">
        <f t="shared" si="16"/>
        <v>#DIV/0!</v>
      </c>
      <c r="AOD51" s="1436" t="e">
        <f t="shared" si="16"/>
        <v>#DIV/0!</v>
      </c>
      <c r="AOE51" s="1436" t="e">
        <f t="shared" si="16"/>
        <v>#DIV/0!</v>
      </c>
      <c r="AOF51" s="1436" t="e">
        <f t="shared" si="16"/>
        <v>#DIV/0!</v>
      </c>
      <c r="AOG51" s="1436" t="e">
        <f t="shared" si="16"/>
        <v>#DIV/0!</v>
      </c>
      <c r="AOH51" s="1436" t="e">
        <f t="shared" si="16"/>
        <v>#DIV/0!</v>
      </c>
      <c r="AOI51" s="1436" t="e">
        <f t="shared" si="16"/>
        <v>#DIV/0!</v>
      </c>
      <c r="AOJ51" s="1436" t="e">
        <f t="shared" si="16"/>
        <v>#DIV/0!</v>
      </c>
      <c r="AOK51" s="1436" t="e">
        <f t="shared" si="16"/>
        <v>#DIV/0!</v>
      </c>
      <c r="AOL51" s="1436" t="e">
        <f t="shared" si="16"/>
        <v>#DIV/0!</v>
      </c>
      <c r="AOM51" s="1436" t="e">
        <f t="shared" si="16"/>
        <v>#DIV/0!</v>
      </c>
      <c r="AON51" s="1436" t="e">
        <f t="shared" si="16"/>
        <v>#DIV/0!</v>
      </c>
      <c r="AOO51" s="1436" t="e">
        <f t="shared" si="16"/>
        <v>#DIV/0!</v>
      </c>
      <c r="AOP51" s="1436" t="e">
        <f t="shared" si="16"/>
        <v>#DIV/0!</v>
      </c>
      <c r="AOQ51" s="1436" t="e">
        <f t="shared" si="16"/>
        <v>#DIV/0!</v>
      </c>
      <c r="AOR51" s="1436" t="e">
        <f t="shared" si="16"/>
        <v>#DIV/0!</v>
      </c>
      <c r="AOS51" s="1436" t="e">
        <f t="shared" si="16"/>
        <v>#DIV/0!</v>
      </c>
      <c r="AOT51" s="1436" t="e">
        <f t="shared" si="16"/>
        <v>#DIV/0!</v>
      </c>
      <c r="AOU51" s="1436" t="e">
        <f t="shared" si="16"/>
        <v>#DIV/0!</v>
      </c>
      <c r="AOV51" s="1436" t="e">
        <f t="shared" si="16"/>
        <v>#DIV/0!</v>
      </c>
      <c r="AOW51" s="1436" t="e">
        <f t="shared" si="16"/>
        <v>#DIV/0!</v>
      </c>
      <c r="AOX51" s="1436" t="e">
        <f t="shared" si="16"/>
        <v>#DIV/0!</v>
      </c>
      <c r="AOY51" s="1436" t="e">
        <f t="shared" si="16"/>
        <v>#DIV/0!</v>
      </c>
      <c r="AOZ51" s="1436" t="e">
        <f t="shared" si="16"/>
        <v>#DIV/0!</v>
      </c>
      <c r="APA51" s="1436" t="e">
        <f t="shared" si="16"/>
        <v>#DIV/0!</v>
      </c>
      <c r="APB51" s="1436" t="e">
        <f t="shared" si="16"/>
        <v>#DIV/0!</v>
      </c>
      <c r="APC51" s="1436" t="e">
        <f t="shared" si="16"/>
        <v>#DIV/0!</v>
      </c>
      <c r="APD51" s="1436" t="e">
        <f t="shared" si="16"/>
        <v>#DIV/0!</v>
      </c>
      <c r="APE51" s="1436" t="e">
        <f t="shared" si="16"/>
        <v>#DIV/0!</v>
      </c>
      <c r="APF51" s="1436" t="e">
        <f t="shared" si="16"/>
        <v>#DIV/0!</v>
      </c>
      <c r="APG51" s="1436" t="e">
        <f t="shared" si="16"/>
        <v>#DIV/0!</v>
      </c>
      <c r="APH51" s="1436" t="e">
        <f t="shared" si="16"/>
        <v>#DIV/0!</v>
      </c>
      <c r="API51" s="1436" t="e">
        <f t="shared" si="16"/>
        <v>#DIV/0!</v>
      </c>
      <c r="APJ51" s="1436" t="e">
        <f t="shared" si="16"/>
        <v>#DIV/0!</v>
      </c>
      <c r="APK51" s="1436" t="e">
        <f t="shared" si="16"/>
        <v>#DIV/0!</v>
      </c>
      <c r="APL51" s="1436" t="e">
        <f t="shared" si="16"/>
        <v>#DIV/0!</v>
      </c>
      <c r="APM51" s="1436" t="e">
        <f t="shared" si="16"/>
        <v>#DIV/0!</v>
      </c>
      <c r="APN51" s="1436" t="e">
        <f t="shared" si="16"/>
        <v>#DIV/0!</v>
      </c>
      <c r="APO51" s="1436" t="e">
        <f t="shared" si="16"/>
        <v>#DIV/0!</v>
      </c>
      <c r="APP51" s="1436" t="e">
        <f t="shared" si="16"/>
        <v>#DIV/0!</v>
      </c>
      <c r="APQ51" s="1436" t="e">
        <f t="shared" ref="APQ51:ASB51" si="17">+AVERAGE(APL52:APP52)</f>
        <v>#DIV/0!</v>
      </c>
      <c r="APR51" s="1436" t="e">
        <f t="shared" si="17"/>
        <v>#DIV/0!</v>
      </c>
      <c r="APS51" s="1436" t="e">
        <f t="shared" si="17"/>
        <v>#DIV/0!</v>
      </c>
      <c r="APT51" s="1436" t="e">
        <f t="shared" si="17"/>
        <v>#DIV/0!</v>
      </c>
      <c r="APU51" s="1436" t="e">
        <f t="shared" si="17"/>
        <v>#DIV/0!</v>
      </c>
      <c r="APV51" s="1436" t="e">
        <f t="shared" si="17"/>
        <v>#DIV/0!</v>
      </c>
      <c r="APW51" s="1436" t="e">
        <f t="shared" si="17"/>
        <v>#DIV/0!</v>
      </c>
      <c r="APX51" s="1436" t="e">
        <f t="shared" si="17"/>
        <v>#DIV/0!</v>
      </c>
      <c r="APY51" s="1436" t="e">
        <f t="shared" si="17"/>
        <v>#DIV/0!</v>
      </c>
      <c r="APZ51" s="1436" t="e">
        <f t="shared" si="17"/>
        <v>#DIV/0!</v>
      </c>
      <c r="AQA51" s="1436" t="e">
        <f t="shared" si="17"/>
        <v>#DIV/0!</v>
      </c>
      <c r="AQB51" s="1436" t="e">
        <f t="shared" si="17"/>
        <v>#DIV/0!</v>
      </c>
      <c r="AQC51" s="1436" t="e">
        <f t="shared" si="17"/>
        <v>#DIV/0!</v>
      </c>
      <c r="AQD51" s="1436" t="e">
        <f t="shared" si="17"/>
        <v>#DIV/0!</v>
      </c>
      <c r="AQE51" s="1436" t="e">
        <f t="shared" si="17"/>
        <v>#DIV/0!</v>
      </c>
      <c r="AQF51" s="1436" t="e">
        <f t="shared" si="17"/>
        <v>#DIV/0!</v>
      </c>
      <c r="AQG51" s="1436" t="e">
        <f t="shared" si="17"/>
        <v>#DIV/0!</v>
      </c>
      <c r="AQH51" s="1436" t="e">
        <f t="shared" si="17"/>
        <v>#DIV/0!</v>
      </c>
      <c r="AQI51" s="1436" t="e">
        <f t="shared" si="17"/>
        <v>#DIV/0!</v>
      </c>
      <c r="AQJ51" s="1436" t="e">
        <f t="shared" si="17"/>
        <v>#DIV/0!</v>
      </c>
      <c r="AQK51" s="1436" t="e">
        <f t="shared" si="17"/>
        <v>#DIV/0!</v>
      </c>
      <c r="AQL51" s="1436" t="e">
        <f t="shared" si="17"/>
        <v>#DIV/0!</v>
      </c>
      <c r="AQM51" s="1436" t="e">
        <f t="shared" si="17"/>
        <v>#DIV/0!</v>
      </c>
      <c r="AQN51" s="1436" t="e">
        <f t="shared" si="17"/>
        <v>#DIV/0!</v>
      </c>
      <c r="AQO51" s="1436" t="e">
        <f t="shared" si="17"/>
        <v>#DIV/0!</v>
      </c>
      <c r="AQP51" s="1436" t="e">
        <f t="shared" si="17"/>
        <v>#DIV/0!</v>
      </c>
      <c r="AQQ51" s="1436" t="e">
        <f t="shared" si="17"/>
        <v>#DIV/0!</v>
      </c>
      <c r="AQR51" s="1436" t="e">
        <f t="shared" si="17"/>
        <v>#DIV/0!</v>
      </c>
      <c r="AQS51" s="1436" t="e">
        <f t="shared" si="17"/>
        <v>#DIV/0!</v>
      </c>
      <c r="AQT51" s="1436" t="e">
        <f t="shared" si="17"/>
        <v>#DIV/0!</v>
      </c>
      <c r="AQU51" s="1436" t="e">
        <f t="shared" si="17"/>
        <v>#DIV/0!</v>
      </c>
      <c r="AQV51" s="1436" t="e">
        <f t="shared" si="17"/>
        <v>#DIV/0!</v>
      </c>
      <c r="AQW51" s="1436" t="e">
        <f t="shared" si="17"/>
        <v>#DIV/0!</v>
      </c>
      <c r="AQX51" s="1436" t="e">
        <f t="shared" si="17"/>
        <v>#DIV/0!</v>
      </c>
      <c r="AQY51" s="1436" t="e">
        <f t="shared" si="17"/>
        <v>#DIV/0!</v>
      </c>
      <c r="AQZ51" s="1436" t="e">
        <f t="shared" si="17"/>
        <v>#DIV/0!</v>
      </c>
      <c r="ARA51" s="1436" t="e">
        <f t="shared" si="17"/>
        <v>#DIV/0!</v>
      </c>
      <c r="ARB51" s="1436" t="e">
        <f t="shared" si="17"/>
        <v>#DIV/0!</v>
      </c>
      <c r="ARC51" s="1436" t="e">
        <f t="shared" si="17"/>
        <v>#DIV/0!</v>
      </c>
      <c r="ARD51" s="1436" t="e">
        <f t="shared" si="17"/>
        <v>#DIV/0!</v>
      </c>
      <c r="ARE51" s="1436" t="e">
        <f t="shared" si="17"/>
        <v>#DIV/0!</v>
      </c>
      <c r="ARF51" s="1436" t="e">
        <f t="shared" si="17"/>
        <v>#DIV/0!</v>
      </c>
      <c r="ARG51" s="1436" t="e">
        <f t="shared" si="17"/>
        <v>#DIV/0!</v>
      </c>
      <c r="ARH51" s="1436" t="e">
        <f t="shared" si="17"/>
        <v>#DIV/0!</v>
      </c>
      <c r="ARI51" s="1436" t="e">
        <f t="shared" si="17"/>
        <v>#DIV/0!</v>
      </c>
      <c r="ARJ51" s="1436" t="e">
        <f t="shared" si="17"/>
        <v>#DIV/0!</v>
      </c>
      <c r="ARK51" s="1436" t="e">
        <f t="shared" si="17"/>
        <v>#DIV/0!</v>
      </c>
      <c r="ARL51" s="1436" t="e">
        <f t="shared" si="17"/>
        <v>#DIV/0!</v>
      </c>
      <c r="ARM51" s="1436" t="e">
        <f t="shared" si="17"/>
        <v>#DIV/0!</v>
      </c>
      <c r="ARN51" s="1436" t="e">
        <f t="shared" si="17"/>
        <v>#DIV/0!</v>
      </c>
      <c r="ARO51" s="1436" t="e">
        <f t="shared" si="17"/>
        <v>#DIV/0!</v>
      </c>
      <c r="ARP51" s="1436" t="e">
        <f t="shared" si="17"/>
        <v>#DIV/0!</v>
      </c>
      <c r="ARQ51" s="1436" t="e">
        <f t="shared" si="17"/>
        <v>#DIV/0!</v>
      </c>
      <c r="ARR51" s="1436" t="e">
        <f t="shared" si="17"/>
        <v>#DIV/0!</v>
      </c>
      <c r="ARS51" s="1436" t="e">
        <f t="shared" si="17"/>
        <v>#DIV/0!</v>
      </c>
      <c r="ART51" s="1436" t="e">
        <f t="shared" si="17"/>
        <v>#DIV/0!</v>
      </c>
      <c r="ARU51" s="1436" t="e">
        <f t="shared" si="17"/>
        <v>#DIV/0!</v>
      </c>
      <c r="ARV51" s="1436" t="e">
        <f t="shared" si="17"/>
        <v>#DIV/0!</v>
      </c>
      <c r="ARW51" s="1436" t="e">
        <f t="shared" si="17"/>
        <v>#DIV/0!</v>
      </c>
      <c r="ARX51" s="1436" t="e">
        <f t="shared" si="17"/>
        <v>#DIV/0!</v>
      </c>
      <c r="ARY51" s="1436" t="e">
        <f t="shared" si="17"/>
        <v>#DIV/0!</v>
      </c>
      <c r="ARZ51" s="1436" t="e">
        <f t="shared" si="17"/>
        <v>#DIV/0!</v>
      </c>
      <c r="ASA51" s="1436" t="e">
        <f t="shared" si="17"/>
        <v>#DIV/0!</v>
      </c>
      <c r="ASB51" s="1436" t="e">
        <f t="shared" si="17"/>
        <v>#DIV/0!</v>
      </c>
      <c r="ASC51" s="1436" t="e">
        <f t="shared" ref="ASC51:AUN51" si="18">+AVERAGE(ARX52:ASB52)</f>
        <v>#DIV/0!</v>
      </c>
      <c r="ASD51" s="1436" t="e">
        <f t="shared" si="18"/>
        <v>#DIV/0!</v>
      </c>
      <c r="ASE51" s="1436" t="e">
        <f t="shared" si="18"/>
        <v>#DIV/0!</v>
      </c>
      <c r="ASF51" s="1436" t="e">
        <f t="shared" si="18"/>
        <v>#DIV/0!</v>
      </c>
      <c r="ASG51" s="1436" t="e">
        <f t="shared" si="18"/>
        <v>#DIV/0!</v>
      </c>
      <c r="ASH51" s="1436" t="e">
        <f t="shared" si="18"/>
        <v>#DIV/0!</v>
      </c>
      <c r="ASI51" s="1436" t="e">
        <f t="shared" si="18"/>
        <v>#DIV/0!</v>
      </c>
      <c r="ASJ51" s="1436" t="e">
        <f t="shared" si="18"/>
        <v>#DIV/0!</v>
      </c>
      <c r="ASK51" s="1436" t="e">
        <f t="shared" si="18"/>
        <v>#DIV/0!</v>
      </c>
      <c r="ASL51" s="1436" t="e">
        <f t="shared" si="18"/>
        <v>#DIV/0!</v>
      </c>
      <c r="ASM51" s="1436" t="e">
        <f t="shared" si="18"/>
        <v>#DIV/0!</v>
      </c>
      <c r="ASN51" s="1436" t="e">
        <f t="shared" si="18"/>
        <v>#DIV/0!</v>
      </c>
      <c r="ASO51" s="1436" t="e">
        <f t="shared" si="18"/>
        <v>#DIV/0!</v>
      </c>
      <c r="ASP51" s="1436" t="e">
        <f t="shared" si="18"/>
        <v>#DIV/0!</v>
      </c>
      <c r="ASQ51" s="1436" t="e">
        <f t="shared" si="18"/>
        <v>#DIV/0!</v>
      </c>
      <c r="ASR51" s="1436" t="e">
        <f t="shared" si="18"/>
        <v>#DIV/0!</v>
      </c>
      <c r="ASS51" s="1436" t="e">
        <f t="shared" si="18"/>
        <v>#DIV/0!</v>
      </c>
      <c r="AST51" s="1436" t="e">
        <f t="shared" si="18"/>
        <v>#DIV/0!</v>
      </c>
      <c r="ASU51" s="1436" t="e">
        <f t="shared" si="18"/>
        <v>#DIV/0!</v>
      </c>
      <c r="ASV51" s="1436" t="e">
        <f t="shared" si="18"/>
        <v>#DIV/0!</v>
      </c>
      <c r="ASW51" s="1436" t="e">
        <f t="shared" si="18"/>
        <v>#DIV/0!</v>
      </c>
      <c r="ASX51" s="1436" t="e">
        <f t="shared" si="18"/>
        <v>#DIV/0!</v>
      </c>
      <c r="ASY51" s="1436" t="e">
        <f t="shared" si="18"/>
        <v>#DIV/0!</v>
      </c>
      <c r="ASZ51" s="1436" t="e">
        <f t="shared" si="18"/>
        <v>#DIV/0!</v>
      </c>
      <c r="ATA51" s="1436" t="e">
        <f t="shared" si="18"/>
        <v>#DIV/0!</v>
      </c>
      <c r="ATB51" s="1436" t="e">
        <f t="shared" si="18"/>
        <v>#DIV/0!</v>
      </c>
      <c r="ATC51" s="1436" t="e">
        <f t="shared" si="18"/>
        <v>#DIV/0!</v>
      </c>
      <c r="ATD51" s="1436" t="e">
        <f t="shared" si="18"/>
        <v>#DIV/0!</v>
      </c>
      <c r="ATE51" s="1436" t="e">
        <f t="shared" si="18"/>
        <v>#DIV/0!</v>
      </c>
      <c r="ATF51" s="1436" t="e">
        <f t="shared" si="18"/>
        <v>#DIV/0!</v>
      </c>
      <c r="ATG51" s="1436" t="e">
        <f t="shared" si="18"/>
        <v>#DIV/0!</v>
      </c>
      <c r="ATH51" s="1436" t="e">
        <f t="shared" si="18"/>
        <v>#DIV/0!</v>
      </c>
      <c r="ATI51" s="1436" t="e">
        <f t="shared" si="18"/>
        <v>#DIV/0!</v>
      </c>
      <c r="ATJ51" s="1436" t="e">
        <f t="shared" si="18"/>
        <v>#DIV/0!</v>
      </c>
      <c r="ATK51" s="1436" t="e">
        <f t="shared" si="18"/>
        <v>#DIV/0!</v>
      </c>
      <c r="ATL51" s="1436" t="e">
        <f t="shared" si="18"/>
        <v>#DIV/0!</v>
      </c>
      <c r="ATM51" s="1436" t="e">
        <f t="shared" si="18"/>
        <v>#DIV/0!</v>
      </c>
      <c r="ATN51" s="1436" t="e">
        <f t="shared" si="18"/>
        <v>#DIV/0!</v>
      </c>
      <c r="ATO51" s="1436" t="e">
        <f t="shared" si="18"/>
        <v>#DIV/0!</v>
      </c>
      <c r="ATP51" s="1436" t="e">
        <f t="shared" si="18"/>
        <v>#DIV/0!</v>
      </c>
      <c r="ATQ51" s="1436" t="e">
        <f t="shared" si="18"/>
        <v>#DIV/0!</v>
      </c>
      <c r="ATR51" s="1436" t="e">
        <f t="shared" si="18"/>
        <v>#DIV/0!</v>
      </c>
      <c r="ATS51" s="1436" t="e">
        <f t="shared" si="18"/>
        <v>#DIV/0!</v>
      </c>
      <c r="ATT51" s="1436" t="e">
        <f t="shared" si="18"/>
        <v>#DIV/0!</v>
      </c>
      <c r="ATU51" s="1436" t="e">
        <f t="shared" si="18"/>
        <v>#DIV/0!</v>
      </c>
      <c r="ATV51" s="1436" t="e">
        <f t="shared" si="18"/>
        <v>#DIV/0!</v>
      </c>
      <c r="ATW51" s="1436" t="e">
        <f t="shared" si="18"/>
        <v>#DIV/0!</v>
      </c>
      <c r="ATX51" s="1436" t="e">
        <f t="shared" si="18"/>
        <v>#DIV/0!</v>
      </c>
      <c r="ATY51" s="1436" t="e">
        <f t="shared" si="18"/>
        <v>#DIV/0!</v>
      </c>
      <c r="ATZ51" s="1436" t="e">
        <f t="shared" si="18"/>
        <v>#DIV/0!</v>
      </c>
      <c r="AUA51" s="1436" t="e">
        <f t="shared" si="18"/>
        <v>#DIV/0!</v>
      </c>
      <c r="AUB51" s="1436" t="e">
        <f t="shared" si="18"/>
        <v>#DIV/0!</v>
      </c>
      <c r="AUC51" s="1436" t="e">
        <f t="shared" si="18"/>
        <v>#DIV/0!</v>
      </c>
      <c r="AUD51" s="1436" t="e">
        <f t="shared" si="18"/>
        <v>#DIV/0!</v>
      </c>
      <c r="AUE51" s="1436" t="e">
        <f t="shared" si="18"/>
        <v>#DIV/0!</v>
      </c>
      <c r="AUF51" s="1436" t="e">
        <f t="shared" si="18"/>
        <v>#DIV/0!</v>
      </c>
      <c r="AUG51" s="1436" t="e">
        <f t="shared" si="18"/>
        <v>#DIV/0!</v>
      </c>
      <c r="AUH51" s="1436" t="e">
        <f t="shared" si="18"/>
        <v>#DIV/0!</v>
      </c>
      <c r="AUI51" s="1436" t="e">
        <f t="shared" si="18"/>
        <v>#DIV/0!</v>
      </c>
      <c r="AUJ51" s="1436" t="e">
        <f t="shared" si="18"/>
        <v>#DIV/0!</v>
      </c>
      <c r="AUK51" s="1436" t="e">
        <f t="shared" si="18"/>
        <v>#DIV/0!</v>
      </c>
      <c r="AUL51" s="1436" t="e">
        <f t="shared" si="18"/>
        <v>#DIV/0!</v>
      </c>
      <c r="AUM51" s="1436" t="e">
        <f t="shared" si="18"/>
        <v>#DIV/0!</v>
      </c>
      <c r="AUN51" s="1436" t="e">
        <f t="shared" si="18"/>
        <v>#DIV/0!</v>
      </c>
      <c r="AUO51" s="1436" t="e">
        <f t="shared" ref="AUO51:AWZ51" si="19">+AVERAGE(AUJ52:AUN52)</f>
        <v>#DIV/0!</v>
      </c>
      <c r="AUP51" s="1436" t="e">
        <f t="shared" si="19"/>
        <v>#DIV/0!</v>
      </c>
      <c r="AUQ51" s="1436" t="e">
        <f t="shared" si="19"/>
        <v>#DIV/0!</v>
      </c>
      <c r="AUR51" s="1436" t="e">
        <f t="shared" si="19"/>
        <v>#DIV/0!</v>
      </c>
      <c r="AUS51" s="1436" t="e">
        <f t="shared" si="19"/>
        <v>#DIV/0!</v>
      </c>
      <c r="AUT51" s="1436" t="e">
        <f t="shared" si="19"/>
        <v>#DIV/0!</v>
      </c>
      <c r="AUU51" s="1436" t="e">
        <f t="shared" si="19"/>
        <v>#DIV/0!</v>
      </c>
      <c r="AUV51" s="1436" t="e">
        <f t="shared" si="19"/>
        <v>#DIV/0!</v>
      </c>
      <c r="AUW51" s="1436" t="e">
        <f t="shared" si="19"/>
        <v>#DIV/0!</v>
      </c>
      <c r="AUX51" s="1436" t="e">
        <f t="shared" si="19"/>
        <v>#DIV/0!</v>
      </c>
      <c r="AUY51" s="1436" t="e">
        <f t="shared" si="19"/>
        <v>#DIV/0!</v>
      </c>
      <c r="AUZ51" s="1436" t="e">
        <f t="shared" si="19"/>
        <v>#DIV/0!</v>
      </c>
      <c r="AVA51" s="1436" t="e">
        <f t="shared" si="19"/>
        <v>#DIV/0!</v>
      </c>
      <c r="AVB51" s="1436" t="e">
        <f t="shared" si="19"/>
        <v>#DIV/0!</v>
      </c>
      <c r="AVC51" s="1436" t="e">
        <f t="shared" si="19"/>
        <v>#DIV/0!</v>
      </c>
      <c r="AVD51" s="1436" t="e">
        <f t="shared" si="19"/>
        <v>#DIV/0!</v>
      </c>
      <c r="AVE51" s="1436" t="e">
        <f t="shared" si="19"/>
        <v>#DIV/0!</v>
      </c>
      <c r="AVF51" s="1436" t="e">
        <f t="shared" si="19"/>
        <v>#DIV/0!</v>
      </c>
      <c r="AVG51" s="1436" t="e">
        <f t="shared" si="19"/>
        <v>#DIV/0!</v>
      </c>
      <c r="AVH51" s="1436" t="e">
        <f t="shared" si="19"/>
        <v>#DIV/0!</v>
      </c>
      <c r="AVI51" s="1436" t="e">
        <f t="shared" si="19"/>
        <v>#DIV/0!</v>
      </c>
      <c r="AVJ51" s="1436" t="e">
        <f t="shared" si="19"/>
        <v>#DIV/0!</v>
      </c>
      <c r="AVK51" s="1436" t="e">
        <f t="shared" si="19"/>
        <v>#DIV/0!</v>
      </c>
      <c r="AVL51" s="1436" t="e">
        <f t="shared" si="19"/>
        <v>#DIV/0!</v>
      </c>
      <c r="AVM51" s="1436" t="e">
        <f t="shared" si="19"/>
        <v>#DIV/0!</v>
      </c>
      <c r="AVN51" s="1436" t="e">
        <f t="shared" si="19"/>
        <v>#DIV/0!</v>
      </c>
      <c r="AVO51" s="1436" t="e">
        <f t="shared" si="19"/>
        <v>#DIV/0!</v>
      </c>
      <c r="AVP51" s="1436" t="e">
        <f t="shared" si="19"/>
        <v>#DIV/0!</v>
      </c>
      <c r="AVQ51" s="1436" t="e">
        <f t="shared" si="19"/>
        <v>#DIV/0!</v>
      </c>
      <c r="AVR51" s="1436" t="e">
        <f t="shared" si="19"/>
        <v>#DIV/0!</v>
      </c>
      <c r="AVS51" s="1436" t="e">
        <f t="shared" si="19"/>
        <v>#DIV/0!</v>
      </c>
      <c r="AVT51" s="1436" t="e">
        <f t="shared" si="19"/>
        <v>#DIV/0!</v>
      </c>
      <c r="AVU51" s="1436" t="e">
        <f t="shared" si="19"/>
        <v>#DIV/0!</v>
      </c>
      <c r="AVV51" s="1436" t="e">
        <f t="shared" si="19"/>
        <v>#DIV/0!</v>
      </c>
      <c r="AVW51" s="1436" t="e">
        <f t="shared" si="19"/>
        <v>#DIV/0!</v>
      </c>
      <c r="AVX51" s="1436" t="e">
        <f t="shared" si="19"/>
        <v>#DIV/0!</v>
      </c>
      <c r="AVY51" s="1436" t="e">
        <f t="shared" si="19"/>
        <v>#DIV/0!</v>
      </c>
      <c r="AVZ51" s="1436" t="e">
        <f t="shared" si="19"/>
        <v>#DIV/0!</v>
      </c>
      <c r="AWA51" s="1436" t="e">
        <f t="shared" si="19"/>
        <v>#DIV/0!</v>
      </c>
      <c r="AWB51" s="1436" t="e">
        <f t="shared" si="19"/>
        <v>#DIV/0!</v>
      </c>
      <c r="AWC51" s="1436" t="e">
        <f t="shared" si="19"/>
        <v>#DIV/0!</v>
      </c>
      <c r="AWD51" s="1436" t="e">
        <f t="shared" si="19"/>
        <v>#DIV/0!</v>
      </c>
      <c r="AWE51" s="1436" t="e">
        <f t="shared" si="19"/>
        <v>#DIV/0!</v>
      </c>
      <c r="AWF51" s="1436" t="e">
        <f t="shared" si="19"/>
        <v>#DIV/0!</v>
      </c>
      <c r="AWG51" s="1436" t="e">
        <f t="shared" si="19"/>
        <v>#DIV/0!</v>
      </c>
      <c r="AWH51" s="1436" t="e">
        <f t="shared" si="19"/>
        <v>#DIV/0!</v>
      </c>
      <c r="AWI51" s="1436" t="e">
        <f t="shared" si="19"/>
        <v>#DIV/0!</v>
      </c>
      <c r="AWJ51" s="1436" t="e">
        <f t="shared" si="19"/>
        <v>#DIV/0!</v>
      </c>
      <c r="AWK51" s="1436" t="e">
        <f t="shared" si="19"/>
        <v>#DIV/0!</v>
      </c>
      <c r="AWL51" s="1436" t="e">
        <f t="shared" si="19"/>
        <v>#DIV/0!</v>
      </c>
      <c r="AWM51" s="1436" t="e">
        <f t="shared" si="19"/>
        <v>#DIV/0!</v>
      </c>
      <c r="AWN51" s="1436" t="e">
        <f t="shared" si="19"/>
        <v>#DIV/0!</v>
      </c>
      <c r="AWO51" s="1436" t="e">
        <f t="shared" si="19"/>
        <v>#DIV/0!</v>
      </c>
      <c r="AWP51" s="1436" t="e">
        <f t="shared" si="19"/>
        <v>#DIV/0!</v>
      </c>
      <c r="AWQ51" s="1436" t="e">
        <f t="shared" si="19"/>
        <v>#DIV/0!</v>
      </c>
      <c r="AWR51" s="1436" t="e">
        <f t="shared" si="19"/>
        <v>#DIV/0!</v>
      </c>
      <c r="AWS51" s="1436" t="e">
        <f t="shared" si="19"/>
        <v>#DIV/0!</v>
      </c>
      <c r="AWT51" s="1436" t="e">
        <f t="shared" si="19"/>
        <v>#DIV/0!</v>
      </c>
      <c r="AWU51" s="1436" t="e">
        <f t="shared" si="19"/>
        <v>#DIV/0!</v>
      </c>
      <c r="AWV51" s="1436" t="e">
        <f t="shared" si="19"/>
        <v>#DIV/0!</v>
      </c>
      <c r="AWW51" s="1436" t="e">
        <f t="shared" si="19"/>
        <v>#DIV/0!</v>
      </c>
      <c r="AWX51" s="1436" t="e">
        <f t="shared" si="19"/>
        <v>#DIV/0!</v>
      </c>
      <c r="AWY51" s="1436" t="e">
        <f t="shared" si="19"/>
        <v>#DIV/0!</v>
      </c>
      <c r="AWZ51" s="1436" t="e">
        <f t="shared" si="19"/>
        <v>#DIV/0!</v>
      </c>
      <c r="AXA51" s="1436" t="e">
        <f t="shared" ref="AXA51:AZL51" si="20">+AVERAGE(AWV52:AWZ52)</f>
        <v>#DIV/0!</v>
      </c>
      <c r="AXB51" s="1436" t="e">
        <f t="shared" si="20"/>
        <v>#DIV/0!</v>
      </c>
      <c r="AXC51" s="1436" t="e">
        <f t="shared" si="20"/>
        <v>#DIV/0!</v>
      </c>
      <c r="AXD51" s="1436" t="e">
        <f t="shared" si="20"/>
        <v>#DIV/0!</v>
      </c>
      <c r="AXE51" s="1436" t="e">
        <f t="shared" si="20"/>
        <v>#DIV/0!</v>
      </c>
      <c r="AXF51" s="1436" t="e">
        <f t="shared" si="20"/>
        <v>#DIV/0!</v>
      </c>
      <c r="AXG51" s="1436" t="e">
        <f t="shared" si="20"/>
        <v>#DIV/0!</v>
      </c>
      <c r="AXH51" s="1436" t="e">
        <f t="shared" si="20"/>
        <v>#DIV/0!</v>
      </c>
      <c r="AXI51" s="1436" t="e">
        <f t="shared" si="20"/>
        <v>#DIV/0!</v>
      </c>
      <c r="AXJ51" s="1436" t="e">
        <f t="shared" si="20"/>
        <v>#DIV/0!</v>
      </c>
      <c r="AXK51" s="1436" t="e">
        <f t="shared" si="20"/>
        <v>#DIV/0!</v>
      </c>
      <c r="AXL51" s="1436" t="e">
        <f t="shared" si="20"/>
        <v>#DIV/0!</v>
      </c>
      <c r="AXM51" s="1436" t="e">
        <f t="shared" si="20"/>
        <v>#DIV/0!</v>
      </c>
      <c r="AXN51" s="1436" t="e">
        <f t="shared" si="20"/>
        <v>#DIV/0!</v>
      </c>
      <c r="AXO51" s="1436" t="e">
        <f t="shared" si="20"/>
        <v>#DIV/0!</v>
      </c>
      <c r="AXP51" s="1436" t="e">
        <f t="shared" si="20"/>
        <v>#DIV/0!</v>
      </c>
      <c r="AXQ51" s="1436" t="e">
        <f t="shared" si="20"/>
        <v>#DIV/0!</v>
      </c>
      <c r="AXR51" s="1436" t="e">
        <f t="shared" si="20"/>
        <v>#DIV/0!</v>
      </c>
      <c r="AXS51" s="1436" t="e">
        <f t="shared" si="20"/>
        <v>#DIV/0!</v>
      </c>
      <c r="AXT51" s="1436" t="e">
        <f t="shared" si="20"/>
        <v>#DIV/0!</v>
      </c>
      <c r="AXU51" s="1436" t="e">
        <f t="shared" si="20"/>
        <v>#DIV/0!</v>
      </c>
      <c r="AXV51" s="1436" t="e">
        <f t="shared" si="20"/>
        <v>#DIV/0!</v>
      </c>
      <c r="AXW51" s="1436" t="e">
        <f t="shared" si="20"/>
        <v>#DIV/0!</v>
      </c>
      <c r="AXX51" s="1436" t="e">
        <f t="shared" si="20"/>
        <v>#DIV/0!</v>
      </c>
      <c r="AXY51" s="1436" t="e">
        <f t="shared" si="20"/>
        <v>#DIV/0!</v>
      </c>
      <c r="AXZ51" s="1436" t="e">
        <f t="shared" si="20"/>
        <v>#DIV/0!</v>
      </c>
      <c r="AYA51" s="1436" t="e">
        <f t="shared" si="20"/>
        <v>#DIV/0!</v>
      </c>
      <c r="AYB51" s="1436" t="e">
        <f t="shared" si="20"/>
        <v>#DIV/0!</v>
      </c>
      <c r="AYC51" s="1436" t="e">
        <f t="shared" si="20"/>
        <v>#DIV/0!</v>
      </c>
      <c r="AYD51" s="1436" t="e">
        <f t="shared" si="20"/>
        <v>#DIV/0!</v>
      </c>
      <c r="AYE51" s="1436" t="e">
        <f t="shared" si="20"/>
        <v>#DIV/0!</v>
      </c>
      <c r="AYF51" s="1436" t="e">
        <f t="shared" si="20"/>
        <v>#DIV/0!</v>
      </c>
      <c r="AYG51" s="1436" t="e">
        <f t="shared" si="20"/>
        <v>#DIV/0!</v>
      </c>
      <c r="AYH51" s="1436" t="e">
        <f t="shared" si="20"/>
        <v>#DIV/0!</v>
      </c>
      <c r="AYI51" s="1436" t="e">
        <f t="shared" si="20"/>
        <v>#DIV/0!</v>
      </c>
      <c r="AYJ51" s="1436" t="e">
        <f t="shared" si="20"/>
        <v>#DIV/0!</v>
      </c>
      <c r="AYK51" s="1436" t="e">
        <f t="shared" si="20"/>
        <v>#DIV/0!</v>
      </c>
      <c r="AYL51" s="1436" t="e">
        <f t="shared" si="20"/>
        <v>#DIV/0!</v>
      </c>
      <c r="AYM51" s="1436" t="e">
        <f t="shared" si="20"/>
        <v>#DIV/0!</v>
      </c>
      <c r="AYN51" s="1436" t="e">
        <f t="shared" si="20"/>
        <v>#DIV/0!</v>
      </c>
      <c r="AYO51" s="1436" t="e">
        <f t="shared" si="20"/>
        <v>#DIV/0!</v>
      </c>
      <c r="AYP51" s="1436" t="e">
        <f t="shared" si="20"/>
        <v>#DIV/0!</v>
      </c>
      <c r="AYQ51" s="1436" t="e">
        <f t="shared" si="20"/>
        <v>#DIV/0!</v>
      </c>
      <c r="AYR51" s="1436" t="e">
        <f t="shared" si="20"/>
        <v>#DIV/0!</v>
      </c>
      <c r="AYS51" s="1436" t="e">
        <f t="shared" si="20"/>
        <v>#DIV/0!</v>
      </c>
      <c r="AYT51" s="1436" t="e">
        <f t="shared" si="20"/>
        <v>#DIV/0!</v>
      </c>
      <c r="AYU51" s="1436" t="e">
        <f t="shared" si="20"/>
        <v>#DIV/0!</v>
      </c>
      <c r="AYV51" s="1436" t="e">
        <f t="shared" si="20"/>
        <v>#DIV/0!</v>
      </c>
      <c r="AYW51" s="1436" t="e">
        <f t="shared" si="20"/>
        <v>#DIV/0!</v>
      </c>
      <c r="AYX51" s="1436" t="e">
        <f t="shared" si="20"/>
        <v>#DIV/0!</v>
      </c>
      <c r="AYY51" s="1436" t="e">
        <f t="shared" si="20"/>
        <v>#DIV/0!</v>
      </c>
      <c r="AYZ51" s="1436" t="e">
        <f t="shared" si="20"/>
        <v>#DIV/0!</v>
      </c>
      <c r="AZA51" s="1436" t="e">
        <f t="shared" si="20"/>
        <v>#DIV/0!</v>
      </c>
      <c r="AZB51" s="1436" t="e">
        <f t="shared" si="20"/>
        <v>#DIV/0!</v>
      </c>
      <c r="AZC51" s="1436" t="e">
        <f t="shared" si="20"/>
        <v>#DIV/0!</v>
      </c>
      <c r="AZD51" s="1436" t="e">
        <f t="shared" si="20"/>
        <v>#DIV/0!</v>
      </c>
      <c r="AZE51" s="1436" t="e">
        <f t="shared" si="20"/>
        <v>#DIV/0!</v>
      </c>
      <c r="AZF51" s="1436" t="e">
        <f t="shared" si="20"/>
        <v>#DIV/0!</v>
      </c>
      <c r="AZG51" s="1436" t="e">
        <f t="shared" si="20"/>
        <v>#DIV/0!</v>
      </c>
      <c r="AZH51" s="1436" t="e">
        <f t="shared" si="20"/>
        <v>#DIV/0!</v>
      </c>
      <c r="AZI51" s="1436" t="e">
        <f t="shared" si="20"/>
        <v>#DIV/0!</v>
      </c>
      <c r="AZJ51" s="1436" t="e">
        <f t="shared" si="20"/>
        <v>#DIV/0!</v>
      </c>
      <c r="AZK51" s="1436" t="e">
        <f t="shared" si="20"/>
        <v>#DIV/0!</v>
      </c>
      <c r="AZL51" s="1436" t="e">
        <f t="shared" si="20"/>
        <v>#DIV/0!</v>
      </c>
      <c r="AZM51" s="1436" t="e">
        <f t="shared" ref="AZM51:BBX51" si="21">+AVERAGE(AZH52:AZL52)</f>
        <v>#DIV/0!</v>
      </c>
      <c r="AZN51" s="1436" t="e">
        <f t="shared" si="21"/>
        <v>#DIV/0!</v>
      </c>
      <c r="AZO51" s="1436" t="e">
        <f t="shared" si="21"/>
        <v>#DIV/0!</v>
      </c>
      <c r="AZP51" s="1436" t="e">
        <f t="shared" si="21"/>
        <v>#DIV/0!</v>
      </c>
      <c r="AZQ51" s="1436" t="e">
        <f t="shared" si="21"/>
        <v>#DIV/0!</v>
      </c>
      <c r="AZR51" s="1436" t="e">
        <f t="shared" si="21"/>
        <v>#DIV/0!</v>
      </c>
      <c r="AZS51" s="1436" t="e">
        <f t="shared" si="21"/>
        <v>#DIV/0!</v>
      </c>
      <c r="AZT51" s="1436" t="e">
        <f t="shared" si="21"/>
        <v>#DIV/0!</v>
      </c>
      <c r="AZU51" s="1436" t="e">
        <f t="shared" si="21"/>
        <v>#DIV/0!</v>
      </c>
      <c r="AZV51" s="1436" t="e">
        <f t="shared" si="21"/>
        <v>#DIV/0!</v>
      </c>
      <c r="AZW51" s="1436" t="e">
        <f t="shared" si="21"/>
        <v>#DIV/0!</v>
      </c>
      <c r="AZX51" s="1436" t="e">
        <f t="shared" si="21"/>
        <v>#DIV/0!</v>
      </c>
      <c r="AZY51" s="1436" t="e">
        <f t="shared" si="21"/>
        <v>#DIV/0!</v>
      </c>
      <c r="AZZ51" s="1436" t="e">
        <f t="shared" si="21"/>
        <v>#DIV/0!</v>
      </c>
      <c r="BAA51" s="1436" t="e">
        <f t="shared" si="21"/>
        <v>#DIV/0!</v>
      </c>
      <c r="BAB51" s="1436" t="e">
        <f t="shared" si="21"/>
        <v>#DIV/0!</v>
      </c>
      <c r="BAC51" s="1436" t="e">
        <f t="shared" si="21"/>
        <v>#DIV/0!</v>
      </c>
      <c r="BAD51" s="1436" t="e">
        <f t="shared" si="21"/>
        <v>#DIV/0!</v>
      </c>
      <c r="BAE51" s="1436" t="e">
        <f t="shared" si="21"/>
        <v>#DIV/0!</v>
      </c>
      <c r="BAF51" s="1436" t="e">
        <f t="shared" si="21"/>
        <v>#DIV/0!</v>
      </c>
      <c r="BAG51" s="1436" t="e">
        <f t="shared" si="21"/>
        <v>#DIV/0!</v>
      </c>
      <c r="BAH51" s="1436" t="e">
        <f t="shared" si="21"/>
        <v>#DIV/0!</v>
      </c>
      <c r="BAI51" s="1436" t="e">
        <f t="shared" si="21"/>
        <v>#DIV/0!</v>
      </c>
      <c r="BAJ51" s="1436" t="e">
        <f t="shared" si="21"/>
        <v>#DIV/0!</v>
      </c>
      <c r="BAK51" s="1436" t="e">
        <f t="shared" si="21"/>
        <v>#DIV/0!</v>
      </c>
      <c r="BAL51" s="1436" t="e">
        <f t="shared" si="21"/>
        <v>#DIV/0!</v>
      </c>
      <c r="BAM51" s="1436" t="e">
        <f t="shared" si="21"/>
        <v>#DIV/0!</v>
      </c>
      <c r="BAN51" s="1436" t="e">
        <f t="shared" si="21"/>
        <v>#DIV/0!</v>
      </c>
      <c r="BAO51" s="1436" t="e">
        <f t="shared" si="21"/>
        <v>#DIV/0!</v>
      </c>
      <c r="BAP51" s="1436" t="e">
        <f t="shared" si="21"/>
        <v>#DIV/0!</v>
      </c>
      <c r="BAQ51" s="1436" t="e">
        <f t="shared" si="21"/>
        <v>#DIV/0!</v>
      </c>
      <c r="BAR51" s="1436" t="e">
        <f t="shared" si="21"/>
        <v>#DIV/0!</v>
      </c>
      <c r="BAS51" s="1436" t="e">
        <f t="shared" si="21"/>
        <v>#DIV/0!</v>
      </c>
      <c r="BAT51" s="1436" t="e">
        <f t="shared" si="21"/>
        <v>#DIV/0!</v>
      </c>
      <c r="BAU51" s="1436" t="e">
        <f t="shared" si="21"/>
        <v>#DIV/0!</v>
      </c>
      <c r="BAV51" s="1436" t="e">
        <f t="shared" si="21"/>
        <v>#DIV/0!</v>
      </c>
      <c r="BAW51" s="1436" t="e">
        <f t="shared" si="21"/>
        <v>#DIV/0!</v>
      </c>
      <c r="BAX51" s="1436" t="e">
        <f t="shared" si="21"/>
        <v>#DIV/0!</v>
      </c>
      <c r="BAY51" s="1436" t="e">
        <f t="shared" si="21"/>
        <v>#DIV/0!</v>
      </c>
      <c r="BAZ51" s="1436" t="e">
        <f t="shared" si="21"/>
        <v>#DIV/0!</v>
      </c>
      <c r="BBA51" s="1436" t="e">
        <f t="shared" si="21"/>
        <v>#DIV/0!</v>
      </c>
      <c r="BBB51" s="1436" t="e">
        <f t="shared" si="21"/>
        <v>#DIV/0!</v>
      </c>
      <c r="BBC51" s="1436" t="e">
        <f t="shared" si="21"/>
        <v>#DIV/0!</v>
      </c>
      <c r="BBD51" s="1436" t="e">
        <f t="shared" si="21"/>
        <v>#DIV/0!</v>
      </c>
      <c r="BBE51" s="1436" t="e">
        <f t="shared" si="21"/>
        <v>#DIV/0!</v>
      </c>
      <c r="BBF51" s="1436" t="e">
        <f t="shared" si="21"/>
        <v>#DIV/0!</v>
      </c>
      <c r="BBG51" s="1436" t="e">
        <f t="shared" si="21"/>
        <v>#DIV/0!</v>
      </c>
      <c r="BBH51" s="1436" t="e">
        <f t="shared" si="21"/>
        <v>#DIV/0!</v>
      </c>
      <c r="BBI51" s="1436" t="e">
        <f t="shared" si="21"/>
        <v>#DIV/0!</v>
      </c>
      <c r="BBJ51" s="1436" t="e">
        <f t="shared" si="21"/>
        <v>#DIV/0!</v>
      </c>
      <c r="BBK51" s="1436" t="e">
        <f t="shared" si="21"/>
        <v>#DIV/0!</v>
      </c>
      <c r="BBL51" s="1436" t="e">
        <f t="shared" si="21"/>
        <v>#DIV/0!</v>
      </c>
      <c r="BBM51" s="1436" t="e">
        <f t="shared" si="21"/>
        <v>#DIV/0!</v>
      </c>
      <c r="BBN51" s="1436" t="e">
        <f t="shared" si="21"/>
        <v>#DIV/0!</v>
      </c>
      <c r="BBO51" s="1436" t="e">
        <f t="shared" si="21"/>
        <v>#DIV/0!</v>
      </c>
      <c r="BBP51" s="1436" t="e">
        <f t="shared" si="21"/>
        <v>#DIV/0!</v>
      </c>
      <c r="BBQ51" s="1436" t="e">
        <f t="shared" si="21"/>
        <v>#DIV/0!</v>
      </c>
      <c r="BBR51" s="1436" t="e">
        <f t="shared" si="21"/>
        <v>#DIV/0!</v>
      </c>
      <c r="BBS51" s="1436" t="e">
        <f t="shared" si="21"/>
        <v>#DIV/0!</v>
      </c>
      <c r="BBT51" s="1436" t="e">
        <f t="shared" si="21"/>
        <v>#DIV/0!</v>
      </c>
      <c r="BBU51" s="1436" t="e">
        <f t="shared" si="21"/>
        <v>#DIV/0!</v>
      </c>
      <c r="BBV51" s="1436" t="e">
        <f t="shared" si="21"/>
        <v>#DIV/0!</v>
      </c>
      <c r="BBW51" s="1436" t="e">
        <f t="shared" si="21"/>
        <v>#DIV/0!</v>
      </c>
      <c r="BBX51" s="1436" t="e">
        <f t="shared" si="21"/>
        <v>#DIV/0!</v>
      </c>
      <c r="BBY51" s="1436" t="e">
        <f t="shared" ref="BBY51:BEJ51" si="22">+AVERAGE(BBT52:BBX52)</f>
        <v>#DIV/0!</v>
      </c>
      <c r="BBZ51" s="1436" t="e">
        <f t="shared" si="22"/>
        <v>#DIV/0!</v>
      </c>
      <c r="BCA51" s="1436" t="e">
        <f t="shared" si="22"/>
        <v>#DIV/0!</v>
      </c>
      <c r="BCB51" s="1436" t="e">
        <f t="shared" si="22"/>
        <v>#DIV/0!</v>
      </c>
      <c r="BCC51" s="1436" t="e">
        <f t="shared" si="22"/>
        <v>#DIV/0!</v>
      </c>
      <c r="BCD51" s="1436" t="e">
        <f t="shared" si="22"/>
        <v>#DIV/0!</v>
      </c>
      <c r="BCE51" s="1436" t="e">
        <f t="shared" si="22"/>
        <v>#DIV/0!</v>
      </c>
      <c r="BCF51" s="1436" t="e">
        <f t="shared" si="22"/>
        <v>#DIV/0!</v>
      </c>
      <c r="BCG51" s="1436" t="e">
        <f t="shared" si="22"/>
        <v>#DIV/0!</v>
      </c>
      <c r="BCH51" s="1436" t="e">
        <f t="shared" si="22"/>
        <v>#DIV/0!</v>
      </c>
      <c r="BCI51" s="1436" t="e">
        <f t="shared" si="22"/>
        <v>#DIV/0!</v>
      </c>
      <c r="BCJ51" s="1436" t="e">
        <f t="shared" si="22"/>
        <v>#DIV/0!</v>
      </c>
      <c r="BCK51" s="1436" t="e">
        <f t="shared" si="22"/>
        <v>#DIV/0!</v>
      </c>
      <c r="BCL51" s="1436" t="e">
        <f t="shared" si="22"/>
        <v>#DIV/0!</v>
      </c>
      <c r="BCM51" s="1436" t="e">
        <f t="shared" si="22"/>
        <v>#DIV/0!</v>
      </c>
      <c r="BCN51" s="1436" t="e">
        <f t="shared" si="22"/>
        <v>#DIV/0!</v>
      </c>
      <c r="BCO51" s="1436" t="e">
        <f t="shared" si="22"/>
        <v>#DIV/0!</v>
      </c>
      <c r="BCP51" s="1436" t="e">
        <f t="shared" si="22"/>
        <v>#DIV/0!</v>
      </c>
      <c r="BCQ51" s="1436" t="e">
        <f t="shared" si="22"/>
        <v>#DIV/0!</v>
      </c>
      <c r="BCR51" s="1436" t="e">
        <f t="shared" si="22"/>
        <v>#DIV/0!</v>
      </c>
      <c r="BCS51" s="1436" t="e">
        <f t="shared" si="22"/>
        <v>#DIV/0!</v>
      </c>
      <c r="BCT51" s="1436" t="e">
        <f t="shared" si="22"/>
        <v>#DIV/0!</v>
      </c>
      <c r="BCU51" s="1436" t="e">
        <f t="shared" si="22"/>
        <v>#DIV/0!</v>
      </c>
      <c r="BCV51" s="1436" t="e">
        <f t="shared" si="22"/>
        <v>#DIV/0!</v>
      </c>
      <c r="BCW51" s="1436" t="e">
        <f t="shared" si="22"/>
        <v>#DIV/0!</v>
      </c>
      <c r="BCX51" s="1436" t="e">
        <f t="shared" si="22"/>
        <v>#DIV/0!</v>
      </c>
      <c r="BCY51" s="1436" t="e">
        <f t="shared" si="22"/>
        <v>#DIV/0!</v>
      </c>
      <c r="BCZ51" s="1436" t="e">
        <f t="shared" si="22"/>
        <v>#DIV/0!</v>
      </c>
      <c r="BDA51" s="1436" t="e">
        <f t="shared" si="22"/>
        <v>#DIV/0!</v>
      </c>
      <c r="BDB51" s="1436" t="e">
        <f t="shared" si="22"/>
        <v>#DIV/0!</v>
      </c>
      <c r="BDC51" s="1436" t="e">
        <f t="shared" si="22"/>
        <v>#DIV/0!</v>
      </c>
      <c r="BDD51" s="1436" t="e">
        <f t="shared" si="22"/>
        <v>#DIV/0!</v>
      </c>
      <c r="BDE51" s="1436" t="e">
        <f t="shared" si="22"/>
        <v>#DIV/0!</v>
      </c>
      <c r="BDF51" s="1436" t="e">
        <f t="shared" si="22"/>
        <v>#DIV/0!</v>
      </c>
      <c r="BDG51" s="1436" t="e">
        <f t="shared" si="22"/>
        <v>#DIV/0!</v>
      </c>
      <c r="BDH51" s="1436" t="e">
        <f t="shared" si="22"/>
        <v>#DIV/0!</v>
      </c>
      <c r="BDI51" s="1436" t="e">
        <f t="shared" si="22"/>
        <v>#DIV/0!</v>
      </c>
      <c r="BDJ51" s="1436" t="e">
        <f t="shared" si="22"/>
        <v>#DIV/0!</v>
      </c>
      <c r="BDK51" s="1436" t="e">
        <f t="shared" si="22"/>
        <v>#DIV/0!</v>
      </c>
      <c r="BDL51" s="1436" t="e">
        <f t="shared" si="22"/>
        <v>#DIV/0!</v>
      </c>
      <c r="BDM51" s="1436" t="e">
        <f t="shared" si="22"/>
        <v>#DIV/0!</v>
      </c>
      <c r="BDN51" s="1436" t="e">
        <f t="shared" si="22"/>
        <v>#DIV/0!</v>
      </c>
      <c r="BDO51" s="1436" t="e">
        <f t="shared" si="22"/>
        <v>#DIV/0!</v>
      </c>
      <c r="BDP51" s="1436" t="e">
        <f t="shared" si="22"/>
        <v>#DIV/0!</v>
      </c>
      <c r="BDQ51" s="1436" t="e">
        <f t="shared" si="22"/>
        <v>#DIV/0!</v>
      </c>
      <c r="BDR51" s="1436" t="e">
        <f t="shared" si="22"/>
        <v>#DIV/0!</v>
      </c>
      <c r="BDS51" s="1436" t="e">
        <f t="shared" si="22"/>
        <v>#DIV/0!</v>
      </c>
      <c r="BDT51" s="1436" t="e">
        <f t="shared" si="22"/>
        <v>#DIV/0!</v>
      </c>
      <c r="BDU51" s="1436" t="e">
        <f t="shared" si="22"/>
        <v>#DIV/0!</v>
      </c>
      <c r="BDV51" s="1436" t="e">
        <f t="shared" si="22"/>
        <v>#DIV/0!</v>
      </c>
      <c r="BDW51" s="1436" t="e">
        <f t="shared" si="22"/>
        <v>#DIV/0!</v>
      </c>
      <c r="BDX51" s="1436" t="e">
        <f t="shared" si="22"/>
        <v>#DIV/0!</v>
      </c>
      <c r="BDY51" s="1436" t="e">
        <f t="shared" si="22"/>
        <v>#DIV/0!</v>
      </c>
      <c r="BDZ51" s="1436" t="e">
        <f t="shared" si="22"/>
        <v>#DIV/0!</v>
      </c>
      <c r="BEA51" s="1436" t="e">
        <f t="shared" si="22"/>
        <v>#DIV/0!</v>
      </c>
      <c r="BEB51" s="1436" t="e">
        <f t="shared" si="22"/>
        <v>#DIV/0!</v>
      </c>
      <c r="BEC51" s="1436" t="e">
        <f t="shared" si="22"/>
        <v>#DIV/0!</v>
      </c>
      <c r="BED51" s="1436" t="e">
        <f t="shared" si="22"/>
        <v>#DIV/0!</v>
      </c>
      <c r="BEE51" s="1436" t="e">
        <f t="shared" si="22"/>
        <v>#DIV/0!</v>
      </c>
      <c r="BEF51" s="1436" t="e">
        <f t="shared" si="22"/>
        <v>#DIV/0!</v>
      </c>
      <c r="BEG51" s="1436" t="e">
        <f t="shared" si="22"/>
        <v>#DIV/0!</v>
      </c>
      <c r="BEH51" s="1436" t="e">
        <f t="shared" si="22"/>
        <v>#DIV/0!</v>
      </c>
      <c r="BEI51" s="1436" t="e">
        <f t="shared" si="22"/>
        <v>#DIV/0!</v>
      </c>
      <c r="BEJ51" s="1436" t="e">
        <f t="shared" si="22"/>
        <v>#DIV/0!</v>
      </c>
      <c r="BEK51" s="1436" t="e">
        <f t="shared" ref="BEK51:BGV51" si="23">+AVERAGE(BEF52:BEJ52)</f>
        <v>#DIV/0!</v>
      </c>
      <c r="BEL51" s="1436" t="e">
        <f t="shared" si="23"/>
        <v>#DIV/0!</v>
      </c>
      <c r="BEM51" s="1436" t="e">
        <f t="shared" si="23"/>
        <v>#DIV/0!</v>
      </c>
      <c r="BEN51" s="1436" t="e">
        <f t="shared" si="23"/>
        <v>#DIV/0!</v>
      </c>
      <c r="BEO51" s="1436" t="e">
        <f t="shared" si="23"/>
        <v>#DIV/0!</v>
      </c>
      <c r="BEP51" s="1436" t="e">
        <f t="shared" si="23"/>
        <v>#DIV/0!</v>
      </c>
      <c r="BEQ51" s="1436" t="e">
        <f t="shared" si="23"/>
        <v>#DIV/0!</v>
      </c>
      <c r="BER51" s="1436" t="e">
        <f t="shared" si="23"/>
        <v>#DIV/0!</v>
      </c>
      <c r="BES51" s="1436" t="e">
        <f t="shared" si="23"/>
        <v>#DIV/0!</v>
      </c>
      <c r="BET51" s="1436" t="e">
        <f t="shared" si="23"/>
        <v>#DIV/0!</v>
      </c>
      <c r="BEU51" s="1436" t="e">
        <f t="shared" si="23"/>
        <v>#DIV/0!</v>
      </c>
      <c r="BEV51" s="1436" t="e">
        <f t="shared" si="23"/>
        <v>#DIV/0!</v>
      </c>
      <c r="BEW51" s="1436" t="e">
        <f t="shared" si="23"/>
        <v>#DIV/0!</v>
      </c>
      <c r="BEX51" s="1436" t="e">
        <f t="shared" si="23"/>
        <v>#DIV/0!</v>
      </c>
      <c r="BEY51" s="1436" t="e">
        <f t="shared" si="23"/>
        <v>#DIV/0!</v>
      </c>
      <c r="BEZ51" s="1436" t="e">
        <f t="shared" si="23"/>
        <v>#DIV/0!</v>
      </c>
      <c r="BFA51" s="1436" t="e">
        <f t="shared" si="23"/>
        <v>#DIV/0!</v>
      </c>
      <c r="BFB51" s="1436" t="e">
        <f t="shared" si="23"/>
        <v>#DIV/0!</v>
      </c>
      <c r="BFC51" s="1436" t="e">
        <f t="shared" si="23"/>
        <v>#DIV/0!</v>
      </c>
      <c r="BFD51" s="1436" t="e">
        <f t="shared" si="23"/>
        <v>#DIV/0!</v>
      </c>
      <c r="BFE51" s="1436" t="e">
        <f t="shared" si="23"/>
        <v>#DIV/0!</v>
      </c>
      <c r="BFF51" s="1436" t="e">
        <f t="shared" si="23"/>
        <v>#DIV/0!</v>
      </c>
      <c r="BFG51" s="1436" t="e">
        <f t="shared" si="23"/>
        <v>#DIV/0!</v>
      </c>
      <c r="BFH51" s="1436" t="e">
        <f t="shared" si="23"/>
        <v>#DIV/0!</v>
      </c>
      <c r="BFI51" s="1436" t="e">
        <f t="shared" si="23"/>
        <v>#DIV/0!</v>
      </c>
      <c r="BFJ51" s="1436" t="e">
        <f t="shared" si="23"/>
        <v>#DIV/0!</v>
      </c>
      <c r="BFK51" s="1436" t="e">
        <f t="shared" si="23"/>
        <v>#DIV/0!</v>
      </c>
      <c r="BFL51" s="1436" t="e">
        <f t="shared" si="23"/>
        <v>#DIV/0!</v>
      </c>
      <c r="BFM51" s="1436" t="e">
        <f t="shared" si="23"/>
        <v>#DIV/0!</v>
      </c>
      <c r="BFN51" s="1436" t="e">
        <f t="shared" si="23"/>
        <v>#DIV/0!</v>
      </c>
      <c r="BFO51" s="1436" t="e">
        <f t="shared" si="23"/>
        <v>#DIV/0!</v>
      </c>
      <c r="BFP51" s="1436" t="e">
        <f t="shared" si="23"/>
        <v>#DIV/0!</v>
      </c>
      <c r="BFQ51" s="1436" t="e">
        <f t="shared" si="23"/>
        <v>#DIV/0!</v>
      </c>
      <c r="BFR51" s="1436" t="e">
        <f t="shared" si="23"/>
        <v>#DIV/0!</v>
      </c>
      <c r="BFS51" s="1436" t="e">
        <f t="shared" si="23"/>
        <v>#DIV/0!</v>
      </c>
      <c r="BFT51" s="1436" t="e">
        <f t="shared" si="23"/>
        <v>#DIV/0!</v>
      </c>
      <c r="BFU51" s="1436" t="e">
        <f t="shared" si="23"/>
        <v>#DIV/0!</v>
      </c>
      <c r="BFV51" s="1436" t="e">
        <f t="shared" si="23"/>
        <v>#DIV/0!</v>
      </c>
      <c r="BFW51" s="1436" t="e">
        <f t="shared" si="23"/>
        <v>#DIV/0!</v>
      </c>
      <c r="BFX51" s="1436" t="e">
        <f t="shared" si="23"/>
        <v>#DIV/0!</v>
      </c>
      <c r="BFY51" s="1436" t="e">
        <f t="shared" si="23"/>
        <v>#DIV/0!</v>
      </c>
      <c r="BFZ51" s="1436" t="e">
        <f t="shared" si="23"/>
        <v>#DIV/0!</v>
      </c>
      <c r="BGA51" s="1436" t="e">
        <f t="shared" si="23"/>
        <v>#DIV/0!</v>
      </c>
      <c r="BGB51" s="1436" t="e">
        <f t="shared" si="23"/>
        <v>#DIV/0!</v>
      </c>
      <c r="BGC51" s="1436" t="e">
        <f t="shared" si="23"/>
        <v>#DIV/0!</v>
      </c>
      <c r="BGD51" s="1436" t="e">
        <f t="shared" si="23"/>
        <v>#DIV/0!</v>
      </c>
      <c r="BGE51" s="1436" t="e">
        <f t="shared" si="23"/>
        <v>#DIV/0!</v>
      </c>
      <c r="BGF51" s="1436" t="e">
        <f t="shared" si="23"/>
        <v>#DIV/0!</v>
      </c>
      <c r="BGG51" s="1436" t="e">
        <f t="shared" si="23"/>
        <v>#DIV/0!</v>
      </c>
      <c r="BGH51" s="1436" t="e">
        <f t="shared" si="23"/>
        <v>#DIV/0!</v>
      </c>
      <c r="BGI51" s="1436" t="e">
        <f t="shared" si="23"/>
        <v>#DIV/0!</v>
      </c>
      <c r="BGJ51" s="1436" t="e">
        <f t="shared" si="23"/>
        <v>#DIV/0!</v>
      </c>
      <c r="BGK51" s="1436" t="e">
        <f t="shared" si="23"/>
        <v>#DIV/0!</v>
      </c>
      <c r="BGL51" s="1436" t="e">
        <f t="shared" si="23"/>
        <v>#DIV/0!</v>
      </c>
      <c r="BGM51" s="1436" t="e">
        <f t="shared" si="23"/>
        <v>#DIV/0!</v>
      </c>
      <c r="BGN51" s="1436" t="e">
        <f t="shared" si="23"/>
        <v>#DIV/0!</v>
      </c>
      <c r="BGO51" s="1436" t="e">
        <f t="shared" si="23"/>
        <v>#DIV/0!</v>
      </c>
      <c r="BGP51" s="1436" t="e">
        <f t="shared" si="23"/>
        <v>#DIV/0!</v>
      </c>
      <c r="BGQ51" s="1436" t="e">
        <f t="shared" si="23"/>
        <v>#DIV/0!</v>
      </c>
      <c r="BGR51" s="1436" t="e">
        <f t="shared" si="23"/>
        <v>#DIV/0!</v>
      </c>
      <c r="BGS51" s="1436" t="e">
        <f t="shared" si="23"/>
        <v>#DIV/0!</v>
      </c>
      <c r="BGT51" s="1436" t="e">
        <f t="shared" si="23"/>
        <v>#DIV/0!</v>
      </c>
      <c r="BGU51" s="1436" t="e">
        <f t="shared" si="23"/>
        <v>#DIV/0!</v>
      </c>
      <c r="BGV51" s="1436" t="e">
        <f t="shared" si="23"/>
        <v>#DIV/0!</v>
      </c>
      <c r="BGW51" s="1436" t="e">
        <f t="shared" ref="BGW51:BJH51" si="24">+AVERAGE(BGR52:BGV52)</f>
        <v>#DIV/0!</v>
      </c>
      <c r="BGX51" s="1436" t="e">
        <f t="shared" si="24"/>
        <v>#DIV/0!</v>
      </c>
      <c r="BGY51" s="1436" t="e">
        <f t="shared" si="24"/>
        <v>#DIV/0!</v>
      </c>
      <c r="BGZ51" s="1436" t="e">
        <f t="shared" si="24"/>
        <v>#DIV/0!</v>
      </c>
      <c r="BHA51" s="1436" t="e">
        <f t="shared" si="24"/>
        <v>#DIV/0!</v>
      </c>
      <c r="BHB51" s="1436" t="e">
        <f t="shared" si="24"/>
        <v>#DIV/0!</v>
      </c>
      <c r="BHC51" s="1436" t="e">
        <f t="shared" si="24"/>
        <v>#DIV/0!</v>
      </c>
      <c r="BHD51" s="1436" t="e">
        <f t="shared" si="24"/>
        <v>#DIV/0!</v>
      </c>
      <c r="BHE51" s="1436" t="e">
        <f t="shared" si="24"/>
        <v>#DIV/0!</v>
      </c>
      <c r="BHF51" s="1436" t="e">
        <f t="shared" si="24"/>
        <v>#DIV/0!</v>
      </c>
      <c r="BHG51" s="1436" t="e">
        <f t="shared" si="24"/>
        <v>#DIV/0!</v>
      </c>
      <c r="BHH51" s="1436" t="e">
        <f t="shared" si="24"/>
        <v>#DIV/0!</v>
      </c>
      <c r="BHI51" s="1436" t="e">
        <f t="shared" si="24"/>
        <v>#DIV/0!</v>
      </c>
      <c r="BHJ51" s="1436" t="e">
        <f t="shared" si="24"/>
        <v>#DIV/0!</v>
      </c>
      <c r="BHK51" s="1436" t="e">
        <f t="shared" si="24"/>
        <v>#DIV/0!</v>
      </c>
      <c r="BHL51" s="1436" t="e">
        <f t="shared" si="24"/>
        <v>#DIV/0!</v>
      </c>
      <c r="BHM51" s="1436" t="e">
        <f t="shared" si="24"/>
        <v>#DIV/0!</v>
      </c>
      <c r="BHN51" s="1436" t="e">
        <f t="shared" si="24"/>
        <v>#DIV/0!</v>
      </c>
      <c r="BHO51" s="1436" t="e">
        <f t="shared" si="24"/>
        <v>#DIV/0!</v>
      </c>
      <c r="BHP51" s="1436" t="e">
        <f t="shared" si="24"/>
        <v>#DIV/0!</v>
      </c>
      <c r="BHQ51" s="1436" t="e">
        <f t="shared" si="24"/>
        <v>#DIV/0!</v>
      </c>
      <c r="BHR51" s="1436" t="e">
        <f t="shared" si="24"/>
        <v>#DIV/0!</v>
      </c>
      <c r="BHS51" s="1436" t="e">
        <f t="shared" si="24"/>
        <v>#DIV/0!</v>
      </c>
      <c r="BHT51" s="1436" t="e">
        <f t="shared" si="24"/>
        <v>#DIV/0!</v>
      </c>
      <c r="BHU51" s="1436" t="e">
        <f t="shared" si="24"/>
        <v>#DIV/0!</v>
      </c>
      <c r="BHV51" s="1436" t="e">
        <f t="shared" si="24"/>
        <v>#DIV/0!</v>
      </c>
      <c r="BHW51" s="1436" t="e">
        <f t="shared" si="24"/>
        <v>#DIV/0!</v>
      </c>
      <c r="BHX51" s="1436" t="e">
        <f t="shared" si="24"/>
        <v>#DIV/0!</v>
      </c>
      <c r="BHY51" s="1436" t="e">
        <f t="shared" si="24"/>
        <v>#DIV/0!</v>
      </c>
      <c r="BHZ51" s="1436" t="e">
        <f t="shared" si="24"/>
        <v>#DIV/0!</v>
      </c>
      <c r="BIA51" s="1436" t="e">
        <f t="shared" si="24"/>
        <v>#DIV/0!</v>
      </c>
      <c r="BIB51" s="1436" t="e">
        <f t="shared" si="24"/>
        <v>#DIV/0!</v>
      </c>
      <c r="BIC51" s="1436" t="e">
        <f t="shared" si="24"/>
        <v>#DIV/0!</v>
      </c>
      <c r="BID51" s="1436" t="e">
        <f t="shared" si="24"/>
        <v>#DIV/0!</v>
      </c>
      <c r="BIE51" s="1436" t="e">
        <f t="shared" si="24"/>
        <v>#DIV/0!</v>
      </c>
      <c r="BIF51" s="1436" t="e">
        <f t="shared" si="24"/>
        <v>#DIV/0!</v>
      </c>
      <c r="BIG51" s="1436" t="e">
        <f t="shared" si="24"/>
        <v>#DIV/0!</v>
      </c>
      <c r="BIH51" s="1436" t="e">
        <f t="shared" si="24"/>
        <v>#DIV/0!</v>
      </c>
      <c r="BII51" s="1436" t="e">
        <f t="shared" si="24"/>
        <v>#DIV/0!</v>
      </c>
      <c r="BIJ51" s="1436" t="e">
        <f t="shared" si="24"/>
        <v>#DIV/0!</v>
      </c>
      <c r="BIK51" s="1436" t="e">
        <f t="shared" si="24"/>
        <v>#DIV/0!</v>
      </c>
      <c r="BIL51" s="1436" t="e">
        <f t="shared" si="24"/>
        <v>#DIV/0!</v>
      </c>
      <c r="BIM51" s="1436" t="e">
        <f t="shared" si="24"/>
        <v>#DIV/0!</v>
      </c>
      <c r="BIN51" s="1436" t="e">
        <f t="shared" si="24"/>
        <v>#DIV/0!</v>
      </c>
      <c r="BIO51" s="1436" t="e">
        <f t="shared" si="24"/>
        <v>#DIV/0!</v>
      </c>
      <c r="BIP51" s="1436" t="e">
        <f t="shared" si="24"/>
        <v>#DIV/0!</v>
      </c>
      <c r="BIQ51" s="1436" t="e">
        <f t="shared" si="24"/>
        <v>#DIV/0!</v>
      </c>
      <c r="BIR51" s="1436" t="e">
        <f t="shared" si="24"/>
        <v>#DIV/0!</v>
      </c>
      <c r="BIS51" s="1436" t="e">
        <f t="shared" si="24"/>
        <v>#DIV/0!</v>
      </c>
      <c r="BIT51" s="1436" t="e">
        <f t="shared" si="24"/>
        <v>#DIV/0!</v>
      </c>
      <c r="BIU51" s="1436" t="e">
        <f t="shared" si="24"/>
        <v>#DIV/0!</v>
      </c>
      <c r="BIV51" s="1436" t="e">
        <f t="shared" si="24"/>
        <v>#DIV/0!</v>
      </c>
      <c r="BIW51" s="1436" t="e">
        <f t="shared" si="24"/>
        <v>#DIV/0!</v>
      </c>
      <c r="BIX51" s="1436" t="e">
        <f t="shared" si="24"/>
        <v>#DIV/0!</v>
      </c>
      <c r="BIY51" s="1436" t="e">
        <f t="shared" si="24"/>
        <v>#DIV/0!</v>
      </c>
      <c r="BIZ51" s="1436" t="e">
        <f t="shared" si="24"/>
        <v>#DIV/0!</v>
      </c>
      <c r="BJA51" s="1436" t="e">
        <f t="shared" si="24"/>
        <v>#DIV/0!</v>
      </c>
      <c r="BJB51" s="1436" t="e">
        <f t="shared" si="24"/>
        <v>#DIV/0!</v>
      </c>
      <c r="BJC51" s="1436" t="e">
        <f t="shared" si="24"/>
        <v>#DIV/0!</v>
      </c>
      <c r="BJD51" s="1436" t="e">
        <f t="shared" si="24"/>
        <v>#DIV/0!</v>
      </c>
      <c r="BJE51" s="1436" t="e">
        <f t="shared" si="24"/>
        <v>#DIV/0!</v>
      </c>
      <c r="BJF51" s="1436" t="e">
        <f t="shared" si="24"/>
        <v>#DIV/0!</v>
      </c>
      <c r="BJG51" s="1436" t="e">
        <f t="shared" si="24"/>
        <v>#DIV/0!</v>
      </c>
      <c r="BJH51" s="1436" t="e">
        <f t="shared" si="24"/>
        <v>#DIV/0!</v>
      </c>
      <c r="BJI51" s="1436" t="e">
        <f t="shared" ref="BJI51:BLT51" si="25">+AVERAGE(BJD52:BJH52)</f>
        <v>#DIV/0!</v>
      </c>
      <c r="BJJ51" s="1436" t="e">
        <f t="shared" si="25"/>
        <v>#DIV/0!</v>
      </c>
      <c r="BJK51" s="1436" t="e">
        <f t="shared" si="25"/>
        <v>#DIV/0!</v>
      </c>
      <c r="BJL51" s="1436" t="e">
        <f t="shared" si="25"/>
        <v>#DIV/0!</v>
      </c>
      <c r="BJM51" s="1436" t="e">
        <f t="shared" si="25"/>
        <v>#DIV/0!</v>
      </c>
      <c r="BJN51" s="1436" t="e">
        <f t="shared" si="25"/>
        <v>#DIV/0!</v>
      </c>
      <c r="BJO51" s="1436" t="e">
        <f t="shared" si="25"/>
        <v>#DIV/0!</v>
      </c>
      <c r="BJP51" s="1436" t="e">
        <f t="shared" si="25"/>
        <v>#DIV/0!</v>
      </c>
      <c r="BJQ51" s="1436" t="e">
        <f t="shared" si="25"/>
        <v>#DIV/0!</v>
      </c>
      <c r="BJR51" s="1436" t="e">
        <f t="shared" si="25"/>
        <v>#DIV/0!</v>
      </c>
      <c r="BJS51" s="1436" t="e">
        <f t="shared" si="25"/>
        <v>#DIV/0!</v>
      </c>
      <c r="BJT51" s="1436" t="e">
        <f t="shared" si="25"/>
        <v>#DIV/0!</v>
      </c>
      <c r="BJU51" s="1436" t="e">
        <f t="shared" si="25"/>
        <v>#DIV/0!</v>
      </c>
      <c r="BJV51" s="1436" t="e">
        <f t="shared" si="25"/>
        <v>#DIV/0!</v>
      </c>
      <c r="BJW51" s="1436" t="e">
        <f t="shared" si="25"/>
        <v>#DIV/0!</v>
      </c>
      <c r="BJX51" s="1436" t="e">
        <f t="shared" si="25"/>
        <v>#DIV/0!</v>
      </c>
      <c r="BJY51" s="1436" t="e">
        <f t="shared" si="25"/>
        <v>#DIV/0!</v>
      </c>
      <c r="BJZ51" s="1436" t="e">
        <f t="shared" si="25"/>
        <v>#DIV/0!</v>
      </c>
      <c r="BKA51" s="1436" t="e">
        <f t="shared" si="25"/>
        <v>#DIV/0!</v>
      </c>
      <c r="BKB51" s="1436" t="e">
        <f t="shared" si="25"/>
        <v>#DIV/0!</v>
      </c>
      <c r="BKC51" s="1436" t="e">
        <f t="shared" si="25"/>
        <v>#DIV/0!</v>
      </c>
      <c r="BKD51" s="1436" t="e">
        <f t="shared" si="25"/>
        <v>#DIV/0!</v>
      </c>
      <c r="BKE51" s="1436" t="e">
        <f t="shared" si="25"/>
        <v>#DIV/0!</v>
      </c>
      <c r="BKF51" s="1436" t="e">
        <f t="shared" si="25"/>
        <v>#DIV/0!</v>
      </c>
      <c r="BKG51" s="1436" t="e">
        <f t="shared" si="25"/>
        <v>#DIV/0!</v>
      </c>
      <c r="BKH51" s="1436" t="e">
        <f t="shared" si="25"/>
        <v>#DIV/0!</v>
      </c>
      <c r="BKI51" s="1436" t="e">
        <f t="shared" si="25"/>
        <v>#DIV/0!</v>
      </c>
      <c r="BKJ51" s="1436" t="e">
        <f t="shared" si="25"/>
        <v>#DIV/0!</v>
      </c>
      <c r="BKK51" s="1436" t="e">
        <f t="shared" si="25"/>
        <v>#DIV/0!</v>
      </c>
      <c r="BKL51" s="1436" t="e">
        <f t="shared" si="25"/>
        <v>#DIV/0!</v>
      </c>
      <c r="BKM51" s="1436" t="e">
        <f t="shared" si="25"/>
        <v>#DIV/0!</v>
      </c>
      <c r="BKN51" s="1436" t="e">
        <f t="shared" si="25"/>
        <v>#DIV/0!</v>
      </c>
      <c r="BKO51" s="1436" t="e">
        <f t="shared" si="25"/>
        <v>#DIV/0!</v>
      </c>
      <c r="BKP51" s="1436" t="e">
        <f t="shared" si="25"/>
        <v>#DIV/0!</v>
      </c>
      <c r="BKQ51" s="1436" t="e">
        <f t="shared" si="25"/>
        <v>#DIV/0!</v>
      </c>
      <c r="BKR51" s="1436" t="e">
        <f t="shared" si="25"/>
        <v>#DIV/0!</v>
      </c>
      <c r="BKS51" s="1436" t="e">
        <f t="shared" si="25"/>
        <v>#DIV/0!</v>
      </c>
      <c r="BKT51" s="1436" t="e">
        <f t="shared" si="25"/>
        <v>#DIV/0!</v>
      </c>
      <c r="BKU51" s="1436" t="e">
        <f t="shared" si="25"/>
        <v>#DIV/0!</v>
      </c>
      <c r="BKV51" s="1436" t="e">
        <f t="shared" si="25"/>
        <v>#DIV/0!</v>
      </c>
      <c r="BKW51" s="1436" t="e">
        <f t="shared" si="25"/>
        <v>#DIV/0!</v>
      </c>
      <c r="BKX51" s="1436" t="e">
        <f t="shared" si="25"/>
        <v>#DIV/0!</v>
      </c>
      <c r="BKY51" s="1436" t="e">
        <f t="shared" si="25"/>
        <v>#DIV/0!</v>
      </c>
      <c r="BKZ51" s="1436" t="e">
        <f t="shared" si="25"/>
        <v>#DIV/0!</v>
      </c>
      <c r="BLA51" s="1436" t="e">
        <f t="shared" si="25"/>
        <v>#DIV/0!</v>
      </c>
      <c r="BLB51" s="1436" t="e">
        <f t="shared" si="25"/>
        <v>#DIV/0!</v>
      </c>
      <c r="BLC51" s="1436" t="e">
        <f t="shared" si="25"/>
        <v>#DIV/0!</v>
      </c>
      <c r="BLD51" s="1436" t="e">
        <f t="shared" si="25"/>
        <v>#DIV/0!</v>
      </c>
      <c r="BLE51" s="1436" t="e">
        <f t="shared" si="25"/>
        <v>#DIV/0!</v>
      </c>
      <c r="BLF51" s="1436" t="e">
        <f t="shared" si="25"/>
        <v>#DIV/0!</v>
      </c>
      <c r="BLG51" s="1436" t="e">
        <f t="shared" si="25"/>
        <v>#DIV/0!</v>
      </c>
      <c r="BLH51" s="1436" t="e">
        <f t="shared" si="25"/>
        <v>#DIV/0!</v>
      </c>
      <c r="BLI51" s="1436" t="e">
        <f t="shared" si="25"/>
        <v>#DIV/0!</v>
      </c>
      <c r="BLJ51" s="1436" t="e">
        <f t="shared" si="25"/>
        <v>#DIV/0!</v>
      </c>
      <c r="BLK51" s="1436" t="e">
        <f t="shared" si="25"/>
        <v>#DIV/0!</v>
      </c>
      <c r="BLL51" s="1436" t="e">
        <f t="shared" si="25"/>
        <v>#DIV/0!</v>
      </c>
      <c r="BLM51" s="1436" t="e">
        <f t="shared" si="25"/>
        <v>#DIV/0!</v>
      </c>
      <c r="BLN51" s="1436" t="e">
        <f t="shared" si="25"/>
        <v>#DIV/0!</v>
      </c>
      <c r="BLO51" s="1436" t="e">
        <f t="shared" si="25"/>
        <v>#DIV/0!</v>
      </c>
      <c r="BLP51" s="1436" t="e">
        <f t="shared" si="25"/>
        <v>#DIV/0!</v>
      </c>
      <c r="BLQ51" s="1436" t="e">
        <f t="shared" si="25"/>
        <v>#DIV/0!</v>
      </c>
      <c r="BLR51" s="1436" t="e">
        <f t="shared" si="25"/>
        <v>#DIV/0!</v>
      </c>
      <c r="BLS51" s="1436" t="e">
        <f t="shared" si="25"/>
        <v>#DIV/0!</v>
      </c>
      <c r="BLT51" s="1436" t="e">
        <f t="shared" si="25"/>
        <v>#DIV/0!</v>
      </c>
      <c r="BLU51" s="1436" t="e">
        <f t="shared" ref="BLU51:BOF51" si="26">+AVERAGE(BLP52:BLT52)</f>
        <v>#DIV/0!</v>
      </c>
      <c r="BLV51" s="1436" t="e">
        <f t="shared" si="26"/>
        <v>#DIV/0!</v>
      </c>
      <c r="BLW51" s="1436" t="e">
        <f t="shared" si="26"/>
        <v>#DIV/0!</v>
      </c>
      <c r="BLX51" s="1436" t="e">
        <f t="shared" si="26"/>
        <v>#DIV/0!</v>
      </c>
      <c r="BLY51" s="1436" t="e">
        <f t="shared" si="26"/>
        <v>#DIV/0!</v>
      </c>
      <c r="BLZ51" s="1436" t="e">
        <f t="shared" si="26"/>
        <v>#DIV/0!</v>
      </c>
      <c r="BMA51" s="1436" t="e">
        <f t="shared" si="26"/>
        <v>#DIV/0!</v>
      </c>
      <c r="BMB51" s="1436" t="e">
        <f t="shared" si="26"/>
        <v>#DIV/0!</v>
      </c>
      <c r="BMC51" s="1436" t="e">
        <f t="shared" si="26"/>
        <v>#DIV/0!</v>
      </c>
      <c r="BMD51" s="1436" t="e">
        <f t="shared" si="26"/>
        <v>#DIV/0!</v>
      </c>
      <c r="BME51" s="1436" t="e">
        <f t="shared" si="26"/>
        <v>#DIV/0!</v>
      </c>
      <c r="BMF51" s="1436" t="e">
        <f t="shared" si="26"/>
        <v>#DIV/0!</v>
      </c>
      <c r="BMG51" s="1436" t="e">
        <f t="shared" si="26"/>
        <v>#DIV/0!</v>
      </c>
      <c r="BMH51" s="1436" t="e">
        <f t="shared" si="26"/>
        <v>#DIV/0!</v>
      </c>
      <c r="BMI51" s="1436" t="e">
        <f t="shared" si="26"/>
        <v>#DIV/0!</v>
      </c>
      <c r="BMJ51" s="1436" t="e">
        <f t="shared" si="26"/>
        <v>#DIV/0!</v>
      </c>
      <c r="BMK51" s="1436" t="e">
        <f t="shared" si="26"/>
        <v>#DIV/0!</v>
      </c>
      <c r="BML51" s="1436" t="e">
        <f t="shared" si="26"/>
        <v>#DIV/0!</v>
      </c>
      <c r="BMM51" s="1436" t="e">
        <f t="shared" si="26"/>
        <v>#DIV/0!</v>
      </c>
      <c r="BMN51" s="1436" t="e">
        <f t="shared" si="26"/>
        <v>#DIV/0!</v>
      </c>
      <c r="BMO51" s="1436" t="e">
        <f t="shared" si="26"/>
        <v>#DIV/0!</v>
      </c>
      <c r="BMP51" s="1436" t="e">
        <f t="shared" si="26"/>
        <v>#DIV/0!</v>
      </c>
      <c r="BMQ51" s="1436" t="e">
        <f t="shared" si="26"/>
        <v>#DIV/0!</v>
      </c>
      <c r="BMR51" s="1436" t="e">
        <f t="shared" si="26"/>
        <v>#DIV/0!</v>
      </c>
      <c r="BMS51" s="1436" t="e">
        <f t="shared" si="26"/>
        <v>#DIV/0!</v>
      </c>
      <c r="BMT51" s="1436" t="e">
        <f t="shared" si="26"/>
        <v>#DIV/0!</v>
      </c>
      <c r="BMU51" s="1436" t="e">
        <f t="shared" si="26"/>
        <v>#DIV/0!</v>
      </c>
      <c r="BMV51" s="1436" t="e">
        <f t="shared" si="26"/>
        <v>#DIV/0!</v>
      </c>
      <c r="BMW51" s="1436" t="e">
        <f t="shared" si="26"/>
        <v>#DIV/0!</v>
      </c>
      <c r="BMX51" s="1436" t="e">
        <f t="shared" si="26"/>
        <v>#DIV/0!</v>
      </c>
      <c r="BMY51" s="1436" t="e">
        <f t="shared" si="26"/>
        <v>#DIV/0!</v>
      </c>
      <c r="BMZ51" s="1436" t="e">
        <f t="shared" si="26"/>
        <v>#DIV/0!</v>
      </c>
      <c r="BNA51" s="1436" t="e">
        <f t="shared" si="26"/>
        <v>#DIV/0!</v>
      </c>
      <c r="BNB51" s="1436" t="e">
        <f t="shared" si="26"/>
        <v>#DIV/0!</v>
      </c>
      <c r="BNC51" s="1436" t="e">
        <f t="shared" si="26"/>
        <v>#DIV/0!</v>
      </c>
      <c r="BND51" s="1436" t="e">
        <f t="shared" si="26"/>
        <v>#DIV/0!</v>
      </c>
      <c r="BNE51" s="1436" t="e">
        <f t="shared" si="26"/>
        <v>#DIV/0!</v>
      </c>
      <c r="BNF51" s="1436" t="e">
        <f t="shared" si="26"/>
        <v>#DIV/0!</v>
      </c>
      <c r="BNG51" s="1436" t="e">
        <f t="shared" si="26"/>
        <v>#DIV/0!</v>
      </c>
      <c r="BNH51" s="1436" t="e">
        <f t="shared" si="26"/>
        <v>#DIV/0!</v>
      </c>
      <c r="BNI51" s="1436" t="e">
        <f t="shared" si="26"/>
        <v>#DIV/0!</v>
      </c>
      <c r="BNJ51" s="1436" t="e">
        <f t="shared" si="26"/>
        <v>#DIV/0!</v>
      </c>
      <c r="BNK51" s="1436" t="e">
        <f t="shared" si="26"/>
        <v>#DIV/0!</v>
      </c>
      <c r="BNL51" s="1436" t="e">
        <f t="shared" si="26"/>
        <v>#DIV/0!</v>
      </c>
      <c r="BNM51" s="1436" t="e">
        <f t="shared" si="26"/>
        <v>#DIV/0!</v>
      </c>
      <c r="BNN51" s="1436" t="e">
        <f t="shared" si="26"/>
        <v>#DIV/0!</v>
      </c>
      <c r="BNO51" s="1436" t="e">
        <f t="shared" si="26"/>
        <v>#DIV/0!</v>
      </c>
      <c r="BNP51" s="1436" t="e">
        <f t="shared" si="26"/>
        <v>#DIV/0!</v>
      </c>
      <c r="BNQ51" s="1436" t="e">
        <f t="shared" si="26"/>
        <v>#DIV/0!</v>
      </c>
      <c r="BNR51" s="1436" t="e">
        <f t="shared" si="26"/>
        <v>#DIV/0!</v>
      </c>
      <c r="BNS51" s="1436" t="e">
        <f t="shared" si="26"/>
        <v>#DIV/0!</v>
      </c>
      <c r="BNT51" s="1436" t="e">
        <f t="shared" si="26"/>
        <v>#DIV/0!</v>
      </c>
      <c r="BNU51" s="1436" t="e">
        <f t="shared" si="26"/>
        <v>#DIV/0!</v>
      </c>
      <c r="BNV51" s="1436" t="e">
        <f t="shared" si="26"/>
        <v>#DIV/0!</v>
      </c>
      <c r="BNW51" s="1436" t="e">
        <f t="shared" si="26"/>
        <v>#DIV/0!</v>
      </c>
      <c r="BNX51" s="1436" t="e">
        <f t="shared" si="26"/>
        <v>#DIV/0!</v>
      </c>
      <c r="BNY51" s="1436" t="e">
        <f t="shared" si="26"/>
        <v>#DIV/0!</v>
      </c>
      <c r="BNZ51" s="1436" t="e">
        <f t="shared" si="26"/>
        <v>#DIV/0!</v>
      </c>
      <c r="BOA51" s="1436" t="e">
        <f t="shared" si="26"/>
        <v>#DIV/0!</v>
      </c>
      <c r="BOB51" s="1436" t="e">
        <f t="shared" si="26"/>
        <v>#DIV/0!</v>
      </c>
      <c r="BOC51" s="1436" t="e">
        <f t="shared" si="26"/>
        <v>#DIV/0!</v>
      </c>
      <c r="BOD51" s="1436" t="e">
        <f t="shared" si="26"/>
        <v>#DIV/0!</v>
      </c>
      <c r="BOE51" s="1436" t="e">
        <f t="shared" si="26"/>
        <v>#DIV/0!</v>
      </c>
      <c r="BOF51" s="1436" t="e">
        <f t="shared" si="26"/>
        <v>#DIV/0!</v>
      </c>
      <c r="BOG51" s="1436" t="e">
        <f t="shared" ref="BOG51:BQR51" si="27">+AVERAGE(BOB52:BOF52)</f>
        <v>#DIV/0!</v>
      </c>
      <c r="BOH51" s="1436" t="e">
        <f t="shared" si="27"/>
        <v>#DIV/0!</v>
      </c>
      <c r="BOI51" s="1436" t="e">
        <f t="shared" si="27"/>
        <v>#DIV/0!</v>
      </c>
      <c r="BOJ51" s="1436" t="e">
        <f t="shared" si="27"/>
        <v>#DIV/0!</v>
      </c>
      <c r="BOK51" s="1436" t="e">
        <f t="shared" si="27"/>
        <v>#DIV/0!</v>
      </c>
      <c r="BOL51" s="1436" t="e">
        <f t="shared" si="27"/>
        <v>#DIV/0!</v>
      </c>
      <c r="BOM51" s="1436" t="e">
        <f t="shared" si="27"/>
        <v>#DIV/0!</v>
      </c>
      <c r="BON51" s="1436" t="e">
        <f t="shared" si="27"/>
        <v>#DIV/0!</v>
      </c>
      <c r="BOO51" s="1436" t="e">
        <f t="shared" si="27"/>
        <v>#DIV/0!</v>
      </c>
      <c r="BOP51" s="1436" t="e">
        <f t="shared" si="27"/>
        <v>#DIV/0!</v>
      </c>
      <c r="BOQ51" s="1436" t="e">
        <f t="shared" si="27"/>
        <v>#DIV/0!</v>
      </c>
      <c r="BOR51" s="1436" t="e">
        <f t="shared" si="27"/>
        <v>#DIV/0!</v>
      </c>
      <c r="BOS51" s="1436" t="e">
        <f t="shared" si="27"/>
        <v>#DIV/0!</v>
      </c>
      <c r="BOT51" s="1436" t="e">
        <f t="shared" si="27"/>
        <v>#DIV/0!</v>
      </c>
      <c r="BOU51" s="1436" t="e">
        <f t="shared" si="27"/>
        <v>#DIV/0!</v>
      </c>
      <c r="BOV51" s="1436" t="e">
        <f t="shared" si="27"/>
        <v>#DIV/0!</v>
      </c>
      <c r="BOW51" s="1436" t="e">
        <f t="shared" si="27"/>
        <v>#DIV/0!</v>
      </c>
      <c r="BOX51" s="1436" t="e">
        <f t="shared" si="27"/>
        <v>#DIV/0!</v>
      </c>
      <c r="BOY51" s="1436" t="e">
        <f t="shared" si="27"/>
        <v>#DIV/0!</v>
      </c>
      <c r="BOZ51" s="1436" t="e">
        <f t="shared" si="27"/>
        <v>#DIV/0!</v>
      </c>
      <c r="BPA51" s="1436" t="e">
        <f t="shared" si="27"/>
        <v>#DIV/0!</v>
      </c>
      <c r="BPB51" s="1436" t="e">
        <f t="shared" si="27"/>
        <v>#DIV/0!</v>
      </c>
      <c r="BPC51" s="1436" t="e">
        <f t="shared" si="27"/>
        <v>#DIV/0!</v>
      </c>
      <c r="BPD51" s="1436" t="e">
        <f t="shared" si="27"/>
        <v>#DIV/0!</v>
      </c>
      <c r="BPE51" s="1436" t="e">
        <f t="shared" si="27"/>
        <v>#DIV/0!</v>
      </c>
      <c r="BPF51" s="1436" t="e">
        <f t="shared" si="27"/>
        <v>#DIV/0!</v>
      </c>
      <c r="BPG51" s="1436" t="e">
        <f t="shared" si="27"/>
        <v>#DIV/0!</v>
      </c>
      <c r="BPH51" s="1436" t="e">
        <f t="shared" si="27"/>
        <v>#DIV/0!</v>
      </c>
      <c r="BPI51" s="1436" t="e">
        <f t="shared" si="27"/>
        <v>#DIV/0!</v>
      </c>
      <c r="BPJ51" s="1436" t="e">
        <f t="shared" si="27"/>
        <v>#DIV/0!</v>
      </c>
      <c r="BPK51" s="1436" t="e">
        <f t="shared" si="27"/>
        <v>#DIV/0!</v>
      </c>
      <c r="BPL51" s="1436" t="e">
        <f t="shared" si="27"/>
        <v>#DIV/0!</v>
      </c>
      <c r="BPM51" s="1436" t="e">
        <f t="shared" si="27"/>
        <v>#DIV/0!</v>
      </c>
      <c r="BPN51" s="1436" t="e">
        <f t="shared" si="27"/>
        <v>#DIV/0!</v>
      </c>
      <c r="BPO51" s="1436" t="e">
        <f t="shared" si="27"/>
        <v>#DIV/0!</v>
      </c>
      <c r="BPP51" s="1436" t="e">
        <f t="shared" si="27"/>
        <v>#DIV/0!</v>
      </c>
      <c r="BPQ51" s="1436" t="e">
        <f t="shared" si="27"/>
        <v>#DIV/0!</v>
      </c>
      <c r="BPR51" s="1436" t="e">
        <f t="shared" si="27"/>
        <v>#DIV/0!</v>
      </c>
      <c r="BPS51" s="1436" t="e">
        <f t="shared" si="27"/>
        <v>#DIV/0!</v>
      </c>
      <c r="BPT51" s="1436" t="e">
        <f t="shared" si="27"/>
        <v>#DIV/0!</v>
      </c>
      <c r="BPU51" s="1436" t="e">
        <f t="shared" si="27"/>
        <v>#DIV/0!</v>
      </c>
      <c r="BPV51" s="1436" t="e">
        <f t="shared" si="27"/>
        <v>#DIV/0!</v>
      </c>
      <c r="BPW51" s="1436" t="e">
        <f t="shared" si="27"/>
        <v>#DIV/0!</v>
      </c>
      <c r="BPX51" s="1436" t="e">
        <f t="shared" si="27"/>
        <v>#DIV/0!</v>
      </c>
      <c r="BPY51" s="1436" t="e">
        <f t="shared" si="27"/>
        <v>#DIV/0!</v>
      </c>
      <c r="BPZ51" s="1436" t="e">
        <f t="shared" si="27"/>
        <v>#DIV/0!</v>
      </c>
      <c r="BQA51" s="1436" t="e">
        <f t="shared" si="27"/>
        <v>#DIV/0!</v>
      </c>
      <c r="BQB51" s="1436" t="e">
        <f t="shared" si="27"/>
        <v>#DIV/0!</v>
      </c>
      <c r="BQC51" s="1436" t="e">
        <f t="shared" si="27"/>
        <v>#DIV/0!</v>
      </c>
      <c r="BQD51" s="1436" t="e">
        <f t="shared" si="27"/>
        <v>#DIV/0!</v>
      </c>
      <c r="BQE51" s="1436" t="e">
        <f t="shared" si="27"/>
        <v>#DIV/0!</v>
      </c>
      <c r="BQF51" s="1436" t="e">
        <f t="shared" si="27"/>
        <v>#DIV/0!</v>
      </c>
      <c r="BQG51" s="1436" t="e">
        <f t="shared" si="27"/>
        <v>#DIV/0!</v>
      </c>
      <c r="BQH51" s="1436" t="e">
        <f t="shared" si="27"/>
        <v>#DIV/0!</v>
      </c>
      <c r="BQI51" s="1436" t="e">
        <f t="shared" si="27"/>
        <v>#DIV/0!</v>
      </c>
      <c r="BQJ51" s="1436" t="e">
        <f t="shared" si="27"/>
        <v>#DIV/0!</v>
      </c>
      <c r="BQK51" s="1436" t="e">
        <f t="shared" si="27"/>
        <v>#DIV/0!</v>
      </c>
      <c r="BQL51" s="1436" t="e">
        <f t="shared" si="27"/>
        <v>#DIV/0!</v>
      </c>
      <c r="BQM51" s="1436" t="e">
        <f t="shared" si="27"/>
        <v>#DIV/0!</v>
      </c>
      <c r="BQN51" s="1436" t="e">
        <f t="shared" si="27"/>
        <v>#DIV/0!</v>
      </c>
      <c r="BQO51" s="1436" t="e">
        <f t="shared" si="27"/>
        <v>#DIV/0!</v>
      </c>
      <c r="BQP51" s="1436" t="e">
        <f t="shared" si="27"/>
        <v>#DIV/0!</v>
      </c>
      <c r="BQQ51" s="1436" t="e">
        <f t="shared" si="27"/>
        <v>#DIV/0!</v>
      </c>
      <c r="BQR51" s="1436" t="e">
        <f t="shared" si="27"/>
        <v>#DIV/0!</v>
      </c>
      <c r="BQS51" s="1436" t="e">
        <f t="shared" ref="BQS51:BTD51" si="28">+AVERAGE(BQN52:BQR52)</f>
        <v>#DIV/0!</v>
      </c>
      <c r="BQT51" s="1436" t="e">
        <f t="shared" si="28"/>
        <v>#DIV/0!</v>
      </c>
      <c r="BQU51" s="1436" t="e">
        <f t="shared" si="28"/>
        <v>#DIV/0!</v>
      </c>
      <c r="BQV51" s="1436" t="e">
        <f t="shared" si="28"/>
        <v>#DIV/0!</v>
      </c>
      <c r="BQW51" s="1436" t="e">
        <f t="shared" si="28"/>
        <v>#DIV/0!</v>
      </c>
      <c r="BQX51" s="1436" t="e">
        <f t="shared" si="28"/>
        <v>#DIV/0!</v>
      </c>
      <c r="BQY51" s="1436" t="e">
        <f t="shared" si="28"/>
        <v>#DIV/0!</v>
      </c>
      <c r="BQZ51" s="1436" t="e">
        <f t="shared" si="28"/>
        <v>#DIV/0!</v>
      </c>
      <c r="BRA51" s="1436" t="e">
        <f t="shared" si="28"/>
        <v>#DIV/0!</v>
      </c>
      <c r="BRB51" s="1436" t="e">
        <f t="shared" si="28"/>
        <v>#DIV/0!</v>
      </c>
      <c r="BRC51" s="1436" t="e">
        <f t="shared" si="28"/>
        <v>#DIV/0!</v>
      </c>
      <c r="BRD51" s="1436" t="e">
        <f t="shared" si="28"/>
        <v>#DIV/0!</v>
      </c>
      <c r="BRE51" s="1436" t="e">
        <f t="shared" si="28"/>
        <v>#DIV/0!</v>
      </c>
      <c r="BRF51" s="1436" t="e">
        <f t="shared" si="28"/>
        <v>#DIV/0!</v>
      </c>
      <c r="BRG51" s="1436" t="e">
        <f t="shared" si="28"/>
        <v>#DIV/0!</v>
      </c>
      <c r="BRH51" s="1436" t="e">
        <f t="shared" si="28"/>
        <v>#DIV/0!</v>
      </c>
      <c r="BRI51" s="1436" t="e">
        <f t="shared" si="28"/>
        <v>#DIV/0!</v>
      </c>
      <c r="BRJ51" s="1436" t="e">
        <f t="shared" si="28"/>
        <v>#DIV/0!</v>
      </c>
      <c r="BRK51" s="1436" t="e">
        <f t="shared" si="28"/>
        <v>#DIV/0!</v>
      </c>
      <c r="BRL51" s="1436" t="e">
        <f t="shared" si="28"/>
        <v>#DIV/0!</v>
      </c>
      <c r="BRM51" s="1436" t="e">
        <f t="shared" si="28"/>
        <v>#DIV/0!</v>
      </c>
      <c r="BRN51" s="1436" t="e">
        <f t="shared" si="28"/>
        <v>#DIV/0!</v>
      </c>
      <c r="BRO51" s="1436" t="e">
        <f t="shared" si="28"/>
        <v>#DIV/0!</v>
      </c>
      <c r="BRP51" s="1436" t="e">
        <f t="shared" si="28"/>
        <v>#DIV/0!</v>
      </c>
      <c r="BRQ51" s="1436" t="e">
        <f t="shared" si="28"/>
        <v>#DIV/0!</v>
      </c>
      <c r="BRR51" s="1436" t="e">
        <f t="shared" si="28"/>
        <v>#DIV/0!</v>
      </c>
      <c r="BRS51" s="1436" t="e">
        <f t="shared" si="28"/>
        <v>#DIV/0!</v>
      </c>
      <c r="BRT51" s="1436" t="e">
        <f t="shared" si="28"/>
        <v>#DIV/0!</v>
      </c>
      <c r="BRU51" s="1436" t="e">
        <f t="shared" si="28"/>
        <v>#DIV/0!</v>
      </c>
      <c r="BRV51" s="1436" t="e">
        <f t="shared" si="28"/>
        <v>#DIV/0!</v>
      </c>
      <c r="BRW51" s="1436" t="e">
        <f t="shared" si="28"/>
        <v>#DIV/0!</v>
      </c>
      <c r="BRX51" s="1436" t="e">
        <f t="shared" si="28"/>
        <v>#DIV/0!</v>
      </c>
      <c r="BRY51" s="1436" t="e">
        <f t="shared" si="28"/>
        <v>#DIV/0!</v>
      </c>
      <c r="BRZ51" s="1436" t="e">
        <f t="shared" si="28"/>
        <v>#DIV/0!</v>
      </c>
      <c r="BSA51" s="1436" t="e">
        <f t="shared" si="28"/>
        <v>#DIV/0!</v>
      </c>
      <c r="BSB51" s="1436" t="e">
        <f t="shared" si="28"/>
        <v>#DIV/0!</v>
      </c>
      <c r="BSC51" s="1436" t="e">
        <f t="shared" si="28"/>
        <v>#DIV/0!</v>
      </c>
      <c r="BSD51" s="1436" t="e">
        <f t="shared" si="28"/>
        <v>#DIV/0!</v>
      </c>
      <c r="BSE51" s="1436" t="e">
        <f t="shared" si="28"/>
        <v>#DIV/0!</v>
      </c>
      <c r="BSF51" s="1436" t="e">
        <f t="shared" si="28"/>
        <v>#DIV/0!</v>
      </c>
      <c r="BSG51" s="1436" t="e">
        <f t="shared" si="28"/>
        <v>#DIV/0!</v>
      </c>
      <c r="BSH51" s="1436" t="e">
        <f t="shared" si="28"/>
        <v>#DIV/0!</v>
      </c>
      <c r="BSI51" s="1436" t="e">
        <f t="shared" si="28"/>
        <v>#DIV/0!</v>
      </c>
      <c r="BSJ51" s="1436" t="e">
        <f t="shared" si="28"/>
        <v>#DIV/0!</v>
      </c>
      <c r="BSK51" s="1436" t="e">
        <f t="shared" si="28"/>
        <v>#DIV/0!</v>
      </c>
      <c r="BSL51" s="1436" t="e">
        <f t="shared" si="28"/>
        <v>#DIV/0!</v>
      </c>
      <c r="BSM51" s="1436" t="e">
        <f t="shared" si="28"/>
        <v>#DIV/0!</v>
      </c>
      <c r="BSN51" s="1436" t="e">
        <f t="shared" si="28"/>
        <v>#DIV/0!</v>
      </c>
      <c r="BSO51" s="1436" t="e">
        <f t="shared" si="28"/>
        <v>#DIV/0!</v>
      </c>
      <c r="BSP51" s="1436" t="e">
        <f t="shared" si="28"/>
        <v>#DIV/0!</v>
      </c>
      <c r="BSQ51" s="1436" t="e">
        <f t="shared" si="28"/>
        <v>#DIV/0!</v>
      </c>
      <c r="BSR51" s="1436" t="e">
        <f t="shared" si="28"/>
        <v>#DIV/0!</v>
      </c>
      <c r="BSS51" s="1436" t="e">
        <f t="shared" si="28"/>
        <v>#DIV/0!</v>
      </c>
      <c r="BST51" s="1436" t="e">
        <f t="shared" si="28"/>
        <v>#DIV/0!</v>
      </c>
      <c r="BSU51" s="1436" t="e">
        <f t="shared" si="28"/>
        <v>#DIV/0!</v>
      </c>
      <c r="BSV51" s="1436" t="e">
        <f t="shared" si="28"/>
        <v>#DIV/0!</v>
      </c>
      <c r="BSW51" s="1436" t="e">
        <f t="shared" si="28"/>
        <v>#DIV/0!</v>
      </c>
      <c r="BSX51" s="1436" t="e">
        <f t="shared" si="28"/>
        <v>#DIV/0!</v>
      </c>
      <c r="BSY51" s="1436" t="e">
        <f t="shared" si="28"/>
        <v>#DIV/0!</v>
      </c>
      <c r="BSZ51" s="1436" t="e">
        <f t="shared" si="28"/>
        <v>#DIV/0!</v>
      </c>
      <c r="BTA51" s="1436" t="e">
        <f t="shared" si="28"/>
        <v>#DIV/0!</v>
      </c>
      <c r="BTB51" s="1436" t="e">
        <f t="shared" si="28"/>
        <v>#DIV/0!</v>
      </c>
      <c r="BTC51" s="1436" t="e">
        <f t="shared" si="28"/>
        <v>#DIV/0!</v>
      </c>
      <c r="BTD51" s="1436" t="e">
        <f t="shared" si="28"/>
        <v>#DIV/0!</v>
      </c>
      <c r="BTE51" s="1436" t="e">
        <f t="shared" ref="BTE51:BVP51" si="29">+AVERAGE(BSZ52:BTD52)</f>
        <v>#DIV/0!</v>
      </c>
      <c r="BTF51" s="1436" t="e">
        <f t="shared" si="29"/>
        <v>#DIV/0!</v>
      </c>
      <c r="BTG51" s="1436" t="e">
        <f t="shared" si="29"/>
        <v>#DIV/0!</v>
      </c>
      <c r="BTH51" s="1436" t="e">
        <f t="shared" si="29"/>
        <v>#DIV/0!</v>
      </c>
      <c r="BTI51" s="1436" t="e">
        <f t="shared" si="29"/>
        <v>#DIV/0!</v>
      </c>
      <c r="BTJ51" s="1436" t="e">
        <f t="shared" si="29"/>
        <v>#DIV/0!</v>
      </c>
      <c r="BTK51" s="1436" t="e">
        <f t="shared" si="29"/>
        <v>#DIV/0!</v>
      </c>
      <c r="BTL51" s="1436" t="e">
        <f t="shared" si="29"/>
        <v>#DIV/0!</v>
      </c>
      <c r="BTM51" s="1436" t="e">
        <f t="shared" si="29"/>
        <v>#DIV/0!</v>
      </c>
      <c r="BTN51" s="1436" t="e">
        <f t="shared" si="29"/>
        <v>#DIV/0!</v>
      </c>
      <c r="BTO51" s="1436" t="e">
        <f t="shared" si="29"/>
        <v>#DIV/0!</v>
      </c>
      <c r="BTP51" s="1436" t="e">
        <f t="shared" si="29"/>
        <v>#DIV/0!</v>
      </c>
      <c r="BTQ51" s="1436" t="e">
        <f t="shared" si="29"/>
        <v>#DIV/0!</v>
      </c>
      <c r="BTR51" s="1436" t="e">
        <f t="shared" si="29"/>
        <v>#DIV/0!</v>
      </c>
      <c r="BTS51" s="1436" t="e">
        <f t="shared" si="29"/>
        <v>#DIV/0!</v>
      </c>
      <c r="BTT51" s="1436" t="e">
        <f t="shared" si="29"/>
        <v>#DIV/0!</v>
      </c>
      <c r="BTU51" s="1436" t="e">
        <f t="shared" si="29"/>
        <v>#DIV/0!</v>
      </c>
      <c r="BTV51" s="1436" t="e">
        <f t="shared" si="29"/>
        <v>#DIV/0!</v>
      </c>
      <c r="BTW51" s="1436" t="e">
        <f t="shared" si="29"/>
        <v>#DIV/0!</v>
      </c>
      <c r="BTX51" s="1436" t="e">
        <f t="shared" si="29"/>
        <v>#DIV/0!</v>
      </c>
      <c r="BTY51" s="1436" t="e">
        <f t="shared" si="29"/>
        <v>#DIV/0!</v>
      </c>
      <c r="BTZ51" s="1436" t="e">
        <f t="shared" si="29"/>
        <v>#DIV/0!</v>
      </c>
      <c r="BUA51" s="1436" t="e">
        <f t="shared" si="29"/>
        <v>#DIV/0!</v>
      </c>
      <c r="BUB51" s="1436" t="e">
        <f t="shared" si="29"/>
        <v>#DIV/0!</v>
      </c>
      <c r="BUC51" s="1436" t="e">
        <f t="shared" si="29"/>
        <v>#DIV/0!</v>
      </c>
      <c r="BUD51" s="1436" t="e">
        <f t="shared" si="29"/>
        <v>#DIV/0!</v>
      </c>
      <c r="BUE51" s="1436" t="e">
        <f t="shared" si="29"/>
        <v>#DIV/0!</v>
      </c>
      <c r="BUF51" s="1436" t="e">
        <f t="shared" si="29"/>
        <v>#DIV/0!</v>
      </c>
      <c r="BUG51" s="1436" t="e">
        <f t="shared" si="29"/>
        <v>#DIV/0!</v>
      </c>
      <c r="BUH51" s="1436" t="e">
        <f t="shared" si="29"/>
        <v>#DIV/0!</v>
      </c>
      <c r="BUI51" s="1436" t="e">
        <f t="shared" si="29"/>
        <v>#DIV/0!</v>
      </c>
      <c r="BUJ51" s="1436" t="e">
        <f t="shared" si="29"/>
        <v>#DIV/0!</v>
      </c>
      <c r="BUK51" s="1436" t="e">
        <f t="shared" si="29"/>
        <v>#DIV/0!</v>
      </c>
      <c r="BUL51" s="1436" t="e">
        <f t="shared" si="29"/>
        <v>#DIV/0!</v>
      </c>
      <c r="BUM51" s="1436" t="e">
        <f t="shared" si="29"/>
        <v>#DIV/0!</v>
      </c>
      <c r="BUN51" s="1436" t="e">
        <f t="shared" si="29"/>
        <v>#DIV/0!</v>
      </c>
      <c r="BUO51" s="1436" t="e">
        <f t="shared" si="29"/>
        <v>#DIV/0!</v>
      </c>
      <c r="BUP51" s="1436" t="e">
        <f t="shared" si="29"/>
        <v>#DIV/0!</v>
      </c>
      <c r="BUQ51" s="1436" t="e">
        <f t="shared" si="29"/>
        <v>#DIV/0!</v>
      </c>
      <c r="BUR51" s="1436" t="e">
        <f t="shared" si="29"/>
        <v>#DIV/0!</v>
      </c>
      <c r="BUS51" s="1436" t="e">
        <f t="shared" si="29"/>
        <v>#DIV/0!</v>
      </c>
      <c r="BUT51" s="1436" t="e">
        <f t="shared" si="29"/>
        <v>#DIV/0!</v>
      </c>
      <c r="BUU51" s="1436" t="e">
        <f t="shared" si="29"/>
        <v>#DIV/0!</v>
      </c>
      <c r="BUV51" s="1436" t="e">
        <f t="shared" si="29"/>
        <v>#DIV/0!</v>
      </c>
      <c r="BUW51" s="1436" t="e">
        <f t="shared" si="29"/>
        <v>#DIV/0!</v>
      </c>
      <c r="BUX51" s="1436" t="e">
        <f t="shared" si="29"/>
        <v>#DIV/0!</v>
      </c>
      <c r="BUY51" s="1436" t="e">
        <f t="shared" si="29"/>
        <v>#DIV/0!</v>
      </c>
      <c r="BUZ51" s="1436" t="e">
        <f t="shared" si="29"/>
        <v>#DIV/0!</v>
      </c>
      <c r="BVA51" s="1436" t="e">
        <f t="shared" si="29"/>
        <v>#DIV/0!</v>
      </c>
      <c r="BVB51" s="1436" t="e">
        <f t="shared" si="29"/>
        <v>#DIV/0!</v>
      </c>
      <c r="BVC51" s="1436" t="e">
        <f t="shared" si="29"/>
        <v>#DIV/0!</v>
      </c>
      <c r="BVD51" s="1436" t="e">
        <f t="shared" si="29"/>
        <v>#DIV/0!</v>
      </c>
      <c r="BVE51" s="1436" t="e">
        <f t="shared" si="29"/>
        <v>#DIV/0!</v>
      </c>
      <c r="BVF51" s="1436" t="e">
        <f t="shared" si="29"/>
        <v>#DIV/0!</v>
      </c>
      <c r="BVG51" s="1436" t="e">
        <f t="shared" si="29"/>
        <v>#DIV/0!</v>
      </c>
      <c r="BVH51" s="1436" t="e">
        <f t="shared" si="29"/>
        <v>#DIV/0!</v>
      </c>
      <c r="BVI51" s="1436" t="e">
        <f t="shared" si="29"/>
        <v>#DIV/0!</v>
      </c>
      <c r="BVJ51" s="1436" t="e">
        <f t="shared" si="29"/>
        <v>#DIV/0!</v>
      </c>
      <c r="BVK51" s="1436" t="e">
        <f t="shared" si="29"/>
        <v>#DIV/0!</v>
      </c>
      <c r="BVL51" s="1436" t="e">
        <f t="shared" si="29"/>
        <v>#DIV/0!</v>
      </c>
      <c r="BVM51" s="1436" t="e">
        <f t="shared" si="29"/>
        <v>#DIV/0!</v>
      </c>
      <c r="BVN51" s="1436" t="e">
        <f t="shared" si="29"/>
        <v>#DIV/0!</v>
      </c>
      <c r="BVO51" s="1436" t="e">
        <f t="shared" si="29"/>
        <v>#DIV/0!</v>
      </c>
      <c r="BVP51" s="1436" t="e">
        <f t="shared" si="29"/>
        <v>#DIV/0!</v>
      </c>
      <c r="BVQ51" s="1436" t="e">
        <f t="shared" ref="BVQ51:BYB51" si="30">+AVERAGE(BVL52:BVP52)</f>
        <v>#DIV/0!</v>
      </c>
      <c r="BVR51" s="1436" t="e">
        <f t="shared" si="30"/>
        <v>#DIV/0!</v>
      </c>
      <c r="BVS51" s="1436" t="e">
        <f t="shared" si="30"/>
        <v>#DIV/0!</v>
      </c>
      <c r="BVT51" s="1436" t="e">
        <f t="shared" si="30"/>
        <v>#DIV/0!</v>
      </c>
      <c r="BVU51" s="1436" t="e">
        <f t="shared" si="30"/>
        <v>#DIV/0!</v>
      </c>
      <c r="BVV51" s="1436" t="e">
        <f t="shared" si="30"/>
        <v>#DIV/0!</v>
      </c>
      <c r="BVW51" s="1436" t="e">
        <f t="shared" si="30"/>
        <v>#DIV/0!</v>
      </c>
      <c r="BVX51" s="1436" t="e">
        <f t="shared" si="30"/>
        <v>#DIV/0!</v>
      </c>
      <c r="BVY51" s="1436" t="e">
        <f t="shared" si="30"/>
        <v>#DIV/0!</v>
      </c>
      <c r="BVZ51" s="1436" t="e">
        <f t="shared" si="30"/>
        <v>#DIV/0!</v>
      </c>
      <c r="BWA51" s="1436" t="e">
        <f t="shared" si="30"/>
        <v>#DIV/0!</v>
      </c>
      <c r="BWB51" s="1436" t="e">
        <f t="shared" si="30"/>
        <v>#DIV/0!</v>
      </c>
      <c r="BWC51" s="1436" t="e">
        <f t="shared" si="30"/>
        <v>#DIV/0!</v>
      </c>
      <c r="BWD51" s="1436" t="e">
        <f t="shared" si="30"/>
        <v>#DIV/0!</v>
      </c>
      <c r="BWE51" s="1436" t="e">
        <f t="shared" si="30"/>
        <v>#DIV/0!</v>
      </c>
      <c r="BWF51" s="1436" t="e">
        <f t="shared" si="30"/>
        <v>#DIV/0!</v>
      </c>
      <c r="BWG51" s="1436" t="e">
        <f t="shared" si="30"/>
        <v>#DIV/0!</v>
      </c>
      <c r="BWH51" s="1436" t="e">
        <f t="shared" si="30"/>
        <v>#DIV/0!</v>
      </c>
      <c r="BWI51" s="1436" t="e">
        <f t="shared" si="30"/>
        <v>#DIV/0!</v>
      </c>
      <c r="BWJ51" s="1436" t="e">
        <f t="shared" si="30"/>
        <v>#DIV/0!</v>
      </c>
      <c r="BWK51" s="1436" t="e">
        <f t="shared" si="30"/>
        <v>#DIV/0!</v>
      </c>
      <c r="BWL51" s="1436" t="e">
        <f t="shared" si="30"/>
        <v>#DIV/0!</v>
      </c>
      <c r="BWM51" s="1436" t="e">
        <f t="shared" si="30"/>
        <v>#DIV/0!</v>
      </c>
      <c r="BWN51" s="1436" t="e">
        <f t="shared" si="30"/>
        <v>#DIV/0!</v>
      </c>
      <c r="BWO51" s="1436" t="e">
        <f t="shared" si="30"/>
        <v>#DIV/0!</v>
      </c>
      <c r="BWP51" s="1436" t="e">
        <f t="shared" si="30"/>
        <v>#DIV/0!</v>
      </c>
      <c r="BWQ51" s="1436" t="e">
        <f t="shared" si="30"/>
        <v>#DIV/0!</v>
      </c>
      <c r="BWR51" s="1436" t="e">
        <f t="shared" si="30"/>
        <v>#DIV/0!</v>
      </c>
      <c r="BWS51" s="1436" t="e">
        <f t="shared" si="30"/>
        <v>#DIV/0!</v>
      </c>
      <c r="BWT51" s="1436" t="e">
        <f t="shared" si="30"/>
        <v>#DIV/0!</v>
      </c>
      <c r="BWU51" s="1436" t="e">
        <f t="shared" si="30"/>
        <v>#DIV/0!</v>
      </c>
      <c r="BWV51" s="1436" t="e">
        <f t="shared" si="30"/>
        <v>#DIV/0!</v>
      </c>
      <c r="BWW51" s="1436" t="e">
        <f t="shared" si="30"/>
        <v>#DIV/0!</v>
      </c>
      <c r="BWX51" s="1436" t="e">
        <f t="shared" si="30"/>
        <v>#DIV/0!</v>
      </c>
      <c r="BWY51" s="1436" t="e">
        <f t="shared" si="30"/>
        <v>#DIV/0!</v>
      </c>
      <c r="BWZ51" s="1436" t="e">
        <f t="shared" si="30"/>
        <v>#DIV/0!</v>
      </c>
      <c r="BXA51" s="1436" t="e">
        <f t="shared" si="30"/>
        <v>#DIV/0!</v>
      </c>
      <c r="BXB51" s="1436" t="e">
        <f t="shared" si="30"/>
        <v>#DIV/0!</v>
      </c>
      <c r="BXC51" s="1436" t="e">
        <f t="shared" si="30"/>
        <v>#DIV/0!</v>
      </c>
      <c r="BXD51" s="1436" t="e">
        <f t="shared" si="30"/>
        <v>#DIV/0!</v>
      </c>
      <c r="BXE51" s="1436" t="e">
        <f t="shared" si="30"/>
        <v>#DIV/0!</v>
      </c>
      <c r="BXF51" s="1436" t="e">
        <f t="shared" si="30"/>
        <v>#DIV/0!</v>
      </c>
      <c r="BXG51" s="1436" t="e">
        <f t="shared" si="30"/>
        <v>#DIV/0!</v>
      </c>
      <c r="BXH51" s="1436" t="e">
        <f t="shared" si="30"/>
        <v>#DIV/0!</v>
      </c>
      <c r="BXI51" s="1436" t="e">
        <f t="shared" si="30"/>
        <v>#DIV/0!</v>
      </c>
      <c r="BXJ51" s="1436" t="e">
        <f t="shared" si="30"/>
        <v>#DIV/0!</v>
      </c>
      <c r="BXK51" s="1436" t="e">
        <f t="shared" si="30"/>
        <v>#DIV/0!</v>
      </c>
      <c r="BXL51" s="1436" t="e">
        <f t="shared" si="30"/>
        <v>#DIV/0!</v>
      </c>
      <c r="BXM51" s="1436" t="e">
        <f t="shared" si="30"/>
        <v>#DIV/0!</v>
      </c>
      <c r="BXN51" s="1436" t="e">
        <f t="shared" si="30"/>
        <v>#DIV/0!</v>
      </c>
      <c r="BXO51" s="1436" t="e">
        <f t="shared" si="30"/>
        <v>#DIV/0!</v>
      </c>
      <c r="BXP51" s="1436" t="e">
        <f t="shared" si="30"/>
        <v>#DIV/0!</v>
      </c>
      <c r="BXQ51" s="1436" t="e">
        <f t="shared" si="30"/>
        <v>#DIV/0!</v>
      </c>
      <c r="BXR51" s="1436" t="e">
        <f t="shared" si="30"/>
        <v>#DIV/0!</v>
      </c>
      <c r="BXS51" s="1436" t="e">
        <f t="shared" si="30"/>
        <v>#DIV/0!</v>
      </c>
      <c r="BXT51" s="1436" t="e">
        <f t="shared" si="30"/>
        <v>#DIV/0!</v>
      </c>
      <c r="BXU51" s="1436" t="e">
        <f t="shared" si="30"/>
        <v>#DIV/0!</v>
      </c>
      <c r="BXV51" s="1436" t="e">
        <f t="shared" si="30"/>
        <v>#DIV/0!</v>
      </c>
      <c r="BXW51" s="1436" t="e">
        <f t="shared" si="30"/>
        <v>#DIV/0!</v>
      </c>
      <c r="BXX51" s="1436" t="e">
        <f t="shared" si="30"/>
        <v>#DIV/0!</v>
      </c>
      <c r="BXY51" s="1436" t="e">
        <f t="shared" si="30"/>
        <v>#DIV/0!</v>
      </c>
      <c r="BXZ51" s="1436" t="e">
        <f t="shared" si="30"/>
        <v>#DIV/0!</v>
      </c>
      <c r="BYA51" s="1436" t="e">
        <f t="shared" si="30"/>
        <v>#DIV/0!</v>
      </c>
      <c r="BYB51" s="1436" t="e">
        <f t="shared" si="30"/>
        <v>#DIV/0!</v>
      </c>
      <c r="BYC51" s="1436" t="e">
        <f t="shared" ref="BYC51:CAN51" si="31">+AVERAGE(BXX52:BYB52)</f>
        <v>#DIV/0!</v>
      </c>
      <c r="BYD51" s="1436" t="e">
        <f t="shared" si="31"/>
        <v>#DIV/0!</v>
      </c>
      <c r="BYE51" s="1436" t="e">
        <f t="shared" si="31"/>
        <v>#DIV/0!</v>
      </c>
      <c r="BYF51" s="1436" t="e">
        <f t="shared" si="31"/>
        <v>#DIV/0!</v>
      </c>
      <c r="BYG51" s="1436" t="e">
        <f t="shared" si="31"/>
        <v>#DIV/0!</v>
      </c>
      <c r="BYH51" s="1436" t="e">
        <f t="shared" si="31"/>
        <v>#DIV/0!</v>
      </c>
      <c r="BYI51" s="1436" t="e">
        <f t="shared" si="31"/>
        <v>#DIV/0!</v>
      </c>
      <c r="BYJ51" s="1436" t="e">
        <f t="shared" si="31"/>
        <v>#DIV/0!</v>
      </c>
      <c r="BYK51" s="1436" t="e">
        <f t="shared" si="31"/>
        <v>#DIV/0!</v>
      </c>
      <c r="BYL51" s="1436" t="e">
        <f t="shared" si="31"/>
        <v>#DIV/0!</v>
      </c>
      <c r="BYM51" s="1436" t="e">
        <f t="shared" si="31"/>
        <v>#DIV/0!</v>
      </c>
      <c r="BYN51" s="1436" t="e">
        <f t="shared" si="31"/>
        <v>#DIV/0!</v>
      </c>
      <c r="BYO51" s="1436" t="e">
        <f t="shared" si="31"/>
        <v>#DIV/0!</v>
      </c>
      <c r="BYP51" s="1436" t="e">
        <f t="shared" si="31"/>
        <v>#DIV/0!</v>
      </c>
      <c r="BYQ51" s="1436" t="e">
        <f t="shared" si="31"/>
        <v>#DIV/0!</v>
      </c>
      <c r="BYR51" s="1436" t="e">
        <f t="shared" si="31"/>
        <v>#DIV/0!</v>
      </c>
      <c r="BYS51" s="1436" t="e">
        <f t="shared" si="31"/>
        <v>#DIV/0!</v>
      </c>
      <c r="BYT51" s="1436" t="e">
        <f t="shared" si="31"/>
        <v>#DIV/0!</v>
      </c>
      <c r="BYU51" s="1436" t="e">
        <f t="shared" si="31"/>
        <v>#DIV/0!</v>
      </c>
      <c r="BYV51" s="1436" t="e">
        <f t="shared" si="31"/>
        <v>#DIV/0!</v>
      </c>
      <c r="BYW51" s="1436" t="e">
        <f t="shared" si="31"/>
        <v>#DIV/0!</v>
      </c>
      <c r="BYX51" s="1436" t="e">
        <f t="shared" si="31"/>
        <v>#DIV/0!</v>
      </c>
      <c r="BYY51" s="1436" t="e">
        <f t="shared" si="31"/>
        <v>#DIV/0!</v>
      </c>
      <c r="BYZ51" s="1436" t="e">
        <f t="shared" si="31"/>
        <v>#DIV/0!</v>
      </c>
      <c r="BZA51" s="1436" t="e">
        <f t="shared" si="31"/>
        <v>#DIV/0!</v>
      </c>
      <c r="BZB51" s="1436" t="e">
        <f t="shared" si="31"/>
        <v>#DIV/0!</v>
      </c>
      <c r="BZC51" s="1436" t="e">
        <f t="shared" si="31"/>
        <v>#DIV/0!</v>
      </c>
      <c r="BZD51" s="1436" t="e">
        <f t="shared" si="31"/>
        <v>#DIV/0!</v>
      </c>
      <c r="BZE51" s="1436" t="e">
        <f t="shared" si="31"/>
        <v>#DIV/0!</v>
      </c>
      <c r="BZF51" s="1436" t="e">
        <f t="shared" si="31"/>
        <v>#DIV/0!</v>
      </c>
      <c r="BZG51" s="1436" t="e">
        <f t="shared" si="31"/>
        <v>#DIV/0!</v>
      </c>
      <c r="BZH51" s="1436" t="e">
        <f t="shared" si="31"/>
        <v>#DIV/0!</v>
      </c>
      <c r="BZI51" s="1436" t="e">
        <f t="shared" si="31"/>
        <v>#DIV/0!</v>
      </c>
      <c r="BZJ51" s="1436" t="e">
        <f t="shared" si="31"/>
        <v>#DIV/0!</v>
      </c>
      <c r="BZK51" s="1436" t="e">
        <f t="shared" si="31"/>
        <v>#DIV/0!</v>
      </c>
      <c r="BZL51" s="1436" t="e">
        <f t="shared" si="31"/>
        <v>#DIV/0!</v>
      </c>
      <c r="BZM51" s="1436" t="e">
        <f t="shared" si="31"/>
        <v>#DIV/0!</v>
      </c>
      <c r="BZN51" s="1436" t="e">
        <f t="shared" si="31"/>
        <v>#DIV/0!</v>
      </c>
      <c r="BZO51" s="1436" t="e">
        <f t="shared" si="31"/>
        <v>#DIV/0!</v>
      </c>
      <c r="BZP51" s="1436" t="e">
        <f t="shared" si="31"/>
        <v>#DIV/0!</v>
      </c>
      <c r="BZQ51" s="1436" t="e">
        <f t="shared" si="31"/>
        <v>#DIV/0!</v>
      </c>
      <c r="BZR51" s="1436" t="e">
        <f t="shared" si="31"/>
        <v>#DIV/0!</v>
      </c>
      <c r="BZS51" s="1436" t="e">
        <f t="shared" si="31"/>
        <v>#DIV/0!</v>
      </c>
      <c r="BZT51" s="1436" t="e">
        <f t="shared" si="31"/>
        <v>#DIV/0!</v>
      </c>
      <c r="BZU51" s="1436" t="e">
        <f t="shared" si="31"/>
        <v>#DIV/0!</v>
      </c>
      <c r="BZV51" s="1436" t="e">
        <f t="shared" si="31"/>
        <v>#DIV/0!</v>
      </c>
      <c r="BZW51" s="1436" t="e">
        <f t="shared" si="31"/>
        <v>#DIV/0!</v>
      </c>
      <c r="BZX51" s="1436" t="e">
        <f t="shared" si="31"/>
        <v>#DIV/0!</v>
      </c>
      <c r="BZY51" s="1436" t="e">
        <f t="shared" si="31"/>
        <v>#DIV/0!</v>
      </c>
      <c r="BZZ51" s="1436" t="e">
        <f t="shared" si="31"/>
        <v>#DIV/0!</v>
      </c>
      <c r="CAA51" s="1436" t="e">
        <f t="shared" si="31"/>
        <v>#DIV/0!</v>
      </c>
      <c r="CAB51" s="1436" t="e">
        <f t="shared" si="31"/>
        <v>#DIV/0!</v>
      </c>
      <c r="CAC51" s="1436" t="e">
        <f t="shared" si="31"/>
        <v>#DIV/0!</v>
      </c>
      <c r="CAD51" s="1436" t="e">
        <f t="shared" si="31"/>
        <v>#DIV/0!</v>
      </c>
      <c r="CAE51" s="1436" t="e">
        <f t="shared" si="31"/>
        <v>#DIV/0!</v>
      </c>
      <c r="CAF51" s="1436" t="e">
        <f t="shared" si="31"/>
        <v>#DIV/0!</v>
      </c>
      <c r="CAG51" s="1436" t="e">
        <f t="shared" si="31"/>
        <v>#DIV/0!</v>
      </c>
      <c r="CAH51" s="1436" t="e">
        <f t="shared" si="31"/>
        <v>#DIV/0!</v>
      </c>
      <c r="CAI51" s="1436" t="e">
        <f t="shared" si="31"/>
        <v>#DIV/0!</v>
      </c>
      <c r="CAJ51" s="1436" t="e">
        <f t="shared" si="31"/>
        <v>#DIV/0!</v>
      </c>
      <c r="CAK51" s="1436" t="e">
        <f t="shared" si="31"/>
        <v>#DIV/0!</v>
      </c>
      <c r="CAL51" s="1436" t="e">
        <f t="shared" si="31"/>
        <v>#DIV/0!</v>
      </c>
      <c r="CAM51" s="1436" t="e">
        <f t="shared" si="31"/>
        <v>#DIV/0!</v>
      </c>
      <c r="CAN51" s="1436" t="e">
        <f t="shared" si="31"/>
        <v>#DIV/0!</v>
      </c>
      <c r="CAO51" s="1436" t="e">
        <f t="shared" ref="CAO51:CCZ51" si="32">+AVERAGE(CAJ52:CAN52)</f>
        <v>#DIV/0!</v>
      </c>
      <c r="CAP51" s="1436" t="e">
        <f t="shared" si="32"/>
        <v>#DIV/0!</v>
      </c>
      <c r="CAQ51" s="1436" t="e">
        <f t="shared" si="32"/>
        <v>#DIV/0!</v>
      </c>
      <c r="CAR51" s="1436" t="e">
        <f t="shared" si="32"/>
        <v>#DIV/0!</v>
      </c>
      <c r="CAS51" s="1436" t="e">
        <f t="shared" si="32"/>
        <v>#DIV/0!</v>
      </c>
      <c r="CAT51" s="1436" t="e">
        <f t="shared" si="32"/>
        <v>#DIV/0!</v>
      </c>
      <c r="CAU51" s="1436" t="e">
        <f t="shared" si="32"/>
        <v>#DIV/0!</v>
      </c>
      <c r="CAV51" s="1436" t="e">
        <f t="shared" si="32"/>
        <v>#DIV/0!</v>
      </c>
      <c r="CAW51" s="1436" t="e">
        <f t="shared" si="32"/>
        <v>#DIV/0!</v>
      </c>
      <c r="CAX51" s="1436" t="e">
        <f t="shared" si="32"/>
        <v>#DIV/0!</v>
      </c>
      <c r="CAY51" s="1436" t="e">
        <f t="shared" si="32"/>
        <v>#DIV/0!</v>
      </c>
      <c r="CAZ51" s="1436" t="e">
        <f t="shared" si="32"/>
        <v>#DIV/0!</v>
      </c>
      <c r="CBA51" s="1436" t="e">
        <f t="shared" si="32"/>
        <v>#DIV/0!</v>
      </c>
      <c r="CBB51" s="1436" t="e">
        <f t="shared" si="32"/>
        <v>#DIV/0!</v>
      </c>
      <c r="CBC51" s="1436" t="e">
        <f t="shared" si="32"/>
        <v>#DIV/0!</v>
      </c>
      <c r="CBD51" s="1436" t="e">
        <f t="shared" si="32"/>
        <v>#DIV/0!</v>
      </c>
      <c r="CBE51" s="1436" t="e">
        <f t="shared" si="32"/>
        <v>#DIV/0!</v>
      </c>
      <c r="CBF51" s="1436" t="e">
        <f t="shared" si="32"/>
        <v>#DIV/0!</v>
      </c>
      <c r="CBG51" s="1436" t="e">
        <f t="shared" si="32"/>
        <v>#DIV/0!</v>
      </c>
      <c r="CBH51" s="1436" t="e">
        <f t="shared" si="32"/>
        <v>#DIV/0!</v>
      </c>
      <c r="CBI51" s="1436" t="e">
        <f t="shared" si="32"/>
        <v>#DIV/0!</v>
      </c>
      <c r="CBJ51" s="1436" t="e">
        <f t="shared" si="32"/>
        <v>#DIV/0!</v>
      </c>
      <c r="CBK51" s="1436" t="e">
        <f t="shared" si="32"/>
        <v>#DIV/0!</v>
      </c>
      <c r="CBL51" s="1436" t="e">
        <f t="shared" si="32"/>
        <v>#DIV/0!</v>
      </c>
      <c r="CBM51" s="1436" t="e">
        <f t="shared" si="32"/>
        <v>#DIV/0!</v>
      </c>
      <c r="CBN51" s="1436" t="e">
        <f t="shared" si="32"/>
        <v>#DIV/0!</v>
      </c>
      <c r="CBO51" s="1436" t="e">
        <f t="shared" si="32"/>
        <v>#DIV/0!</v>
      </c>
      <c r="CBP51" s="1436" t="e">
        <f t="shared" si="32"/>
        <v>#DIV/0!</v>
      </c>
      <c r="CBQ51" s="1436" t="e">
        <f t="shared" si="32"/>
        <v>#DIV/0!</v>
      </c>
      <c r="CBR51" s="1436" t="e">
        <f t="shared" si="32"/>
        <v>#DIV/0!</v>
      </c>
      <c r="CBS51" s="1436" t="e">
        <f t="shared" si="32"/>
        <v>#DIV/0!</v>
      </c>
      <c r="CBT51" s="1436" t="e">
        <f t="shared" si="32"/>
        <v>#DIV/0!</v>
      </c>
      <c r="CBU51" s="1436" t="e">
        <f t="shared" si="32"/>
        <v>#DIV/0!</v>
      </c>
      <c r="CBV51" s="1436" t="e">
        <f t="shared" si="32"/>
        <v>#DIV/0!</v>
      </c>
      <c r="CBW51" s="1436" t="e">
        <f t="shared" si="32"/>
        <v>#DIV/0!</v>
      </c>
      <c r="CBX51" s="1436" t="e">
        <f t="shared" si="32"/>
        <v>#DIV/0!</v>
      </c>
      <c r="CBY51" s="1436" t="e">
        <f t="shared" si="32"/>
        <v>#DIV/0!</v>
      </c>
      <c r="CBZ51" s="1436" t="e">
        <f t="shared" si="32"/>
        <v>#DIV/0!</v>
      </c>
      <c r="CCA51" s="1436" t="e">
        <f t="shared" si="32"/>
        <v>#DIV/0!</v>
      </c>
      <c r="CCB51" s="1436" t="e">
        <f t="shared" si="32"/>
        <v>#DIV/0!</v>
      </c>
      <c r="CCC51" s="1436" t="e">
        <f t="shared" si="32"/>
        <v>#DIV/0!</v>
      </c>
      <c r="CCD51" s="1436" t="e">
        <f t="shared" si="32"/>
        <v>#DIV/0!</v>
      </c>
      <c r="CCE51" s="1436" t="e">
        <f t="shared" si="32"/>
        <v>#DIV/0!</v>
      </c>
      <c r="CCF51" s="1436" t="e">
        <f t="shared" si="32"/>
        <v>#DIV/0!</v>
      </c>
      <c r="CCG51" s="1436" t="e">
        <f t="shared" si="32"/>
        <v>#DIV/0!</v>
      </c>
      <c r="CCH51" s="1436" t="e">
        <f t="shared" si="32"/>
        <v>#DIV/0!</v>
      </c>
      <c r="CCI51" s="1436" t="e">
        <f t="shared" si="32"/>
        <v>#DIV/0!</v>
      </c>
      <c r="CCJ51" s="1436" t="e">
        <f t="shared" si="32"/>
        <v>#DIV/0!</v>
      </c>
      <c r="CCK51" s="1436" t="e">
        <f t="shared" si="32"/>
        <v>#DIV/0!</v>
      </c>
      <c r="CCL51" s="1436" t="e">
        <f t="shared" si="32"/>
        <v>#DIV/0!</v>
      </c>
      <c r="CCM51" s="1436" t="e">
        <f t="shared" si="32"/>
        <v>#DIV/0!</v>
      </c>
      <c r="CCN51" s="1436" t="e">
        <f t="shared" si="32"/>
        <v>#DIV/0!</v>
      </c>
      <c r="CCO51" s="1436" t="e">
        <f t="shared" si="32"/>
        <v>#DIV/0!</v>
      </c>
      <c r="CCP51" s="1436" t="e">
        <f t="shared" si="32"/>
        <v>#DIV/0!</v>
      </c>
      <c r="CCQ51" s="1436" t="e">
        <f t="shared" si="32"/>
        <v>#DIV/0!</v>
      </c>
      <c r="CCR51" s="1436" t="e">
        <f t="shared" si="32"/>
        <v>#DIV/0!</v>
      </c>
      <c r="CCS51" s="1436" t="e">
        <f t="shared" si="32"/>
        <v>#DIV/0!</v>
      </c>
      <c r="CCT51" s="1436" t="e">
        <f t="shared" si="32"/>
        <v>#DIV/0!</v>
      </c>
      <c r="CCU51" s="1436" t="e">
        <f t="shared" si="32"/>
        <v>#DIV/0!</v>
      </c>
      <c r="CCV51" s="1436" t="e">
        <f t="shared" si="32"/>
        <v>#DIV/0!</v>
      </c>
      <c r="CCW51" s="1436" t="e">
        <f t="shared" si="32"/>
        <v>#DIV/0!</v>
      </c>
      <c r="CCX51" s="1436" t="e">
        <f t="shared" si="32"/>
        <v>#DIV/0!</v>
      </c>
      <c r="CCY51" s="1436" t="e">
        <f t="shared" si="32"/>
        <v>#DIV/0!</v>
      </c>
      <c r="CCZ51" s="1436" t="e">
        <f t="shared" si="32"/>
        <v>#DIV/0!</v>
      </c>
      <c r="CDA51" s="1436" t="e">
        <f t="shared" ref="CDA51:CFL51" si="33">+AVERAGE(CCV52:CCZ52)</f>
        <v>#DIV/0!</v>
      </c>
      <c r="CDB51" s="1436" t="e">
        <f t="shared" si="33"/>
        <v>#DIV/0!</v>
      </c>
      <c r="CDC51" s="1436" t="e">
        <f t="shared" si="33"/>
        <v>#DIV/0!</v>
      </c>
      <c r="CDD51" s="1436" t="e">
        <f t="shared" si="33"/>
        <v>#DIV/0!</v>
      </c>
      <c r="CDE51" s="1436" t="e">
        <f t="shared" si="33"/>
        <v>#DIV/0!</v>
      </c>
      <c r="CDF51" s="1436" t="e">
        <f t="shared" si="33"/>
        <v>#DIV/0!</v>
      </c>
      <c r="CDG51" s="1436" t="e">
        <f t="shared" si="33"/>
        <v>#DIV/0!</v>
      </c>
      <c r="CDH51" s="1436" t="e">
        <f t="shared" si="33"/>
        <v>#DIV/0!</v>
      </c>
      <c r="CDI51" s="1436" t="e">
        <f t="shared" si="33"/>
        <v>#DIV/0!</v>
      </c>
      <c r="CDJ51" s="1436" t="e">
        <f t="shared" si="33"/>
        <v>#DIV/0!</v>
      </c>
      <c r="CDK51" s="1436" t="e">
        <f t="shared" si="33"/>
        <v>#DIV/0!</v>
      </c>
      <c r="CDL51" s="1436" t="e">
        <f t="shared" si="33"/>
        <v>#DIV/0!</v>
      </c>
      <c r="CDM51" s="1436" t="e">
        <f t="shared" si="33"/>
        <v>#DIV/0!</v>
      </c>
      <c r="CDN51" s="1436" t="e">
        <f t="shared" si="33"/>
        <v>#DIV/0!</v>
      </c>
      <c r="CDO51" s="1436" t="e">
        <f t="shared" si="33"/>
        <v>#DIV/0!</v>
      </c>
      <c r="CDP51" s="1436" t="e">
        <f t="shared" si="33"/>
        <v>#DIV/0!</v>
      </c>
      <c r="CDQ51" s="1436" t="e">
        <f t="shared" si="33"/>
        <v>#DIV/0!</v>
      </c>
      <c r="CDR51" s="1436" t="e">
        <f t="shared" si="33"/>
        <v>#DIV/0!</v>
      </c>
      <c r="CDS51" s="1436" t="e">
        <f t="shared" si="33"/>
        <v>#DIV/0!</v>
      </c>
      <c r="CDT51" s="1436" t="e">
        <f t="shared" si="33"/>
        <v>#DIV/0!</v>
      </c>
      <c r="CDU51" s="1436" t="e">
        <f t="shared" si="33"/>
        <v>#DIV/0!</v>
      </c>
      <c r="CDV51" s="1436" t="e">
        <f t="shared" si="33"/>
        <v>#DIV/0!</v>
      </c>
      <c r="CDW51" s="1436" t="e">
        <f t="shared" si="33"/>
        <v>#DIV/0!</v>
      </c>
      <c r="CDX51" s="1436" t="e">
        <f t="shared" si="33"/>
        <v>#DIV/0!</v>
      </c>
      <c r="CDY51" s="1436" t="e">
        <f t="shared" si="33"/>
        <v>#DIV/0!</v>
      </c>
      <c r="CDZ51" s="1436" t="e">
        <f t="shared" si="33"/>
        <v>#DIV/0!</v>
      </c>
      <c r="CEA51" s="1436" t="e">
        <f t="shared" si="33"/>
        <v>#DIV/0!</v>
      </c>
      <c r="CEB51" s="1436" t="e">
        <f t="shared" si="33"/>
        <v>#DIV/0!</v>
      </c>
      <c r="CEC51" s="1436" t="e">
        <f t="shared" si="33"/>
        <v>#DIV/0!</v>
      </c>
      <c r="CED51" s="1436" t="e">
        <f t="shared" si="33"/>
        <v>#DIV/0!</v>
      </c>
      <c r="CEE51" s="1436" t="e">
        <f t="shared" si="33"/>
        <v>#DIV/0!</v>
      </c>
      <c r="CEF51" s="1436" t="e">
        <f t="shared" si="33"/>
        <v>#DIV/0!</v>
      </c>
      <c r="CEG51" s="1436" t="e">
        <f t="shared" si="33"/>
        <v>#DIV/0!</v>
      </c>
      <c r="CEH51" s="1436" t="e">
        <f t="shared" si="33"/>
        <v>#DIV/0!</v>
      </c>
      <c r="CEI51" s="1436" t="e">
        <f t="shared" si="33"/>
        <v>#DIV/0!</v>
      </c>
      <c r="CEJ51" s="1436" t="e">
        <f t="shared" si="33"/>
        <v>#DIV/0!</v>
      </c>
      <c r="CEK51" s="1436" t="e">
        <f t="shared" si="33"/>
        <v>#DIV/0!</v>
      </c>
      <c r="CEL51" s="1436" t="e">
        <f t="shared" si="33"/>
        <v>#DIV/0!</v>
      </c>
      <c r="CEM51" s="1436" t="e">
        <f t="shared" si="33"/>
        <v>#DIV/0!</v>
      </c>
      <c r="CEN51" s="1436" t="e">
        <f t="shared" si="33"/>
        <v>#DIV/0!</v>
      </c>
      <c r="CEO51" s="1436" t="e">
        <f t="shared" si="33"/>
        <v>#DIV/0!</v>
      </c>
      <c r="CEP51" s="1436" t="e">
        <f t="shared" si="33"/>
        <v>#DIV/0!</v>
      </c>
      <c r="CEQ51" s="1436" t="e">
        <f t="shared" si="33"/>
        <v>#DIV/0!</v>
      </c>
      <c r="CER51" s="1436" t="e">
        <f t="shared" si="33"/>
        <v>#DIV/0!</v>
      </c>
      <c r="CES51" s="1436" t="e">
        <f t="shared" si="33"/>
        <v>#DIV/0!</v>
      </c>
      <c r="CET51" s="1436" t="e">
        <f t="shared" si="33"/>
        <v>#DIV/0!</v>
      </c>
      <c r="CEU51" s="1436" t="e">
        <f t="shared" si="33"/>
        <v>#DIV/0!</v>
      </c>
      <c r="CEV51" s="1436" t="e">
        <f t="shared" si="33"/>
        <v>#DIV/0!</v>
      </c>
      <c r="CEW51" s="1436" t="e">
        <f t="shared" si="33"/>
        <v>#DIV/0!</v>
      </c>
      <c r="CEX51" s="1436" t="e">
        <f t="shared" si="33"/>
        <v>#DIV/0!</v>
      </c>
      <c r="CEY51" s="1436" t="e">
        <f t="shared" si="33"/>
        <v>#DIV/0!</v>
      </c>
      <c r="CEZ51" s="1436" t="e">
        <f t="shared" si="33"/>
        <v>#DIV/0!</v>
      </c>
      <c r="CFA51" s="1436" t="e">
        <f t="shared" si="33"/>
        <v>#DIV/0!</v>
      </c>
      <c r="CFB51" s="1436" t="e">
        <f t="shared" si="33"/>
        <v>#DIV/0!</v>
      </c>
      <c r="CFC51" s="1436" t="e">
        <f t="shared" si="33"/>
        <v>#DIV/0!</v>
      </c>
      <c r="CFD51" s="1436" t="e">
        <f t="shared" si="33"/>
        <v>#DIV/0!</v>
      </c>
      <c r="CFE51" s="1436" t="e">
        <f t="shared" si="33"/>
        <v>#DIV/0!</v>
      </c>
      <c r="CFF51" s="1436" t="e">
        <f t="shared" si="33"/>
        <v>#DIV/0!</v>
      </c>
      <c r="CFG51" s="1436" t="e">
        <f t="shared" si="33"/>
        <v>#DIV/0!</v>
      </c>
      <c r="CFH51" s="1436" t="e">
        <f t="shared" si="33"/>
        <v>#DIV/0!</v>
      </c>
      <c r="CFI51" s="1436" t="e">
        <f t="shared" si="33"/>
        <v>#DIV/0!</v>
      </c>
      <c r="CFJ51" s="1436" t="e">
        <f t="shared" si="33"/>
        <v>#DIV/0!</v>
      </c>
      <c r="CFK51" s="1436" t="e">
        <f t="shared" si="33"/>
        <v>#DIV/0!</v>
      </c>
      <c r="CFL51" s="1436" t="e">
        <f t="shared" si="33"/>
        <v>#DIV/0!</v>
      </c>
      <c r="CFM51" s="1436" t="e">
        <f t="shared" ref="CFM51:CHX51" si="34">+AVERAGE(CFH52:CFL52)</f>
        <v>#DIV/0!</v>
      </c>
      <c r="CFN51" s="1436" t="e">
        <f t="shared" si="34"/>
        <v>#DIV/0!</v>
      </c>
      <c r="CFO51" s="1436" t="e">
        <f t="shared" si="34"/>
        <v>#DIV/0!</v>
      </c>
      <c r="CFP51" s="1436" t="e">
        <f t="shared" si="34"/>
        <v>#DIV/0!</v>
      </c>
      <c r="CFQ51" s="1436" t="e">
        <f t="shared" si="34"/>
        <v>#DIV/0!</v>
      </c>
      <c r="CFR51" s="1436" t="e">
        <f t="shared" si="34"/>
        <v>#DIV/0!</v>
      </c>
      <c r="CFS51" s="1436" t="e">
        <f t="shared" si="34"/>
        <v>#DIV/0!</v>
      </c>
      <c r="CFT51" s="1436" t="e">
        <f t="shared" si="34"/>
        <v>#DIV/0!</v>
      </c>
      <c r="CFU51" s="1436" t="e">
        <f t="shared" si="34"/>
        <v>#DIV/0!</v>
      </c>
      <c r="CFV51" s="1436" t="e">
        <f t="shared" si="34"/>
        <v>#DIV/0!</v>
      </c>
      <c r="CFW51" s="1436" t="e">
        <f t="shared" si="34"/>
        <v>#DIV/0!</v>
      </c>
      <c r="CFX51" s="1436" t="e">
        <f t="shared" si="34"/>
        <v>#DIV/0!</v>
      </c>
      <c r="CFY51" s="1436" t="e">
        <f t="shared" si="34"/>
        <v>#DIV/0!</v>
      </c>
      <c r="CFZ51" s="1436" t="e">
        <f t="shared" si="34"/>
        <v>#DIV/0!</v>
      </c>
      <c r="CGA51" s="1436" t="e">
        <f t="shared" si="34"/>
        <v>#DIV/0!</v>
      </c>
      <c r="CGB51" s="1436" t="e">
        <f t="shared" si="34"/>
        <v>#DIV/0!</v>
      </c>
      <c r="CGC51" s="1436" t="e">
        <f t="shared" si="34"/>
        <v>#DIV/0!</v>
      </c>
      <c r="CGD51" s="1436" t="e">
        <f t="shared" si="34"/>
        <v>#DIV/0!</v>
      </c>
      <c r="CGE51" s="1436" t="e">
        <f t="shared" si="34"/>
        <v>#DIV/0!</v>
      </c>
      <c r="CGF51" s="1436" t="e">
        <f t="shared" si="34"/>
        <v>#DIV/0!</v>
      </c>
      <c r="CGG51" s="1436" t="e">
        <f t="shared" si="34"/>
        <v>#DIV/0!</v>
      </c>
      <c r="CGH51" s="1436" t="e">
        <f t="shared" si="34"/>
        <v>#DIV/0!</v>
      </c>
      <c r="CGI51" s="1436" t="e">
        <f t="shared" si="34"/>
        <v>#DIV/0!</v>
      </c>
      <c r="CGJ51" s="1436" t="e">
        <f t="shared" si="34"/>
        <v>#DIV/0!</v>
      </c>
      <c r="CGK51" s="1436" t="e">
        <f t="shared" si="34"/>
        <v>#DIV/0!</v>
      </c>
      <c r="CGL51" s="1436" t="e">
        <f t="shared" si="34"/>
        <v>#DIV/0!</v>
      </c>
      <c r="CGM51" s="1436" t="e">
        <f t="shared" si="34"/>
        <v>#DIV/0!</v>
      </c>
      <c r="CGN51" s="1436" t="e">
        <f t="shared" si="34"/>
        <v>#DIV/0!</v>
      </c>
      <c r="CGO51" s="1436" t="e">
        <f t="shared" si="34"/>
        <v>#DIV/0!</v>
      </c>
      <c r="CGP51" s="1436" t="e">
        <f t="shared" si="34"/>
        <v>#DIV/0!</v>
      </c>
      <c r="CGQ51" s="1436" t="e">
        <f t="shared" si="34"/>
        <v>#DIV/0!</v>
      </c>
      <c r="CGR51" s="1436" t="e">
        <f t="shared" si="34"/>
        <v>#DIV/0!</v>
      </c>
      <c r="CGS51" s="1436" t="e">
        <f t="shared" si="34"/>
        <v>#DIV/0!</v>
      </c>
      <c r="CGT51" s="1436" t="e">
        <f t="shared" si="34"/>
        <v>#DIV/0!</v>
      </c>
      <c r="CGU51" s="1436" t="e">
        <f t="shared" si="34"/>
        <v>#DIV/0!</v>
      </c>
      <c r="CGV51" s="1436" t="e">
        <f t="shared" si="34"/>
        <v>#DIV/0!</v>
      </c>
      <c r="CGW51" s="1436" t="e">
        <f t="shared" si="34"/>
        <v>#DIV/0!</v>
      </c>
      <c r="CGX51" s="1436" t="e">
        <f t="shared" si="34"/>
        <v>#DIV/0!</v>
      </c>
      <c r="CGY51" s="1436" t="e">
        <f t="shared" si="34"/>
        <v>#DIV/0!</v>
      </c>
      <c r="CGZ51" s="1436" t="e">
        <f t="shared" si="34"/>
        <v>#DIV/0!</v>
      </c>
      <c r="CHA51" s="1436" t="e">
        <f t="shared" si="34"/>
        <v>#DIV/0!</v>
      </c>
      <c r="CHB51" s="1436" t="e">
        <f t="shared" si="34"/>
        <v>#DIV/0!</v>
      </c>
      <c r="CHC51" s="1436" t="e">
        <f t="shared" si="34"/>
        <v>#DIV/0!</v>
      </c>
      <c r="CHD51" s="1436" t="e">
        <f t="shared" si="34"/>
        <v>#DIV/0!</v>
      </c>
      <c r="CHE51" s="1436" t="e">
        <f t="shared" si="34"/>
        <v>#DIV/0!</v>
      </c>
      <c r="CHF51" s="1436" t="e">
        <f t="shared" si="34"/>
        <v>#DIV/0!</v>
      </c>
      <c r="CHG51" s="1436" t="e">
        <f t="shared" si="34"/>
        <v>#DIV/0!</v>
      </c>
      <c r="CHH51" s="1436" t="e">
        <f t="shared" si="34"/>
        <v>#DIV/0!</v>
      </c>
      <c r="CHI51" s="1436" t="e">
        <f t="shared" si="34"/>
        <v>#DIV/0!</v>
      </c>
      <c r="CHJ51" s="1436" t="e">
        <f t="shared" si="34"/>
        <v>#DIV/0!</v>
      </c>
      <c r="CHK51" s="1436" t="e">
        <f t="shared" si="34"/>
        <v>#DIV/0!</v>
      </c>
      <c r="CHL51" s="1436" t="e">
        <f t="shared" si="34"/>
        <v>#DIV/0!</v>
      </c>
      <c r="CHM51" s="1436" t="e">
        <f t="shared" si="34"/>
        <v>#DIV/0!</v>
      </c>
      <c r="CHN51" s="1436" t="e">
        <f t="shared" si="34"/>
        <v>#DIV/0!</v>
      </c>
      <c r="CHO51" s="1436" t="e">
        <f t="shared" si="34"/>
        <v>#DIV/0!</v>
      </c>
      <c r="CHP51" s="1436" t="e">
        <f t="shared" si="34"/>
        <v>#DIV/0!</v>
      </c>
      <c r="CHQ51" s="1436" t="e">
        <f t="shared" si="34"/>
        <v>#DIV/0!</v>
      </c>
      <c r="CHR51" s="1436" t="e">
        <f t="shared" si="34"/>
        <v>#DIV/0!</v>
      </c>
      <c r="CHS51" s="1436" t="e">
        <f t="shared" si="34"/>
        <v>#DIV/0!</v>
      </c>
      <c r="CHT51" s="1436" t="e">
        <f t="shared" si="34"/>
        <v>#DIV/0!</v>
      </c>
      <c r="CHU51" s="1436" t="e">
        <f t="shared" si="34"/>
        <v>#DIV/0!</v>
      </c>
      <c r="CHV51" s="1436" t="e">
        <f t="shared" si="34"/>
        <v>#DIV/0!</v>
      </c>
      <c r="CHW51" s="1436" t="e">
        <f t="shared" si="34"/>
        <v>#DIV/0!</v>
      </c>
      <c r="CHX51" s="1436" t="e">
        <f t="shared" si="34"/>
        <v>#DIV/0!</v>
      </c>
      <c r="CHY51" s="1436" t="e">
        <f t="shared" ref="CHY51:CKJ51" si="35">+AVERAGE(CHT52:CHX52)</f>
        <v>#DIV/0!</v>
      </c>
      <c r="CHZ51" s="1436" t="e">
        <f t="shared" si="35"/>
        <v>#DIV/0!</v>
      </c>
      <c r="CIA51" s="1436" t="e">
        <f t="shared" si="35"/>
        <v>#DIV/0!</v>
      </c>
      <c r="CIB51" s="1436" t="e">
        <f t="shared" si="35"/>
        <v>#DIV/0!</v>
      </c>
      <c r="CIC51" s="1436" t="e">
        <f t="shared" si="35"/>
        <v>#DIV/0!</v>
      </c>
      <c r="CID51" s="1436" t="e">
        <f t="shared" si="35"/>
        <v>#DIV/0!</v>
      </c>
      <c r="CIE51" s="1436" t="e">
        <f t="shared" si="35"/>
        <v>#DIV/0!</v>
      </c>
      <c r="CIF51" s="1436" t="e">
        <f t="shared" si="35"/>
        <v>#DIV/0!</v>
      </c>
      <c r="CIG51" s="1436" t="e">
        <f t="shared" si="35"/>
        <v>#DIV/0!</v>
      </c>
      <c r="CIH51" s="1436" t="e">
        <f t="shared" si="35"/>
        <v>#DIV/0!</v>
      </c>
      <c r="CII51" s="1436" t="e">
        <f t="shared" si="35"/>
        <v>#DIV/0!</v>
      </c>
      <c r="CIJ51" s="1436" t="e">
        <f t="shared" si="35"/>
        <v>#DIV/0!</v>
      </c>
      <c r="CIK51" s="1436" t="e">
        <f t="shared" si="35"/>
        <v>#DIV/0!</v>
      </c>
      <c r="CIL51" s="1436" t="e">
        <f t="shared" si="35"/>
        <v>#DIV/0!</v>
      </c>
      <c r="CIM51" s="1436" t="e">
        <f t="shared" si="35"/>
        <v>#DIV/0!</v>
      </c>
      <c r="CIN51" s="1436" t="e">
        <f t="shared" si="35"/>
        <v>#DIV/0!</v>
      </c>
      <c r="CIO51" s="1436" t="e">
        <f t="shared" si="35"/>
        <v>#DIV/0!</v>
      </c>
      <c r="CIP51" s="1436" t="e">
        <f t="shared" si="35"/>
        <v>#DIV/0!</v>
      </c>
      <c r="CIQ51" s="1436" t="e">
        <f t="shared" si="35"/>
        <v>#DIV/0!</v>
      </c>
      <c r="CIR51" s="1436" t="e">
        <f t="shared" si="35"/>
        <v>#DIV/0!</v>
      </c>
      <c r="CIS51" s="1436" t="e">
        <f t="shared" si="35"/>
        <v>#DIV/0!</v>
      </c>
      <c r="CIT51" s="1436" t="e">
        <f t="shared" si="35"/>
        <v>#DIV/0!</v>
      </c>
      <c r="CIU51" s="1436" t="e">
        <f t="shared" si="35"/>
        <v>#DIV/0!</v>
      </c>
      <c r="CIV51" s="1436" t="e">
        <f t="shared" si="35"/>
        <v>#DIV/0!</v>
      </c>
      <c r="CIW51" s="1436" t="e">
        <f t="shared" si="35"/>
        <v>#DIV/0!</v>
      </c>
      <c r="CIX51" s="1436" t="e">
        <f t="shared" si="35"/>
        <v>#DIV/0!</v>
      </c>
      <c r="CIY51" s="1436" t="e">
        <f t="shared" si="35"/>
        <v>#DIV/0!</v>
      </c>
      <c r="CIZ51" s="1436" t="e">
        <f t="shared" si="35"/>
        <v>#DIV/0!</v>
      </c>
      <c r="CJA51" s="1436" t="e">
        <f t="shared" si="35"/>
        <v>#DIV/0!</v>
      </c>
      <c r="CJB51" s="1436" t="e">
        <f t="shared" si="35"/>
        <v>#DIV/0!</v>
      </c>
      <c r="CJC51" s="1436" t="e">
        <f t="shared" si="35"/>
        <v>#DIV/0!</v>
      </c>
      <c r="CJD51" s="1436" t="e">
        <f t="shared" si="35"/>
        <v>#DIV/0!</v>
      </c>
      <c r="CJE51" s="1436" t="e">
        <f t="shared" si="35"/>
        <v>#DIV/0!</v>
      </c>
      <c r="CJF51" s="1436" t="e">
        <f t="shared" si="35"/>
        <v>#DIV/0!</v>
      </c>
      <c r="CJG51" s="1436" t="e">
        <f t="shared" si="35"/>
        <v>#DIV/0!</v>
      </c>
      <c r="CJH51" s="1436" t="e">
        <f t="shared" si="35"/>
        <v>#DIV/0!</v>
      </c>
      <c r="CJI51" s="1436" t="e">
        <f t="shared" si="35"/>
        <v>#DIV/0!</v>
      </c>
      <c r="CJJ51" s="1436" t="e">
        <f t="shared" si="35"/>
        <v>#DIV/0!</v>
      </c>
      <c r="CJK51" s="1436" t="e">
        <f t="shared" si="35"/>
        <v>#DIV/0!</v>
      </c>
      <c r="CJL51" s="1436" t="e">
        <f t="shared" si="35"/>
        <v>#DIV/0!</v>
      </c>
      <c r="CJM51" s="1436" t="e">
        <f t="shared" si="35"/>
        <v>#DIV/0!</v>
      </c>
      <c r="CJN51" s="1436" t="e">
        <f t="shared" si="35"/>
        <v>#DIV/0!</v>
      </c>
      <c r="CJO51" s="1436" t="e">
        <f t="shared" si="35"/>
        <v>#DIV/0!</v>
      </c>
      <c r="CJP51" s="1436" t="e">
        <f t="shared" si="35"/>
        <v>#DIV/0!</v>
      </c>
      <c r="CJQ51" s="1436" t="e">
        <f t="shared" si="35"/>
        <v>#DIV/0!</v>
      </c>
      <c r="CJR51" s="1436" t="e">
        <f t="shared" si="35"/>
        <v>#DIV/0!</v>
      </c>
      <c r="CJS51" s="1436" t="e">
        <f t="shared" si="35"/>
        <v>#DIV/0!</v>
      </c>
      <c r="CJT51" s="1436" t="e">
        <f t="shared" si="35"/>
        <v>#DIV/0!</v>
      </c>
      <c r="CJU51" s="1436" t="e">
        <f t="shared" si="35"/>
        <v>#DIV/0!</v>
      </c>
      <c r="CJV51" s="1436" t="e">
        <f t="shared" si="35"/>
        <v>#DIV/0!</v>
      </c>
      <c r="CJW51" s="1436" t="e">
        <f t="shared" si="35"/>
        <v>#DIV/0!</v>
      </c>
      <c r="CJX51" s="1436" t="e">
        <f t="shared" si="35"/>
        <v>#DIV/0!</v>
      </c>
      <c r="CJY51" s="1436" t="e">
        <f t="shared" si="35"/>
        <v>#DIV/0!</v>
      </c>
      <c r="CJZ51" s="1436" t="e">
        <f t="shared" si="35"/>
        <v>#DIV/0!</v>
      </c>
      <c r="CKA51" s="1436" t="e">
        <f t="shared" si="35"/>
        <v>#DIV/0!</v>
      </c>
      <c r="CKB51" s="1436" t="e">
        <f t="shared" si="35"/>
        <v>#DIV/0!</v>
      </c>
      <c r="CKC51" s="1436" t="e">
        <f t="shared" si="35"/>
        <v>#DIV/0!</v>
      </c>
      <c r="CKD51" s="1436" t="e">
        <f t="shared" si="35"/>
        <v>#DIV/0!</v>
      </c>
      <c r="CKE51" s="1436" t="e">
        <f t="shared" si="35"/>
        <v>#DIV/0!</v>
      </c>
      <c r="CKF51" s="1436" t="e">
        <f t="shared" si="35"/>
        <v>#DIV/0!</v>
      </c>
      <c r="CKG51" s="1436" t="e">
        <f t="shared" si="35"/>
        <v>#DIV/0!</v>
      </c>
      <c r="CKH51" s="1436" t="e">
        <f t="shared" si="35"/>
        <v>#DIV/0!</v>
      </c>
      <c r="CKI51" s="1436" t="e">
        <f t="shared" si="35"/>
        <v>#DIV/0!</v>
      </c>
      <c r="CKJ51" s="1436" t="e">
        <f t="shared" si="35"/>
        <v>#DIV/0!</v>
      </c>
      <c r="CKK51" s="1436" t="e">
        <f t="shared" ref="CKK51:CMV51" si="36">+AVERAGE(CKF52:CKJ52)</f>
        <v>#DIV/0!</v>
      </c>
      <c r="CKL51" s="1436" t="e">
        <f t="shared" si="36"/>
        <v>#DIV/0!</v>
      </c>
      <c r="CKM51" s="1436" t="e">
        <f t="shared" si="36"/>
        <v>#DIV/0!</v>
      </c>
      <c r="CKN51" s="1436" t="e">
        <f t="shared" si="36"/>
        <v>#DIV/0!</v>
      </c>
      <c r="CKO51" s="1436" t="e">
        <f t="shared" si="36"/>
        <v>#DIV/0!</v>
      </c>
      <c r="CKP51" s="1436" t="e">
        <f t="shared" si="36"/>
        <v>#DIV/0!</v>
      </c>
      <c r="CKQ51" s="1436" t="e">
        <f t="shared" si="36"/>
        <v>#DIV/0!</v>
      </c>
      <c r="CKR51" s="1436" t="e">
        <f t="shared" si="36"/>
        <v>#DIV/0!</v>
      </c>
      <c r="CKS51" s="1436" t="e">
        <f t="shared" si="36"/>
        <v>#DIV/0!</v>
      </c>
      <c r="CKT51" s="1436" t="e">
        <f t="shared" si="36"/>
        <v>#DIV/0!</v>
      </c>
      <c r="CKU51" s="1436" t="e">
        <f t="shared" si="36"/>
        <v>#DIV/0!</v>
      </c>
      <c r="CKV51" s="1436" t="e">
        <f t="shared" si="36"/>
        <v>#DIV/0!</v>
      </c>
      <c r="CKW51" s="1436" t="e">
        <f t="shared" si="36"/>
        <v>#DIV/0!</v>
      </c>
      <c r="CKX51" s="1436" t="e">
        <f t="shared" si="36"/>
        <v>#DIV/0!</v>
      </c>
      <c r="CKY51" s="1436" t="e">
        <f t="shared" si="36"/>
        <v>#DIV/0!</v>
      </c>
      <c r="CKZ51" s="1436" t="e">
        <f t="shared" si="36"/>
        <v>#DIV/0!</v>
      </c>
      <c r="CLA51" s="1436" t="e">
        <f t="shared" si="36"/>
        <v>#DIV/0!</v>
      </c>
      <c r="CLB51" s="1436" t="e">
        <f t="shared" si="36"/>
        <v>#DIV/0!</v>
      </c>
      <c r="CLC51" s="1436" t="e">
        <f t="shared" si="36"/>
        <v>#DIV/0!</v>
      </c>
      <c r="CLD51" s="1436" t="e">
        <f t="shared" si="36"/>
        <v>#DIV/0!</v>
      </c>
      <c r="CLE51" s="1436" t="e">
        <f t="shared" si="36"/>
        <v>#DIV/0!</v>
      </c>
      <c r="CLF51" s="1436" t="e">
        <f t="shared" si="36"/>
        <v>#DIV/0!</v>
      </c>
      <c r="CLG51" s="1436" t="e">
        <f t="shared" si="36"/>
        <v>#DIV/0!</v>
      </c>
      <c r="CLH51" s="1436" t="e">
        <f t="shared" si="36"/>
        <v>#DIV/0!</v>
      </c>
      <c r="CLI51" s="1436" t="e">
        <f t="shared" si="36"/>
        <v>#DIV/0!</v>
      </c>
      <c r="CLJ51" s="1436" t="e">
        <f t="shared" si="36"/>
        <v>#DIV/0!</v>
      </c>
      <c r="CLK51" s="1436" t="e">
        <f t="shared" si="36"/>
        <v>#DIV/0!</v>
      </c>
      <c r="CLL51" s="1436" t="e">
        <f t="shared" si="36"/>
        <v>#DIV/0!</v>
      </c>
      <c r="CLM51" s="1436" t="e">
        <f t="shared" si="36"/>
        <v>#DIV/0!</v>
      </c>
      <c r="CLN51" s="1436" t="e">
        <f t="shared" si="36"/>
        <v>#DIV/0!</v>
      </c>
      <c r="CLO51" s="1436" t="e">
        <f t="shared" si="36"/>
        <v>#DIV/0!</v>
      </c>
      <c r="CLP51" s="1436" t="e">
        <f t="shared" si="36"/>
        <v>#DIV/0!</v>
      </c>
      <c r="CLQ51" s="1436" t="e">
        <f t="shared" si="36"/>
        <v>#DIV/0!</v>
      </c>
      <c r="CLR51" s="1436" t="e">
        <f t="shared" si="36"/>
        <v>#DIV/0!</v>
      </c>
      <c r="CLS51" s="1436" t="e">
        <f t="shared" si="36"/>
        <v>#DIV/0!</v>
      </c>
      <c r="CLT51" s="1436" t="e">
        <f t="shared" si="36"/>
        <v>#DIV/0!</v>
      </c>
      <c r="CLU51" s="1436" t="e">
        <f t="shared" si="36"/>
        <v>#DIV/0!</v>
      </c>
      <c r="CLV51" s="1436" t="e">
        <f t="shared" si="36"/>
        <v>#DIV/0!</v>
      </c>
      <c r="CLW51" s="1436" t="e">
        <f t="shared" si="36"/>
        <v>#DIV/0!</v>
      </c>
      <c r="CLX51" s="1436" t="e">
        <f t="shared" si="36"/>
        <v>#DIV/0!</v>
      </c>
      <c r="CLY51" s="1436" t="e">
        <f t="shared" si="36"/>
        <v>#DIV/0!</v>
      </c>
      <c r="CLZ51" s="1436" t="e">
        <f t="shared" si="36"/>
        <v>#DIV/0!</v>
      </c>
      <c r="CMA51" s="1436" t="e">
        <f t="shared" si="36"/>
        <v>#DIV/0!</v>
      </c>
      <c r="CMB51" s="1436" t="e">
        <f t="shared" si="36"/>
        <v>#DIV/0!</v>
      </c>
      <c r="CMC51" s="1436" t="e">
        <f t="shared" si="36"/>
        <v>#DIV/0!</v>
      </c>
      <c r="CMD51" s="1436" t="e">
        <f t="shared" si="36"/>
        <v>#DIV/0!</v>
      </c>
      <c r="CME51" s="1436" t="e">
        <f t="shared" si="36"/>
        <v>#DIV/0!</v>
      </c>
      <c r="CMF51" s="1436" t="e">
        <f t="shared" si="36"/>
        <v>#DIV/0!</v>
      </c>
      <c r="CMG51" s="1436" t="e">
        <f t="shared" si="36"/>
        <v>#DIV/0!</v>
      </c>
      <c r="CMH51" s="1436" t="e">
        <f t="shared" si="36"/>
        <v>#DIV/0!</v>
      </c>
      <c r="CMI51" s="1436" t="e">
        <f t="shared" si="36"/>
        <v>#DIV/0!</v>
      </c>
      <c r="CMJ51" s="1436" t="e">
        <f t="shared" si="36"/>
        <v>#DIV/0!</v>
      </c>
      <c r="CMK51" s="1436" t="e">
        <f t="shared" si="36"/>
        <v>#DIV/0!</v>
      </c>
      <c r="CML51" s="1436" t="e">
        <f t="shared" si="36"/>
        <v>#DIV/0!</v>
      </c>
      <c r="CMM51" s="1436" t="e">
        <f t="shared" si="36"/>
        <v>#DIV/0!</v>
      </c>
      <c r="CMN51" s="1436" t="e">
        <f t="shared" si="36"/>
        <v>#DIV/0!</v>
      </c>
      <c r="CMO51" s="1436" t="e">
        <f t="shared" si="36"/>
        <v>#DIV/0!</v>
      </c>
      <c r="CMP51" s="1436" t="e">
        <f t="shared" si="36"/>
        <v>#DIV/0!</v>
      </c>
      <c r="CMQ51" s="1436" t="e">
        <f t="shared" si="36"/>
        <v>#DIV/0!</v>
      </c>
      <c r="CMR51" s="1436" t="e">
        <f t="shared" si="36"/>
        <v>#DIV/0!</v>
      </c>
      <c r="CMS51" s="1436" t="e">
        <f t="shared" si="36"/>
        <v>#DIV/0!</v>
      </c>
      <c r="CMT51" s="1436" t="e">
        <f t="shared" si="36"/>
        <v>#DIV/0!</v>
      </c>
      <c r="CMU51" s="1436" t="e">
        <f t="shared" si="36"/>
        <v>#DIV/0!</v>
      </c>
      <c r="CMV51" s="1436" t="e">
        <f t="shared" si="36"/>
        <v>#DIV/0!</v>
      </c>
      <c r="CMW51" s="1436" t="e">
        <f t="shared" ref="CMW51:CPH51" si="37">+AVERAGE(CMR52:CMV52)</f>
        <v>#DIV/0!</v>
      </c>
      <c r="CMX51" s="1436" t="e">
        <f t="shared" si="37"/>
        <v>#DIV/0!</v>
      </c>
      <c r="CMY51" s="1436" t="e">
        <f t="shared" si="37"/>
        <v>#DIV/0!</v>
      </c>
      <c r="CMZ51" s="1436" t="e">
        <f t="shared" si="37"/>
        <v>#DIV/0!</v>
      </c>
      <c r="CNA51" s="1436" t="e">
        <f t="shared" si="37"/>
        <v>#DIV/0!</v>
      </c>
      <c r="CNB51" s="1436" t="e">
        <f t="shared" si="37"/>
        <v>#DIV/0!</v>
      </c>
      <c r="CNC51" s="1436" t="e">
        <f t="shared" si="37"/>
        <v>#DIV/0!</v>
      </c>
      <c r="CND51" s="1436" t="e">
        <f t="shared" si="37"/>
        <v>#DIV/0!</v>
      </c>
      <c r="CNE51" s="1436" t="e">
        <f t="shared" si="37"/>
        <v>#DIV/0!</v>
      </c>
      <c r="CNF51" s="1436" t="e">
        <f t="shared" si="37"/>
        <v>#DIV/0!</v>
      </c>
      <c r="CNG51" s="1436" t="e">
        <f t="shared" si="37"/>
        <v>#DIV/0!</v>
      </c>
      <c r="CNH51" s="1436" t="e">
        <f t="shared" si="37"/>
        <v>#DIV/0!</v>
      </c>
      <c r="CNI51" s="1436" t="e">
        <f t="shared" si="37"/>
        <v>#DIV/0!</v>
      </c>
      <c r="CNJ51" s="1436" t="e">
        <f t="shared" si="37"/>
        <v>#DIV/0!</v>
      </c>
      <c r="CNK51" s="1436" t="e">
        <f t="shared" si="37"/>
        <v>#DIV/0!</v>
      </c>
      <c r="CNL51" s="1436" t="e">
        <f t="shared" si="37"/>
        <v>#DIV/0!</v>
      </c>
      <c r="CNM51" s="1436" t="e">
        <f t="shared" si="37"/>
        <v>#DIV/0!</v>
      </c>
      <c r="CNN51" s="1436" t="e">
        <f t="shared" si="37"/>
        <v>#DIV/0!</v>
      </c>
      <c r="CNO51" s="1436" t="e">
        <f t="shared" si="37"/>
        <v>#DIV/0!</v>
      </c>
      <c r="CNP51" s="1436" t="e">
        <f t="shared" si="37"/>
        <v>#DIV/0!</v>
      </c>
      <c r="CNQ51" s="1436" t="e">
        <f t="shared" si="37"/>
        <v>#DIV/0!</v>
      </c>
      <c r="CNR51" s="1436" t="e">
        <f t="shared" si="37"/>
        <v>#DIV/0!</v>
      </c>
      <c r="CNS51" s="1436" t="e">
        <f t="shared" si="37"/>
        <v>#DIV/0!</v>
      </c>
      <c r="CNT51" s="1436" t="e">
        <f t="shared" si="37"/>
        <v>#DIV/0!</v>
      </c>
      <c r="CNU51" s="1436" t="e">
        <f t="shared" si="37"/>
        <v>#DIV/0!</v>
      </c>
      <c r="CNV51" s="1436" t="e">
        <f t="shared" si="37"/>
        <v>#DIV/0!</v>
      </c>
      <c r="CNW51" s="1436" t="e">
        <f t="shared" si="37"/>
        <v>#DIV/0!</v>
      </c>
      <c r="CNX51" s="1436" t="e">
        <f t="shared" si="37"/>
        <v>#DIV/0!</v>
      </c>
      <c r="CNY51" s="1436" t="e">
        <f t="shared" si="37"/>
        <v>#DIV/0!</v>
      </c>
      <c r="CNZ51" s="1436" t="e">
        <f t="shared" si="37"/>
        <v>#DIV/0!</v>
      </c>
      <c r="COA51" s="1436" t="e">
        <f t="shared" si="37"/>
        <v>#DIV/0!</v>
      </c>
      <c r="COB51" s="1436" t="e">
        <f t="shared" si="37"/>
        <v>#DIV/0!</v>
      </c>
      <c r="COC51" s="1436" t="e">
        <f t="shared" si="37"/>
        <v>#DIV/0!</v>
      </c>
      <c r="COD51" s="1436" t="e">
        <f t="shared" si="37"/>
        <v>#DIV/0!</v>
      </c>
      <c r="COE51" s="1436" t="e">
        <f t="shared" si="37"/>
        <v>#DIV/0!</v>
      </c>
      <c r="COF51" s="1436" t="e">
        <f t="shared" si="37"/>
        <v>#DIV/0!</v>
      </c>
      <c r="COG51" s="1436" t="e">
        <f t="shared" si="37"/>
        <v>#DIV/0!</v>
      </c>
      <c r="COH51" s="1436" t="e">
        <f t="shared" si="37"/>
        <v>#DIV/0!</v>
      </c>
      <c r="COI51" s="1436" t="e">
        <f t="shared" si="37"/>
        <v>#DIV/0!</v>
      </c>
      <c r="COJ51" s="1436" t="e">
        <f t="shared" si="37"/>
        <v>#DIV/0!</v>
      </c>
      <c r="COK51" s="1436" t="e">
        <f t="shared" si="37"/>
        <v>#DIV/0!</v>
      </c>
      <c r="COL51" s="1436" t="e">
        <f t="shared" si="37"/>
        <v>#DIV/0!</v>
      </c>
      <c r="COM51" s="1436" t="e">
        <f t="shared" si="37"/>
        <v>#DIV/0!</v>
      </c>
      <c r="CON51" s="1436" t="e">
        <f t="shared" si="37"/>
        <v>#DIV/0!</v>
      </c>
      <c r="COO51" s="1436" t="e">
        <f t="shared" si="37"/>
        <v>#DIV/0!</v>
      </c>
      <c r="COP51" s="1436" t="e">
        <f t="shared" si="37"/>
        <v>#DIV/0!</v>
      </c>
      <c r="COQ51" s="1436" t="e">
        <f t="shared" si="37"/>
        <v>#DIV/0!</v>
      </c>
      <c r="COR51" s="1436" t="e">
        <f t="shared" si="37"/>
        <v>#DIV/0!</v>
      </c>
      <c r="COS51" s="1436" t="e">
        <f t="shared" si="37"/>
        <v>#DIV/0!</v>
      </c>
      <c r="COT51" s="1436" t="e">
        <f t="shared" si="37"/>
        <v>#DIV/0!</v>
      </c>
      <c r="COU51" s="1436" t="e">
        <f t="shared" si="37"/>
        <v>#DIV/0!</v>
      </c>
      <c r="COV51" s="1436" t="e">
        <f t="shared" si="37"/>
        <v>#DIV/0!</v>
      </c>
      <c r="COW51" s="1436" t="e">
        <f t="shared" si="37"/>
        <v>#DIV/0!</v>
      </c>
      <c r="COX51" s="1436" t="e">
        <f t="shared" si="37"/>
        <v>#DIV/0!</v>
      </c>
      <c r="COY51" s="1436" t="e">
        <f t="shared" si="37"/>
        <v>#DIV/0!</v>
      </c>
      <c r="COZ51" s="1436" t="e">
        <f t="shared" si="37"/>
        <v>#DIV/0!</v>
      </c>
      <c r="CPA51" s="1436" t="e">
        <f t="shared" si="37"/>
        <v>#DIV/0!</v>
      </c>
      <c r="CPB51" s="1436" t="e">
        <f t="shared" si="37"/>
        <v>#DIV/0!</v>
      </c>
      <c r="CPC51" s="1436" t="e">
        <f t="shared" si="37"/>
        <v>#DIV/0!</v>
      </c>
      <c r="CPD51" s="1436" t="e">
        <f t="shared" si="37"/>
        <v>#DIV/0!</v>
      </c>
      <c r="CPE51" s="1436" t="e">
        <f t="shared" si="37"/>
        <v>#DIV/0!</v>
      </c>
      <c r="CPF51" s="1436" t="e">
        <f t="shared" si="37"/>
        <v>#DIV/0!</v>
      </c>
      <c r="CPG51" s="1436" t="e">
        <f t="shared" si="37"/>
        <v>#DIV/0!</v>
      </c>
      <c r="CPH51" s="1436" t="e">
        <f t="shared" si="37"/>
        <v>#DIV/0!</v>
      </c>
      <c r="CPI51" s="1436" t="e">
        <f t="shared" ref="CPI51:CRT51" si="38">+AVERAGE(CPD52:CPH52)</f>
        <v>#DIV/0!</v>
      </c>
      <c r="CPJ51" s="1436" t="e">
        <f t="shared" si="38"/>
        <v>#DIV/0!</v>
      </c>
      <c r="CPK51" s="1436" t="e">
        <f t="shared" si="38"/>
        <v>#DIV/0!</v>
      </c>
      <c r="CPL51" s="1436" t="e">
        <f t="shared" si="38"/>
        <v>#DIV/0!</v>
      </c>
      <c r="CPM51" s="1436" t="e">
        <f t="shared" si="38"/>
        <v>#DIV/0!</v>
      </c>
      <c r="CPN51" s="1436" t="e">
        <f t="shared" si="38"/>
        <v>#DIV/0!</v>
      </c>
      <c r="CPO51" s="1436" t="e">
        <f t="shared" si="38"/>
        <v>#DIV/0!</v>
      </c>
      <c r="CPP51" s="1436" t="e">
        <f t="shared" si="38"/>
        <v>#DIV/0!</v>
      </c>
      <c r="CPQ51" s="1436" t="e">
        <f t="shared" si="38"/>
        <v>#DIV/0!</v>
      </c>
      <c r="CPR51" s="1436" t="e">
        <f t="shared" si="38"/>
        <v>#DIV/0!</v>
      </c>
      <c r="CPS51" s="1436" t="e">
        <f t="shared" si="38"/>
        <v>#DIV/0!</v>
      </c>
      <c r="CPT51" s="1436" t="e">
        <f t="shared" si="38"/>
        <v>#DIV/0!</v>
      </c>
      <c r="CPU51" s="1436" t="e">
        <f t="shared" si="38"/>
        <v>#DIV/0!</v>
      </c>
      <c r="CPV51" s="1436" t="e">
        <f t="shared" si="38"/>
        <v>#DIV/0!</v>
      </c>
      <c r="CPW51" s="1436" t="e">
        <f t="shared" si="38"/>
        <v>#DIV/0!</v>
      </c>
      <c r="CPX51" s="1436" t="e">
        <f t="shared" si="38"/>
        <v>#DIV/0!</v>
      </c>
      <c r="CPY51" s="1436" t="e">
        <f t="shared" si="38"/>
        <v>#DIV/0!</v>
      </c>
      <c r="CPZ51" s="1436" t="e">
        <f t="shared" si="38"/>
        <v>#DIV/0!</v>
      </c>
      <c r="CQA51" s="1436" t="e">
        <f t="shared" si="38"/>
        <v>#DIV/0!</v>
      </c>
      <c r="CQB51" s="1436" t="e">
        <f t="shared" si="38"/>
        <v>#DIV/0!</v>
      </c>
      <c r="CQC51" s="1436" t="e">
        <f t="shared" si="38"/>
        <v>#DIV/0!</v>
      </c>
      <c r="CQD51" s="1436" t="e">
        <f t="shared" si="38"/>
        <v>#DIV/0!</v>
      </c>
      <c r="CQE51" s="1436" t="e">
        <f t="shared" si="38"/>
        <v>#DIV/0!</v>
      </c>
      <c r="CQF51" s="1436" t="e">
        <f t="shared" si="38"/>
        <v>#DIV/0!</v>
      </c>
      <c r="CQG51" s="1436" t="e">
        <f t="shared" si="38"/>
        <v>#DIV/0!</v>
      </c>
      <c r="CQH51" s="1436" t="e">
        <f t="shared" si="38"/>
        <v>#DIV/0!</v>
      </c>
      <c r="CQI51" s="1436" t="e">
        <f t="shared" si="38"/>
        <v>#DIV/0!</v>
      </c>
      <c r="CQJ51" s="1436" t="e">
        <f t="shared" si="38"/>
        <v>#DIV/0!</v>
      </c>
      <c r="CQK51" s="1436" t="e">
        <f t="shared" si="38"/>
        <v>#DIV/0!</v>
      </c>
      <c r="CQL51" s="1436" t="e">
        <f t="shared" si="38"/>
        <v>#DIV/0!</v>
      </c>
      <c r="CQM51" s="1436" t="e">
        <f t="shared" si="38"/>
        <v>#DIV/0!</v>
      </c>
      <c r="CQN51" s="1436" t="e">
        <f t="shared" si="38"/>
        <v>#DIV/0!</v>
      </c>
      <c r="CQO51" s="1436" t="e">
        <f t="shared" si="38"/>
        <v>#DIV/0!</v>
      </c>
      <c r="CQP51" s="1436" t="e">
        <f t="shared" si="38"/>
        <v>#DIV/0!</v>
      </c>
      <c r="CQQ51" s="1436" t="e">
        <f t="shared" si="38"/>
        <v>#DIV/0!</v>
      </c>
      <c r="CQR51" s="1436" t="e">
        <f t="shared" si="38"/>
        <v>#DIV/0!</v>
      </c>
      <c r="CQS51" s="1436" t="e">
        <f t="shared" si="38"/>
        <v>#DIV/0!</v>
      </c>
      <c r="CQT51" s="1436" t="e">
        <f t="shared" si="38"/>
        <v>#DIV/0!</v>
      </c>
      <c r="CQU51" s="1436" t="e">
        <f t="shared" si="38"/>
        <v>#DIV/0!</v>
      </c>
      <c r="CQV51" s="1436" t="e">
        <f t="shared" si="38"/>
        <v>#DIV/0!</v>
      </c>
      <c r="CQW51" s="1436" t="e">
        <f t="shared" si="38"/>
        <v>#DIV/0!</v>
      </c>
      <c r="CQX51" s="1436" t="e">
        <f t="shared" si="38"/>
        <v>#DIV/0!</v>
      </c>
      <c r="CQY51" s="1436" t="e">
        <f t="shared" si="38"/>
        <v>#DIV/0!</v>
      </c>
      <c r="CQZ51" s="1436" t="e">
        <f t="shared" si="38"/>
        <v>#DIV/0!</v>
      </c>
      <c r="CRA51" s="1436" t="e">
        <f t="shared" si="38"/>
        <v>#DIV/0!</v>
      </c>
      <c r="CRB51" s="1436" t="e">
        <f t="shared" si="38"/>
        <v>#DIV/0!</v>
      </c>
      <c r="CRC51" s="1436" t="e">
        <f t="shared" si="38"/>
        <v>#DIV/0!</v>
      </c>
      <c r="CRD51" s="1436" t="e">
        <f t="shared" si="38"/>
        <v>#DIV/0!</v>
      </c>
      <c r="CRE51" s="1436" t="e">
        <f t="shared" si="38"/>
        <v>#DIV/0!</v>
      </c>
      <c r="CRF51" s="1436" t="e">
        <f t="shared" si="38"/>
        <v>#DIV/0!</v>
      </c>
      <c r="CRG51" s="1436" t="e">
        <f t="shared" si="38"/>
        <v>#DIV/0!</v>
      </c>
      <c r="CRH51" s="1436" t="e">
        <f t="shared" si="38"/>
        <v>#DIV/0!</v>
      </c>
      <c r="CRI51" s="1436" t="e">
        <f t="shared" si="38"/>
        <v>#DIV/0!</v>
      </c>
      <c r="CRJ51" s="1436" t="e">
        <f t="shared" si="38"/>
        <v>#DIV/0!</v>
      </c>
      <c r="CRK51" s="1436" t="e">
        <f t="shared" si="38"/>
        <v>#DIV/0!</v>
      </c>
      <c r="CRL51" s="1436" t="e">
        <f t="shared" si="38"/>
        <v>#DIV/0!</v>
      </c>
      <c r="CRM51" s="1436" t="e">
        <f t="shared" si="38"/>
        <v>#DIV/0!</v>
      </c>
      <c r="CRN51" s="1436" t="e">
        <f t="shared" si="38"/>
        <v>#DIV/0!</v>
      </c>
      <c r="CRO51" s="1436" t="e">
        <f t="shared" si="38"/>
        <v>#DIV/0!</v>
      </c>
      <c r="CRP51" s="1436" t="e">
        <f t="shared" si="38"/>
        <v>#DIV/0!</v>
      </c>
      <c r="CRQ51" s="1436" t="e">
        <f t="shared" si="38"/>
        <v>#DIV/0!</v>
      </c>
      <c r="CRR51" s="1436" t="e">
        <f t="shared" si="38"/>
        <v>#DIV/0!</v>
      </c>
      <c r="CRS51" s="1436" t="e">
        <f t="shared" si="38"/>
        <v>#DIV/0!</v>
      </c>
      <c r="CRT51" s="1436" t="e">
        <f t="shared" si="38"/>
        <v>#DIV/0!</v>
      </c>
      <c r="CRU51" s="1436" t="e">
        <f t="shared" ref="CRU51:CUF51" si="39">+AVERAGE(CRP52:CRT52)</f>
        <v>#DIV/0!</v>
      </c>
      <c r="CRV51" s="1436" t="e">
        <f t="shared" si="39"/>
        <v>#DIV/0!</v>
      </c>
      <c r="CRW51" s="1436" t="e">
        <f t="shared" si="39"/>
        <v>#DIV/0!</v>
      </c>
      <c r="CRX51" s="1436" t="e">
        <f t="shared" si="39"/>
        <v>#DIV/0!</v>
      </c>
      <c r="CRY51" s="1436" t="e">
        <f t="shared" si="39"/>
        <v>#DIV/0!</v>
      </c>
      <c r="CRZ51" s="1436" t="e">
        <f t="shared" si="39"/>
        <v>#DIV/0!</v>
      </c>
      <c r="CSA51" s="1436" t="e">
        <f t="shared" si="39"/>
        <v>#DIV/0!</v>
      </c>
      <c r="CSB51" s="1436" t="e">
        <f t="shared" si="39"/>
        <v>#DIV/0!</v>
      </c>
      <c r="CSC51" s="1436" t="e">
        <f t="shared" si="39"/>
        <v>#DIV/0!</v>
      </c>
      <c r="CSD51" s="1436" t="e">
        <f t="shared" si="39"/>
        <v>#DIV/0!</v>
      </c>
      <c r="CSE51" s="1436" t="e">
        <f t="shared" si="39"/>
        <v>#DIV/0!</v>
      </c>
      <c r="CSF51" s="1436" t="e">
        <f t="shared" si="39"/>
        <v>#DIV/0!</v>
      </c>
      <c r="CSG51" s="1436" t="e">
        <f t="shared" si="39"/>
        <v>#DIV/0!</v>
      </c>
      <c r="CSH51" s="1436" t="e">
        <f t="shared" si="39"/>
        <v>#DIV/0!</v>
      </c>
      <c r="CSI51" s="1436" t="e">
        <f t="shared" si="39"/>
        <v>#DIV/0!</v>
      </c>
      <c r="CSJ51" s="1436" t="e">
        <f t="shared" si="39"/>
        <v>#DIV/0!</v>
      </c>
      <c r="CSK51" s="1436" t="e">
        <f t="shared" si="39"/>
        <v>#DIV/0!</v>
      </c>
      <c r="CSL51" s="1436" t="e">
        <f t="shared" si="39"/>
        <v>#DIV/0!</v>
      </c>
      <c r="CSM51" s="1436" t="e">
        <f t="shared" si="39"/>
        <v>#DIV/0!</v>
      </c>
      <c r="CSN51" s="1436" t="e">
        <f t="shared" si="39"/>
        <v>#DIV/0!</v>
      </c>
      <c r="CSO51" s="1436" t="e">
        <f t="shared" si="39"/>
        <v>#DIV/0!</v>
      </c>
      <c r="CSP51" s="1436" t="e">
        <f t="shared" si="39"/>
        <v>#DIV/0!</v>
      </c>
      <c r="CSQ51" s="1436" t="e">
        <f t="shared" si="39"/>
        <v>#DIV/0!</v>
      </c>
      <c r="CSR51" s="1436" t="e">
        <f t="shared" si="39"/>
        <v>#DIV/0!</v>
      </c>
      <c r="CSS51" s="1436" t="e">
        <f t="shared" si="39"/>
        <v>#DIV/0!</v>
      </c>
      <c r="CST51" s="1436" t="e">
        <f t="shared" si="39"/>
        <v>#DIV/0!</v>
      </c>
      <c r="CSU51" s="1436" t="e">
        <f t="shared" si="39"/>
        <v>#DIV/0!</v>
      </c>
      <c r="CSV51" s="1436" t="e">
        <f t="shared" si="39"/>
        <v>#DIV/0!</v>
      </c>
      <c r="CSW51" s="1436" t="e">
        <f t="shared" si="39"/>
        <v>#DIV/0!</v>
      </c>
      <c r="CSX51" s="1436" t="e">
        <f t="shared" si="39"/>
        <v>#DIV/0!</v>
      </c>
      <c r="CSY51" s="1436" t="e">
        <f t="shared" si="39"/>
        <v>#DIV/0!</v>
      </c>
      <c r="CSZ51" s="1436" t="e">
        <f t="shared" si="39"/>
        <v>#DIV/0!</v>
      </c>
      <c r="CTA51" s="1436" t="e">
        <f t="shared" si="39"/>
        <v>#DIV/0!</v>
      </c>
      <c r="CTB51" s="1436" t="e">
        <f t="shared" si="39"/>
        <v>#DIV/0!</v>
      </c>
      <c r="CTC51" s="1436" t="e">
        <f t="shared" si="39"/>
        <v>#DIV/0!</v>
      </c>
      <c r="CTD51" s="1436" t="e">
        <f t="shared" si="39"/>
        <v>#DIV/0!</v>
      </c>
      <c r="CTE51" s="1436" t="e">
        <f t="shared" si="39"/>
        <v>#DIV/0!</v>
      </c>
      <c r="CTF51" s="1436" t="e">
        <f t="shared" si="39"/>
        <v>#DIV/0!</v>
      </c>
      <c r="CTG51" s="1436" t="e">
        <f t="shared" si="39"/>
        <v>#DIV/0!</v>
      </c>
      <c r="CTH51" s="1436" t="e">
        <f t="shared" si="39"/>
        <v>#DIV/0!</v>
      </c>
      <c r="CTI51" s="1436" t="e">
        <f t="shared" si="39"/>
        <v>#DIV/0!</v>
      </c>
      <c r="CTJ51" s="1436" t="e">
        <f t="shared" si="39"/>
        <v>#DIV/0!</v>
      </c>
      <c r="CTK51" s="1436" t="e">
        <f t="shared" si="39"/>
        <v>#DIV/0!</v>
      </c>
      <c r="CTL51" s="1436" t="e">
        <f t="shared" si="39"/>
        <v>#DIV/0!</v>
      </c>
      <c r="CTM51" s="1436" t="e">
        <f t="shared" si="39"/>
        <v>#DIV/0!</v>
      </c>
      <c r="CTN51" s="1436" t="e">
        <f t="shared" si="39"/>
        <v>#DIV/0!</v>
      </c>
      <c r="CTO51" s="1436" t="e">
        <f t="shared" si="39"/>
        <v>#DIV/0!</v>
      </c>
      <c r="CTP51" s="1436" t="e">
        <f t="shared" si="39"/>
        <v>#DIV/0!</v>
      </c>
      <c r="CTQ51" s="1436" t="e">
        <f t="shared" si="39"/>
        <v>#DIV/0!</v>
      </c>
      <c r="CTR51" s="1436" t="e">
        <f t="shared" si="39"/>
        <v>#DIV/0!</v>
      </c>
      <c r="CTS51" s="1436" t="e">
        <f t="shared" si="39"/>
        <v>#DIV/0!</v>
      </c>
      <c r="CTT51" s="1436" t="e">
        <f t="shared" si="39"/>
        <v>#DIV/0!</v>
      </c>
      <c r="CTU51" s="1436" t="e">
        <f t="shared" si="39"/>
        <v>#DIV/0!</v>
      </c>
      <c r="CTV51" s="1436" t="e">
        <f t="shared" si="39"/>
        <v>#DIV/0!</v>
      </c>
      <c r="CTW51" s="1436" t="e">
        <f t="shared" si="39"/>
        <v>#DIV/0!</v>
      </c>
      <c r="CTX51" s="1436" t="e">
        <f t="shared" si="39"/>
        <v>#DIV/0!</v>
      </c>
      <c r="CTY51" s="1436" t="e">
        <f t="shared" si="39"/>
        <v>#DIV/0!</v>
      </c>
      <c r="CTZ51" s="1436" t="e">
        <f t="shared" si="39"/>
        <v>#DIV/0!</v>
      </c>
      <c r="CUA51" s="1436" t="e">
        <f t="shared" si="39"/>
        <v>#DIV/0!</v>
      </c>
      <c r="CUB51" s="1436" t="e">
        <f t="shared" si="39"/>
        <v>#DIV/0!</v>
      </c>
      <c r="CUC51" s="1436" t="e">
        <f t="shared" si="39"/>
        <v>#DIV/0!</v>
      </c>
      <c r="CUD51" s="1436" t="e">
        <f t="shared" si="39"/>
        <v>#DIV/0!</v>
      </c>
      <c r="CUE51" s="1436" t="e">
        <f t="shared" si="39"/>
        <v>#DIV/0!</v>
      </c>
      <c r="CUF51" s="1436" t="e">
        <f t="shared" si="39"/>
        <v>#DIV/0!</v>
      </c>
      <c r="CUG51" s="1436" t="e">
        <f t="shared" ref="CUG51:CWR51" si="40">+AVERAGE(CUB52:CUF52)</f>
        <v>#DIV/0!</v>
      </c>
      <c r="CUH51" s="1436" t="e">
        <f t="shared" si="40"/>
        <v>#DIV/0!</v>
      </c>
      <c r="CUI51" s="1436" t="e">
        <f t="shared" si="40"/>
        <v>#DIV/0!</v>
      </c>
      <c r="CUJ51" s="1436" t="e">
        <f t="shared" si="40"/>
        <v>#DIV/0!</v>
      </c>
      <c r="CUK51" s="1436" t="e">
        <f t="shared" si="40"/>
        <v>#DIV/0!</v>
      </c>
      <c r="CUL51" s="1436" t="e">
        <f t="shared" si="40"/>
        <v>#DIV/0!</v>
      </c>
      <c r="CUM51" s="1436" t="e">
        <f t="shared" si="40"/>
        <v>#DIV/0!</v>
      </c>
      <c r="CUN51" s="1436" t="e">
        <f t="shared" si="40"/>
        <v>#DIV/0!</v>
      </c>
      <c r="CUO51" s="1436" t="e">
        <f t="shared" si="40"/>
        <v>#DIV/0!</v>
      </c>
      <c r="CUP51" s="1436" t="e">
        <f t="shared" si="40"/>
        <v>#DIV/0!</v>
      </c>
      <c r="CUQ51" s="1436" t="e">
        <f t="shared" si="40"/>
        <v>#DIV/0!</v>
      </c>
      <c r="CUR51" s="1436" t="e">
        <f t="shared" si="40"/>
        <v>#DIV/0!</v>
      </c>
      <c r="CUS51" s="1436" t="e">
        <f t="shared" si="40"/>
        <v>#DIV/0!</v>
      </c>
      <c r="CUT51" s="1436" t="e">
        <f t="shared" si="40"/>
        <v>#DIV/0!</v>
      </c>
      <c r="CUU51" s="1436" t="e">
        <f t="shared" si="40"/>
        <v>#DIV/0!</v>
      </c>
      <c r="CUV51" s="1436" t="e">
        <f t="shared" si="40"/>
        <v>#DIV/0!</v>
      </c>
      <c r="CUW51" s="1436" t="e">
        <f t="shared" si="40"/>
        <v>#DIV/0!</v>
      </c>
      <c r="CUX51" s="1436" t="e">
        <f t="shared" si="40"/>
        <v>#DIV/0!</v>
      </c>
      <c r="CUY51" s="1436" t="e">
        <f t="shared" si="40"/>
        <v>#DIV/0!</v>
      </c>
      <c r="CUZ51" s="1436" t="e">
        <f t="shared" si="40"/>
        <v>#DIV/0!</v>
      </c>
      <c r="CVA51" s="1436" t="e">
        <f t="shared" si="40"/>
        <v>#DIV/0!</v>
      </c>
      <c r="CVB51" s="1436" t="e">
        <f t="shared" si="40"/>
        <v>#DIV/0!</v>
      </c>
      <c r="CVC51" s="1436" t="e">
        <f t="shared" si="40"/>
        <v>#DIV/0!</v>
      </c>
      <c r="CVD51" s="1436" t="e">
        <f t="shared" si="40"/>
        <v>#DIV/0!</v>
      </c>
      <c r="CVE51" s="1436" t="e">
        <f t="shared" si="40"/>
        <v>#DIV/0!</v>
      </c>
      <c r="CVF51" s="1436" t="e">
        <f t="shared" si="40"/>
        <v>#DIV/0!</v>
      </c>
      <c r="CVG51" s="1436" t="e">
        <f t="shared" si="40"/>
        <v>#DIV/0!</v>
      </c>
      <c r="CVH51" s="1436" t="e">
        <f t="shared" si="40"/>
        <v>#DIV/0!</v>
      </c>
      <c r="CVI51" s="1436" t="e">
        <f t="shared" si="40"/>
        <v>#DIV/0!</v>
      </c>
      <c r="CVJ51" s="1436" t="e">
        <f t="shared" si="40"/>
        <v>#DIV/0!</v>
      </c>
      <c r="CVK51" s="1436" t="e">
        <f t="shared" si="40"/>
        <v>#DIV/0!</v>
      </c>
      <c r="CVL51" s="1436" t="e">
        <f t="shared" si="40"/>
        <v>#DIV/0!</v>
      </c>
      <c r="CVM51" s="1436" t="e">
        <f t="shared" si="40"/>
        <v>#DIV/0!</v>
      </c>
      <c r="CVN51" s="1436" t="e">
        <f t="shared" si="40"/>
        <v>#DIV/0!</v>
      </c>
      <c r="CVO51" s="1436" t="e">
        <f t="shared" si="40"/>
        <v>#DIV/0!</v>
      </c>
      <c r="CVP51" s="1436" t="e">
        <f t="shared" si="40"/>
        <v>#DIV/0!</v>
      </c>
      <c r="CVQ51" s="1436" t="e">
        <f t="shared" si="40"/>
        <v>#DIV/0!</v>
      </c>
      <c r="CVR51" s="1436" t="e">
        <f t="shared" si="40"/>
        <v>#DIV/0!</v>
      </c>
      <c r="CVS51" s="1436" t="e">
        <f t="shared" si="40"/>
        <v>#DIV/0!</v>
      </c>
      <c r="CVT51" s="1436" t="e">
        <f t="shared" si="40"/>
        <v>#DIV/0!</v>
      </c>
      <c r="CVU51" s="1436" t="e">
        <f t="shared" si="40"/>
        <v>#DIV/0!</v>
      </c>
      <c r="CVV51" s="1436" t="e">
        <f t="shared" si="40"/>
        <v>#DIV/0!</v>
      </c>
      <c r="CVW51" s="1436" t="e">
        <f t="shared" si="40"/>
        <v>#DIV/0!</v>
      </c>
      <c r="CVX51" s="1436" t="e">
        <f t="shared" si="40"/>
        <v>#DIV/0!</v>
      </c>
      <c r="CVY51" s="1436" t="e">
        <f t="shared" si="40"/>
        <v>#DIV/0!</v>
      </c>
      <c r="CVZ51" s="1436" t="e">
        <f t="shared" si="40"/>
        <v>#DIV/0!</v>
      </c>
      <c r="CWA51" s="1436" t="e">
        <f t="shared" si="40"/>
        <v>#DIV/0!</v>
      </c>
      <c r="CWB51" s="1436" t="e">
        <f t="shared" si="40"/>
        <v>#DIV/0!</v>
      </c>
      <c r="CWC51" s="1436" t="e">
        <f t="shared" si="40"/>
        <v>#DIV/0!</v>
      </c>
      <c r="CWD51" s="1436" t="e">
        <f t="shared" si="40"/>
        <v>#DIV/0!</v>
      </c>
      <c r="CWE51" s="1436" t="e">
        <f t="shared" si="40"/>
        <v>#DIV/0!</v>
      </c>
      <c r="CWF51" s="1436" t="e">
        <f t="shared" si="40"/>
        <v>#DIV/0!</v>
      </c>
      <c r="CWG51" s="1436" t="e">
        <f t="shared" si="40"/>
        <v>#DIV/0!</v>
      </c>
      <c r="CWH51" s="1436" t="e">
        <f t="shared" si="40"/>
        <v>#DIV/0!</v>
      </c>
      <c r="CWI51" s="1436" t="e">
        <f t="shared" si="40"/>
        <v>#DIV/0!</v>
      </c>
      <c r="CWJ51" s="1436" t="e">
        <f t="shared" si="40"/>
        <v>#DIV/0!</v>
      </c>
      <c r="CWK51" s="1436" t="e">
        <f t="shared" si="40"/>
        <v>#DIV/0!</v>
      </c>
      <c r="CWL51" s="1436" t="e">
        <f t="shared" si="40"/>
        <v>#DIV/0!</v>
      </c>
      <c r="CWM51" s="1436" t="e">
        <f t="shared" si="40"/>
        <v>#DIV/0!</v>
      </c>
      <c r="CWN51" s="1436" t="e">
        <f t="shared" si="40"/>
        <v>#DIV/0!</v>
      </c>
      <c r="CWO51" s="1436" t="e">
        <f t="shared" si="40"/>
        <v>#DIV/0!</v>
      </c>
      <c r="CWP51" s="1436" t="e">
        <f t="shared" si="40"/>
        <v>#DIV/0!</v>
      </c>
      <c r="CWQ51" s="1436" t="e">
        <f t="shared" si="40"/>
        <v>#DIV/0!</v>
      </c>
      <c r="CWR51" s="1436" t="e">
        <f t="shared" si="40"/>
        <v>#DIV/0!</v>
      </c>
      <c r="CWS51" s="1436" t="e">
        <f t="shared" ref="CWS51:CZD51" si="41">+AVERAGE(CWN52:CWR52)</f>
        <v>#DIV/0!</v>
      </c>
      <c r="CWT51" s="1436" t="e">
        <f t="shared" si="41"/>
        <v>#DIV/0!</v>
      </c>
      <c r="CWU51" s="1436" t="e">
        <f t="shared" si="41"/>
        <v>#DIV/0!</v>
      </c>
      <c r="CWV51" s="1436" t="e">
        <f t="shared" si="41"/>
        <v>#DIV/0!</v>
      </c>
      <c r="CWW51" s="1436" t="e">
        <f t="shared" si="41"/>
        <v>#DIV/0!</v>
      </c>
      <c r="CWX51" s="1436" t="e">
        <f t="shared" si="41"/>
        <v>#DIV/0!</v>
      </c>
      <c r="CWY51" s="1436" t="e">
        <f t="shared" si="41"/>
        <v>#DIV/0!</v>
      </c>
      <c r="CWZ51" s="1436" t="e">
        <f t="shared" si="41"/>
        <v>#DIV/0!</v>
      </c>
      <c r="CXA51" s="1436" t="e">
        <f t="shared" si="41"/>
        <v>#DIV/0!</v>
      </c>
      <c r="CXB51" s="1436" t="e">
        <f t="shared" si="41"/>
        <v>#DIV/0!</v>
      </c>
      <c r="CXC51" s="1436" t="e">
        <f t="shared" si="41"/>
        <v>#DIV/0!</v>
      </c>
      <c r="CXD51" s="1436" t="e">
        <f t="shared" si="41"/>
        <v>#DIV/0!</v>
      </c>
      <c r="CXE51" s="1436" t="e">
        <f t="shared" si="41"/>
        <v>#DIV/0!</v>
      </c>
      <c r="CXF51" s="1436" t="e">
        <f t="shared" si="41"/>
        <v>#DIV/0!</v>
      </c>
      <c r="CXG51" s="1436" t="e">
        <f t="shared" si="41"/>
        <v>#DIV/0!</v>
      </c>
      <c r="CXH51" s="1436" t="e">
        <f t="shared" si="41"/>
        <v>#DIV/0!</v>
      </c>
      <c r="CXI51" s="1436" t="e">
        <f t="shared" si="41"/>
        <v>#DIV/0!</v>
      </c>
      <c r="CXJ51" s="1436" t="e">
        <f t="shared" si="41"/>
        <v>#DIV/0!</v>
      </c>
      <c r="CXK51" s="1436" t="e">
        <f t="shared" si="41"/>
        <v>#DIV/0!</v>
      </c>
      <c r="CXL51" s="1436" t="e">
        <f t="shared" si="41"/>
        <v>#DIV/0!</v>
      </c>
      <c r="CXM51" s="1436" t="e">
        <f t="shared" si="41"/>
        <v>#DIV/0!</v>
      </c>
      <c r="CXN51" s="1436" t="e">
        <f t="shared" si="41"/>
        <v>#DIV/0!</v>
      </c>
      <c r="CXO51" s="1436" t="e">
        <f t="shared" si="41"/>
        <v>#DIV/0!</v>
      </c>
      <c r="CXP51" s="1436" t="e">
        <f t="shared" si="41"/>
        <v>#DIV/0!</v>
      </c>
      <c r="CXQ51" s="1436" t="e">
        <f t="shared" si="41"/>
        <v>#DIV/0!</v>
      </c>
      <c r="CXR51" s="1436" t="e">
        <f t="shared" si="41"/>
        <v>#DIV/0!</v>
      </c>
      <c r="CXS51" s="1436" t="e">
        <f t="shared" si="41"/>
        <v>#DIV/0!</v>
      </c>
      <c r="CXT51" s="1436" t="e">
        <f t="shared" si="41"/>
        <v>#DIV/0!</v>
      </c>
      <c r="CXU51" s="1436" t="e">
        <f t="shared" si="41"/>
        <v>#DIV/0!</v>
      </c>
      <c r="CXV51" s="1436" t="e">
        <f t="shared" si="41"/>
        <v>#DIV/0!</v>
      </c>
      <c r="CXW51" s="1436" t="e">
        <f t="shared" si="41"/>
        <v>#DIV/0!</v>
      </c>
      <c r="CXX51" s="1436" t="e">
        <f t="shared" si="41"/>
        <v>#DIV/0!</v>
      </c>
      <c r="CXY51" s="1436" t="e">
        <f t="shared" si="41"/>
        <v>#DIV/0!</v>
      </c>
      <c r="CXZ51" s="1436" t="e">
        <f t="shared" si="41"/>
        <v>#DIV/0!</v>
      </c>
      <c r="CYA51" s="1436" t="e">
        <f t="shared" si="41"/>
        <v>#DIV/0!</v>
      </c>
      <c r="CYB51" s="1436" t="e">
        <f t="shared" si="41"/>
        <v>#DIV/0!</v>
      </c>
      <c r="CYC51" s="1436" t="e">
        <f t="shared" si="41"/>
        <v>#DIV/0!</v>
      </c>
      <c r="CYD51" s="1436" t="e">
        <f t="shared" si="41"/>
        <v>#DIV/0!</v>
      </c>
      <c r="CYE51" s="1436" t="e">
        <f t="shared" si="41"/>
        <v>#DIV/0!</v>
      </c>
      <c r="CYF51" s="1436" t="e">
        <f t="shared" si="41"/>
        <v>#DIV/0!</v>
      </c>
      <c r="CYG51" s="1436" t="e">
        <f t="shared" si="41"/>
        <v>#DIV/0!</v>
      </c>
      <c r="CYH51" s="1436" t="e">
        <f t="shared" si="41"/>
        <v>#DIV/0!</v>
      </c>
      <c r="CYI51" s="1436" t="e">
        <f t="shared" si="41"/>
        <v>#DIV/0!</v>
      </c>
      <c r="CYJ51" s="1436" t="e">
        <f t="shared" si="41"/>
        <v>#DIV/0!</v>
      </c>
      <c r="CYK51" s="1436" t="e">
        <f t="shared" si="41"/>
        <v>#DIV/0!</v>
      </c>
      <c r="CYL51" s="1436" t="e">
        <f t="shared" si="41"/>
        <v>#DIV/0!</v>
      </c>
      <c r="CYM51" s="1436" t="e">
        <f t="shared" si="41"/>
        <v>#DIV/0!</v>
      </c>
      <c r="CYN51" s="1436" t="e">
        <f t="shared" si="41"/>
        <v>#DIV/0!</v>
      </c>
      <c r="CYO51" s="1436" t="e">
        <f t="shared" si="41"/>
        <v>#DIV/0!</v>
      </c>
      <c r="CYP51" s="1436" t="e">
        <f t="shared" si="41"/>
        <v>#DIV/0!</v>
      </c>
      <c r="CYQ51" s="1436" t="e">
        <f t="shared" si="41"/>
        <v>#DIV/0!</v>
      </c>
      <c r="CYR51" s="1436" t="e">
        <f t="shared" si="41"/>
        <v>#DIV/0!</v>
      </c>
      <c r="CYS51" s="1436" t="e">
        <f t="shared" si="41"/>
        <v>#DIV/0!</v>
      </c>
      <c r="CYT51" s="1436" t="e">
        <f t="shared" si="41"/>
        <v>#DIV/0!</v>
      </c>
      <c r="CYU51" s="1436" t="e">
        <f t="shared" si="41"/>
        <v>#DIV/0!</v>
      </c>
      <c r="CYV51" s="1436" t="e">
        <f t="shared" si="41"/>
        <v>#DIV/0!</v>
      </c>
      <c r="CYW51" s="1436" t="e">
        <f t="shared" si="41"/>
        <v>#DIV/0!</v>
      </c>
      <c r="CYX51" s="1436" t="e">
        <f t="shared" si="41"/>
        <v>#DIV/0!</v>
      </c>
      <c r="CYY51" s="1436" t="e">
        <f t="shared" si="41"/>
        <v>#DIV/0!</v>
      </c>
      <c r="CYZ51" s="1436" t="e">
        <f t="shared" si="41"/>
        <v>#DIV/0!</v>
      </c>
      <c r="CZA51" s="1436" t="e">
        <f t="shared" si="41"/>
        <v>#DIV/0!</v>
      </c>
      <c r="CZB51" s="1436" t="e">
        <f t="shared" si="41"/>
        <v>#DIV/0!</v>
      </c>
      <c r="CZC51" s="1436" t="e">
        <f t="shared" si="41"/>
        <v>#DIV/0!</v>
      </c>
      <c r="CZD51" s="1436" t="e">
        <f t="shared" si="41"/>
        <v>#DIV/0!</v>
      </c>
      <c r="CZE51" s="1436" t="e">
        <f t="shared" ref="CZE51:DBP51" si="42">+AVERAGE(CYZ52:CZD52)</f>
        <v>#DIV/0!</v>
      </c>
      <c r="CZF51" s="1436" t="e">
        <f t="shared" si="42"/>
        <v>#DIV/0!</v>
      </c>
      <c r="CZG51" s="1436" t="e">
        <f t="shared" si="42"/>
        <v>#DIV/0!</v>
      </c>
      <c r="CZH51" s="1436" t="e">
        <f t="shared" si="42"/>
        <v>#DIV/0!</v>
      </c>
      <c r="CZI51" s="1436" t="e">
        <f t="shared" si="42"/>
        <v>#DIV/0!</v>
      </c>
      <c r="CZJ51" s="1436" t="e">
        <f t="shared" si="42"/>
        <v>#DIV/0!</v>
      </c>
      <c r="CZK51" s="1436" t="e">
        <f t="shared" si="42"/>
        <v>#DIV/0!</v>
      </c>
      <c r="CZL51" s="1436" t="e">
        <f t="shared" si="42"/>
        <v>#DIV/0!</v>
      </c>
      <c r="CZM51" s="1436" t="e">
        <f t="shared" si="42"/>
        <v>#DIV/0!</v>
      </c>
      <c r="CZN51" s="1436" t="e">
        <f t="shared" si="42"/>
        <v>#DIV/0!</v>
      </c>
      <c r="CZO51" s="1436" t="e">
        <f t="shared" si="42"/>
        <v>#DIV/0!</v>
      </c>
      <c r="CZP51" s="1436" t="e">
        <f t="shared" si="42"/>
        <v>#DIV/0!</v>
      </c>
      <c r="CZQ51" s="1436" t="e">
        <f t="shared" si="42"/>
        <v>#DIV/0!</v>
      </c>
      <c r="CZR51" s="1436" t="e">
        <f t="shared" si="42"/>
        <v>#DIV/0!</v>
      </c>
      <c r="CZS51" s="1436" t="e">
        <f t="shared" si="42"/>
        <v>#DIV/0!</v>
      </c>
      <c r="CZT51" s="1436" t="e">
        <f t="shared" si="42"/>
        <v>#DIV/0!</v>
      </c>
      <c r="CZU51" s="1436" t="e">
        <f t="shared" si="42"/>
        <v>#DIV/0!</v>
      </c>
      <c r="CZV51" s="1436" t="e">
        <f t="shared" si="42"/>
        <v>#DIV/0!</v>
      </c>
      <c r="CZW51" s="1436" t="e">
        <f t="shared" si="42"/>
        <v>#DIV/0!</v>
      </c>
      <c r="CZX51" s="1436" t="e">
        <f t="shared" si="42"/>
        <v>#DIV/0!</v>
      </c>
      <c r="CZY51" s="1436" t="e">
        <f t="shared" si="42"/>
        <v>#DIV/0!</v>
      </c>
      <c r="CZZ51" s="1436" t="e">
        <f t="shared" si="42"/>
        <v>#DIV/0!</v>
      </c>
      <c r="DAA51" s="1436" t="e">
        <f t="shared" si="42"/>
        <v>#DIV/0!</v>
      </c>
      <c r="DAB51" s="1436" t="e">
        <f t="shared" si="42"/>
        <v>#DIV/0!</v>
      </c>
      <c r="DAC51" s="1436" t="e">
        <f t="shared" si="42"/>
        <v>#DIV/0!</v>
      </c>
      <c r="DAD51" s="1436" t="e">
        <f t="shared" si="42"/>
        <v>#DIV/0!</v>
      </c>
      <c r="DAE51" s="1436" t="e">
        <f t="shared" si="42"/>
        <v>#DIV/0!</v>
      </c>
      <c r="DAF51" s="1436" t="e">
        <f t="shared" si="42"/>
        <v>#DIV/0!</v>
      </c>
      <c r="DAG51" s="1436" t="e">
        <f t="shared" si="42"/>
        <v>#DIV/0!</v>
      </c>
      <c r="DAH51" s="1436" t="e">
        <f t="shared" si="42"/>
        <v>#DIV/0!</v>
      </c>
      <c r="DAI51" s="1436" t="e">
        <f t="shared" si="42"/>
        <v>#DIV/0!</v>
      </c>
      <c r="DAJ51" s="1436" t="e">
        <f t="shared" si="42"/>
        <v>#DIV/0!</v>
      </c>
      <c r="DAK51" s="1436" t="e">
        <f t="shared" si="42"/>
        <v>#DIV/0!</v>
      </c>
      <c r="DAL51" s="1436" t="e">
        <f t="shared" si="42"/>
        <v>#DIV/0!</v>
      </c>
      <c r="DAM51" s="1436" t="e">
        <f t="shared" si="42"/>
        <v>#DIV/0!</v>
      </c>
      <c r="DAN51" s="1436" t="e">
        <f t="shared" si="42"/>
        <v>#DIV/0!</v>
      </c>
      <c r="DAO51" s="1436" t="e">
        <f t="shared" si="42"/>
        <v>#DIV/0!</v>
      </c>
      <c r="DAP51" s="1436" t="e">
        <f t="shared" si="42"/>
        <v>#DIV/0!</v>
      </c>
      <c r="DAQ51" s="1436" t="e">
        <f t="shared" si="42"/>
        <v>#DIV/0!</v>
      </c>
      <c r="DAR51" s="1436" t="e">
        <f t="shared" si="42"/>
        <v>#DIV/0!</v>
      </c>
      <c r="DAS51" s="1436" t="e">
        <f t="shared" si="42"/>
        <v>#DIV/0!</v>
      </c>
      <c r="DAT51" s="1436" t="e">
        <f t="shared" si="42"/>
        <v>#DIV/0!</v>
      </c>
      <c r="DAU51" s="1436" t="e">
        <f t="shared" si="42"/>
        <v>#DIV/0!</v>
      </c>
      <c r="DAV51" s="1436" t="e">
        <f t="shared" si="42"/>
        <v>#DIV/0!</v>
      </c>
      <c r="DAW51" s="1436" t="e">
        <f t="shared" si="42"/>
        <v>#DIV/0!</v>
      </c>
      <c r="DAX51" s="1436" t="e">
        <f t="shared" si="42"/>
        <v>#DIV/0!</v>
      </c>
      <c r="DAY51" s="1436" t="e">
        <f t="shared" si="42"/>
        <v>#DIV/0!</v>
      </c>
      <c r="DAZ51" s="1436" t="e">
        <f t="shared" si="42"/>
        <v>#DIV/0!</v>
      </c>
      <c r="DBA51" s="1436" t="e">
        <f t="shared" si="42"/>
        <v>#DIV/0!</v>
      </c>
      <c r="DBB51" s="1436" t="e">
        <f t="shared" si="42"/>
        <v>#DIV/0!</v>
      </c>
      <c r="DBC51" s="1436" t="e">
        <f t="shared" si="42"/>
        <v>#DIV/0!</v>
      </c>
      <c r="DBD51" s="1436" t="e">
        <f t="shared" si="42"/>
        <v>#DIV/0!</v>
      </c>
      <c r="DBE51" s="1436" t="e">
        <f t="shared" si="42"/>
        <v>#DIV/0!</v>
      </c>
      <c r="DBF51" s="1436" t="e">
        <f t="shared" si="42"/>
        <v>#DIV/0!</v>
      </c>
      <c r="DBG51" s="1436" t="e">
        <f t="shared" si="42"/>
        <v>#DIV/0!</v>
      </c>
      <c r="DBH51" s="1436" t="e">
        <f t="shared" si="42"/>
        <v>#DIV/0!</v>
      </c>
      <c r="DBI51" s="1436" t="e">
        <f t="shared" si="42"/>
        <v>#DIV/0!</v>
      </c>
      <c r="DBJ51" s="1436" t="e">
        <f t="shared" si="42"/>
        <v>#DIV/0!</v>
      </c>
      <c r="DBK51" s="1436" t="e">
        <f t="shared" si="42"/>
        <v>#DIV/0!</v>
      </c>
      <c r="DBL51" s="1436" t="e">
        <f t="shared" si="42"/>
        <v>#DIV/0!</v>
      </c>
      <c r="DBM51" s="1436" t="e">
        <f t="shared" si="42"/>
        <v>#DIV/0!</v>
      </c>
      <c r="DBN51" s="1436" t="e">
        <f t="shared" si="42"/>
        <v>#DIV/0!</v>
      </c>
      <c r="DBO51" s="1436" t="e">
        <f t="shared" si="42"/>
        <v>#DIV/0!</v>
      </c>
      <c r="DBP51" s="1436" t="e">
        <f t="shared" si="42"/>
        <v>#DIV/0!</v>
      </c>
      <c r="DBQ51" s="1436" t="e">
        <f t="shared" ref="DBQ51:DEB51" si="43">+AVERAGE(DBL52:DBP52)</f>
        <v>#DIV/0!</v>
      </c>
      <c r="DBR51" s="1436" t="e">
        <f t="shared" si="43"/>
        <v>#DIV/0!</v>
      </c>
      <c r="DBS51" s="1436" t="e">
        <f t="shared" si="43"/>
        <v>#DIV/0!</v>
      </c>
      <c r="DBT51" s="1436" t="e">
        <f t="shared" si="43"/>
        <v>#DIV/0!</v>
      </c>
      <c r="DBU51" s="1436" t="e">
        <f t="shared" si="43"/>
        <v>#DIV/0!</v>
      </c>
      <c r="DBV51" s="1436" t="e">
        <f t="shared" si="43"/>
        <v>#DIV/0!</v>
      </c>
      <c r="DBW51" s="1436" t="e">
        <f t="shared" si="43"/>
        <v>#DIV/0!</v>
      </c>
      <c r="DBX51" s="1436" t="e">
        <f t="shared" si="43"/>
        <v>#DIV/0!</v>
      </c>
      <c r="DBY51" s="1436" t="e">
        <f t="shared" si="43"/>
        <v>#DIV/0!</v>
      </c>
      <c r="DBZ51" s="1436" t="e">
        <f t="shared" si="43"/>
        <v>#DIV/0!</v>
      </c>
      <c r="DCA51" s="1436" t="e">
        <f t="shared" si="43"/>
        <v>#DIV/0!</v>
      </c>
      <c r="DCB51" s="1436" t="e">
        <f t="shared" si="43"/>
        <v>#DIV/0!</v>
      </c>
      <c r="DCC51" s="1436" t="e">
        <f t="shared" si="43"/>
        <v>#DIV/0!</v>
      </c>
      <c r="DCD51" s="1436" t="e">
        <f t="shared" si="43"/>
        <v>#DIV/0!</v>
      </c>
      <c r="DCE51" s="1436" t="e">
        <f t="shared" si="43"/>
        <v>#DIV/0!</v>
      </c>
      <c r="DCF51" s="1436" t="e">
        <f t="shared" si="43"/>
        <v>#DIV/0!</v>
      </c>
      <c r="DCG51" s="1436" t="e">
        <f t="shared" si="43"/>
        <v>#DIV/0!</v>
      </c>
      <c r="DCH51" s="1436" t="e">
        <f t="shared" si="43"/>
        <v>#DIV/0!</v>
      </c>
      <c r="DCI51" s="1436" t="e">
        <f t="shared" si="43"/>
        <v>#DIV/0!</v>
      </c>
      <c r="DCJ51" s="1436" t="e">
        <f t="shared" si="43"/>
        <v>#DIV/0!</v>
      </c>
      <c r="DCK51" s="1436" t="e">
        <f t="shared" si="43"/>
        <v>#DIV/0!</v>
      </c>
      <c r="DCL51" s="1436" t="e">
        <f t="shared" si="43"/>
        <v>#DIV/0!</v>
      </c>
      <c r="DCM51" s="1436" t="e">
        <f t="shared" si="43"/>
        <v>#DIV/0!</v>
      </c>
      <c r="DCN51" s="1436" t="e">
        <f t="shared" si="43"/>
        <v>#DIV/0!</v>
      </c>
      <c r="DCO51" s="1436" t="e">
        <f t="shared" si="43"/>
        <v>#DIV/0!</v>
      </c>
      <c r="DCP51" s="1436" t="e">
        <f t="shared" si="43"/>
        <v>#DIV/0!</v>
      </c>
      <c r="DCQ51" s="1436" t="e">
        <f t="shared" si="43"/>
        <v>#DIV/0!</v>
      </c>
      <c r="DCR51" s="1436" t="e">
        <f t="shared" si="43"/>
        <v>#DIV/0!</v>
      </c>
      <c r="DCS51" s="1436" t="e">
        <f t="shared" si="43"/>
        <v>#DIV/0!</v>
      </c>
      <c r="DCT51" s="1436" t="e">
        <f t="shared" si="43"/>
        <v>#DIV/0!</v>
      </c>
      <c r="DCU51" s="1436" t="e">
        <f t="shared" si="43"/>
        <v>#DIV/0!</v>
      </c>
      <c r="DCV51" s="1436" t="e">
        <f t="shared" si="43"/>
        <v>#DIV/0!</v>
      </c>
      <c r="DCW51" s="1436" t="e">
        <f t="shared" si="43"/>
        <v>#DIV/0!</v>
      </c>
      <c r="DCX51" s="1436" t="e">
        <f t="shared" si="43"/>
        <v>#DIV/0!</v>
      </c>
      <c r="DCY51" s="1436" t="e">
        <f t="shared" si="43"/>
        <v>#DIV/0!</v>
      </c>
      <c r="DCZ51" s="1436" t="e">
        <f t="shared" si="43"/>
        <v>#DIV/0!</v>
      </c>
      <c r="DDA51" s="1436" t="e">
        <f t="shared" si="43"/>
        <v>#DIV/0!</v>
      </c>
      <c r="DDB51" s="1436" t="e">
        <f t="shared" si="43"/>
        <v>#DIV/0!</v>
      </c>
      <c r="DDC51" s="1436" t="e">
        <f t="shared" si="43"/>
        <v>#DIV/0!</v>
      </c>
      <c r="DDD51" s="1436" t="e">
        <f t="shared" si="43"/>
        <v>#DIV/0!</v>
      </c>
      <c r="DDE51" s="1436" t="e">
        <f t="shared" si="43"/>
        <v>#DIV/0!</v>
      </c>
      <c r="DDF51" s="1436" t="e">
        <f t="shared" si="43"/>
        <v>#DIV/0!</v>
      </c>
      <c r="DDG51" s="1436" t="e">
        <f t="shared" si="43"/>
        <v>#DIV/0!</v>
      </c>
      <c r="DDH51" s="1436" t="e">
        <f t="shared" si="43"/>
        <v>#DIV/0!</v>
      </c>
      <c r="DDI51" s="1436" t="e">
        <f t="shared" si="43"/>
        <v>#DIV/0!</v>
      </c>
      <c r="DDJ51" s="1436" t="e">
        <f t="shared" si="43"/>
        <v>#DIV/0!</v>
      </c>
      <c r="DDK51" s="1436" t="e">
        <f t="shared" si="43"/>
        <v>#DIV/0!</v>
      </c>
      <c r="DDL51" s="1436" t="e">
        <f t="shared" si="43"/>
        <v>#DIV/0!</v>
      </c>
      <c r="DDM51" s="1436" t="e">
        <f t="shared" si="43"/>
        <v>#DIV/0!</v>
      </c>
      <c r="DDN51" s="1436" t="e">
        <f t="shared" si="43"/>
        <v>#DIV/0!</v>
      </c>
      <c r="DDO51" s="1436" t="e">
        <f t="shared" si="43"/>
        <v>#DIV/0!</v>
      </c>
      <c r="DDP51" s="1436" t="e">
        <f t="shared" si="43"/>
        <v>#DIV/0!</v>
      </c>
      <c r="DDQ51" s="1436" t="e">
        <f t="shared" si="43"/>
        <v>#DIV/0!</v>
      </c>
      <c r="DDR51" s="1436" t="e">
        <f t="shared" si="43"/>
        <v>#DIV/0!</v>
      </c>
      <c r="DDS51" s="1436" t="e">
        <f t="shared" si="43"/>
        <v>#DIV/0!</v>
      </c>
      <c r="DDT51" s="1436" t="e">
        <f t="shared" si="43"/>
        <v>#DIV/0!</v>
      </c>
      <c r="DDU51" s="1436" t="e">
        <f t="shared" si="43"/>
        <v>#DIV/0!</v>
      </c>
      <c r="DDV51" s="1436" t="e">
        <f t="shared" si="43"/>
        <v>#DIV/0!</v>
      </c>
      <c r="DDW51" s="1436" t="e">
        <f t="shared" si="43"/>
        <v>#DIV/0!</v>
      </c>
      <c r="DDX51" s="1436" t="e">
        <f t="shared" si="43"/>
        <v>#DIV/0!</v>
      </c>
      <c r="DDY51" s="1436" t="e">
        <f t="shared" si="43"/>
        <v>#DIV/0!</v>
      </c>
      <c r="DDZ51" s="1436" t="e">
        <f t="shared" si="43"/>
        <v>#DIV/0!</v>
      </c>
      <c r="DEA51" s="1436" t="e">
        <f t="shared" si="43"/>
        <v>#DIV/0!</v>
      </c>
      <c r="DEB51" s="1436" t="e">
        <f t="shared" si="43"/>
        <v>#DIV/0!</v>
      </c>
      <c r="DEC51" s="1436" t="e">
        <f t="shared" ref="DEC51:DGN51" si="44">+AVERAGE(DDX52:DEB52)</f>
        <v>#DIV/0!</v>
      </c>
      <c r="DED51" s="1436" t="e">
        <f t="shared" si="44"/>
        <v>#DIV/0!</v>
      </c>
      <c r="DEE51" s="1436" t="e">
        <f t="shared" si="44"/>
        <v>#DIV/0!</v>
      </c>
      <c r="DEF51" s="1436" t="e">
        <f t="shared" si="44"/>
        <v>#DIV/0!</v>
      </c>
      <c r="DEG51" s="1436" t="e">
        <f t="shared" si="44"/>
        <v>#DIV/0!</v>
      </c>
      <c r="DEH51" s="1436" t="e">
        <f t="shared" si="44"/>
        <v>#DIV/0!</v>
      </c>
      <c r="DEI51" s="1436" t="e">
        <f t="shared" si="44"/>
        <v>#DIV/0!</v>
      </c>
      <c r="DEJ51" s="1436" t="e">
        <f t="shared" si="44"/>
        <v>#DIV/0!</v>
      </c>
      <c r="DEK51" s="1436" t="e">
        <f t="shared" si="44"/>
        <v>#DIV/0!</v>
      </c>
      <c r="DEL51" s="1436" t="e">
        <f t="shared" si="44"/>
        <v>#DIV/0!</v>
      </c>
      <c r="DEM51" s="1436" t="e">
        <f t="shared" si="44"/>
        <v>#DIV/0!</v>
      </c>
      <c r="DEN51" s="1436" t="e">
        <f t="shared" si="44"/>
        <v>#DIV/0!</v>
      </c>
      <c r="DEO51" s="1436" t="e">
        <f t="shared" si="44"/>
        <v>#DIV/0!</v>
      </c>
      <c r="DEP51" s="1436" t="e">
        <f t="shared" si="44"/>
        <v>#DIV/0!</v>
      </c>
      <c r="DEQ51" s="1436" t="e">
        <f t="shared" si="44"/>
        <v>#DIV/0!</v>
      </c>
      <c r="DER51" s="1436" t="e">
        <f t="shared" si="44"/>
        <v>#DIV/0!</v>
      </c>
      <c r="DES51" s="1436" t="e">
        <f t="shared" si="44"/>
        <v>#DIV/0!</v>
      </c>
      <c r="DET51" s="1436" t="e">
        <f t="shared" si="44"/>
        <v>#DIV/0!</v>
      </c>
      <c r="DEU51" s="1436" t="e">
        <f t="shared" si="44"/>
        <v>#DIV/0!</v>
      </c>
      <c r="DEV51" s="1436" t="e">
        <f t="shared" si="44"/>
        <v>#DIV/0!</v>
      </c>
      <c r="DEW51" s="1436" t="e">
        <f t="shared" si="44"/>
        <v>#DIV/0!</v>
      </c>
      <c r="DEX51" s="1436" t="e">
        <f t="shared" si="44"/>
        <v>#DIV/0!</v>
      </c>
      <c r="DEY51" s="1436" t="e">
        <f t="shared" si="44"/>
        <v>#DIV/0!</v>
      </c>
      <c r="DEZ51" s="1436" t="e">
        <f t="shared" si="44"/>
        <v>#DIV/0!</v>
      </c>
      <c r="DFA51" s="1436" t="e">
        <f t="shared" si="44"/>
        <v>#DIV/0!</v>
      </c>
      <c r="DFB51" s="1436" t="e">
        <f t="shared" si="44"/>
        <v>#DIV/0!</v>
      </c>
      <c r="DFC51" s="1436" t="e">
        <f t="shared" si="44"/>
        <v>#DIV/0!</v>
      </c>
      <c r="DFD51" s="1436" t="e">
        <f t="shared" si="44"/>
        <v>#DIV/0!</v>
      </c>
      <c r="DFE51" s="1436" t="e">
        <f t="shared" si="44"/>
        <v>#DIV/0!</v>
      </c>
      <c r="DFF51" s="1436" t="e">
        <f t="shared" si="44"/>
        <v>#DIV/0!</v>
      </c>
      <c r="DFG51" s="1436" t="e">
        <f t="shared" si="44"/>
        <v>#DIV/0!</v>
      </c>
      <c r="DFH51" s="1436" t="e">
        <f t="shared" si="44"/>
        <v>#DIV/0!</v>
      </c>
      <c r="DFI51" s="1436" t="e">
        <f t="shared" si="44"/>
        <v>#DIV/0!</v>
      </c>
      <c r="DFJ51" s="1436" t="e">
        <f t="shared" si="44"/>
        <v>#DIV/0!</v>
      </c>
      <c r="DFK51" s="1436" t="e">
        <f t="shared" si="44"/>
        <v>#DIV/0!</v>
      </c>
      <c r="DFL51" s="1436" t="e">
        <f t="shared" si="44"/>
        <v>#DIV/0!</v>
      </c>
      <c r="DFM51" s="1436" t="e">
        <f t="shared" si="44"/>
        <v>#DIV/0!</v>
      </c>
      <c r="DFN51" s="1436" t="e">
        <f t="shared" si="44"/>
        <v>#DIV/0!</v>
      </c>
      <c r="DFO51" s="1436" t="e">
        <f t="shared" si="44"/>
        <v>#DIV/0!</v>
      </c>
      <c r="DFP51" s="1436" t="e">
        <f t="shared" si="44"/>
        <v>#DIV/0!</v>
      </c>
      <c r="DFQ51" s="1436" t="e">
        <f t="shared" si="44"/>
        <v>#DIV/0!</v>
      </c>
      <c r="DFR51" s="1436" t="e">
        <f t="shared" si="44"/>
        <v>#DIV/0!</v>
      </c>
      <c r="DFS51" s="1436" t="e">
        <f t="shared" si="44"/>
        <v>#DIV/0!</v>
      </c>
      <c r="DFT51" s="1436" t="e">
        <f t="shared" si="44"/>
        <v>#DIV/0!</v>
      </c>
      <c r="DFU51" s="1436" t="e">
        <f t="shared" si="44"/>
        <v>#DIV/0!</v>
      </c>
      <c r="DFV51" s="1436" t="e">
        <f t="shared" si="44"/>
        <v>#DIV/0!</v>
      </c>
      <c r="DFW51" s="1436" t="e">
        <f t="shared" si="44"/>
        <v>#DIV/0!</v>
      </c>
      <c r="DFX51" s="1436" t="e">
        <f t="shared" si="44"/>
        <v>#DIV/0!</v>
      </c>
      <c r="DFY51" s="1436" t="e">
        <f t="shared" si="44"/>
        <v>#DIV/0!</v>
      </c>
      <c r="DFZ51" s="1436" t="e">
        <f t="shared" si="44"/>
        <v>#DIV/0!</v>
      </c>
      <c r="DGA51" s="1436" t="e">
        <f t="shared" si="44"/>
        <v>#DIV/0!</v>
      </c>
      <c r="DGB51" s="1436" t="e">
        <f t="shared" si="44"/>
        <v>#DIV/0!</v>
      </c>
      <c r="DGC51" s="1436" t="e">
        <f t="shared" si="44"/>
        <v>#DIV/0!</v>
      </c>
      <c r="DGD51" s="1436" t="e">
        <f t="shared" si="44"/>
        <v>#DIV/0!</v>
      </c>
      <c r="DGE51" s="1436" t="e">
        <f t="shared" si="44"/>
        <v>#DIV/0!</v>
      </c>
      <c r="DGF51" s="1436" t="e">
        <f t="shared" si="44"/>
        <v>#DIV/0!</v>
      </c>
      <c r="DGG51" s="1436" t="e">
        <f t="shared" si="44"/>
        <v>#DIV/0!</v>
      </c>
      <c r="DGH51" s="1436" t="e">
        <f t="shared" si="44"/>
        <v>#DIV/0!</v>
      </c>
      <c r="DGI51" s="1436" t="e">
        <f t="shared" si="44"/>
        <v>#DIV/0!</v>
      </c>
      <c r="DGJ51" s="1436" t="e">
        <f t="shared" si="44"/>
        <v>#DIV/0!</v>
      </c>
      <c r="DGK51" s="1436" t="e">
        <f t="shared" si="44"/>
        <v>#DIV/0!</v>
      </c>
      <c r="DGL51" s="1436" t="e">
        <f t="shared" si="44"/>
        <v>#DIV/0!</v>
      </c>
      <c r="DGM51" s="1436" t="e">
        <f t="shared" si="44"/>
        <v>#DIV/0!</v>
      </c>
      <c r="DGN51" s="1436" t="e">
        <f t="shared" si="44"/>
        <v>#DIV/0!</v>
      </c>
      <c r="DGO51" s="1436" t="e">
        <f t="shared" ref="DGO51:DIZ51" si="45">+AVERAGE(DGJ52:DGN52)</f>
        <v>#DIV/0!</v>
      </c>
      <c r="DGP51" s="1436" t="e">
        <f t="shared" si="45"/>
        <v>#DIV/0!</v>
      </c>
      <c r="DGQ51" s="1436" t="e">
        <f t="shared" si="45"/>
        <v>#DIV/0!</v>
      </c>
      <c r="DGR51" s="1436" t="e">
        <f t="shared" si="45"/>
        <v>#DIV/0!</v>
      </c>
      <c r="DGS51" s="1436" t="e">
        <f t="shared" si="45"/>
        <v>#DIV/0!</v>
      </c>
      <c r="DGT51" s="1436" t="e">
        <f t="shared" si="45"/>
        <v>#DIV/0!</v>
      </c>
      <c r="DGU51" s="1436" t="e">
        <f t="shared" si="45"/>
        <v>#DIV/0!</v>
      </c>
      <c r="DGV51" s="1436" t="e">
        <f t="shared" si="45"/>
        <v>#DIV/0!</v>
      </c>
      <c r="DGW51" s="1436" t="e">
        <f t="shared" si="45"/>
        <v>#DIV/0!</v>
      </c>
      <c r="DGX51" s="1436" t="e">
        <f t="shared" si="45"/>
        <v>#DIV/0!</v>
      </c>
      <c r="DGY51" s="1436" t="e">
        <f t="shared" si="45"/>
        <v>#DIV/0!</v>
      </c>
      <c r="DGZ51" s="1436" t="e">
        <f t="shared" si="45"/>
        <v>#DIV/0!</v>
      </c>
      <c r="DHA51" s="1436" t="e">
        <f t="shared" si="45"/>
        <v>#DIV/0!</v>
      </c>
      <c r="DHB51" s="1436" t="e">
        <f t="shared" si="45"/>
        <v>#DIV/0!</v>
      </c>
      <c r="DHC51" s="1436" t="e">
        <f t="shared" si="45"/>
        <v>#DIV/0!</v>
      </c>
      <c r="DHD51" s="1436" t="e">
        <f t="shared" si="45"/>
        <v>#DIV/0!</v>
      </c>
      <c r="DHE51" s="1436" t="e">
        <f t="shared" si="45"/>
        <v>#DIV/0!</v>
      </c>
      <c r="DHF51" s="1436" t="e">
        <f t="shared" si="45"/>
        <v>#DIV/0!</v>
      </c>
      <c r="DHG51" s="1436" t="e">
        <f t="shared" si="45"/>
        <v>#DIV/0!</v>
      </c>
      <c r="DHH51" s="1436" t="e">
        <f t="shared" si="45"/>
        <v>#DIV/0!</v>
      </c>
      <c r="DHI51" s="1436" t="e">
        <f t="shared" si="45"/>
        <v>#DIV/0!</v>
      </c>
      <c r="DHJ51" s="1436" t="e">
        <f t="shared" si="45"/>
        <v>#DIV/0!</v>
      </c>
      <c r="DHK51" s="1436" t="e">
        <f t="shared" si="45"/>
        <v>#DIV/0!</v>
      </c>
      <c r="DHL51" s="1436" t="e">
        <f t="shared" si="45"/>
        <v>#DIV/0!</v>
      </c>
      <c r="DHM51" s="1436" t="e">
        <f t="shared" si="45"/>
        <v>#DIV/0!</v>
      </c>
      <c r="DHN51" s="1436" t="e">
        <f t="shared" si="45"/>
        <v>#DIV/0!</v>
      </c>
      <c r="DHO51" s="1436" t="e">
        <f t="shared" si="45"/>
        <v>#DIV/0!</v>
      </c>
      <c r="DHP51" s="1436" t="e">
        <f t="shared" si="45"/>
        <v>#DIV/0!</v>
      </c>
      <c r="DHQ51" s="1436" t="e">
        <f t="shared" si="45"/>
        <v>#DIV/0!</v>
      </c>
      <c r="DHR51" s="1436" t="e">
        <f t="shared" si="45"/>
        <v>#DIV/0!</v>
      </c>
      <c r="DHS51" s="1436" t="e">
        <f t="shared" si="45"/>
        <v>#DIV/0!</v>
      </c>
      <c r="DHT51" s="1436" t="e">
        <f t="shared" si="45"/>
        <v>#DIV/0!</v>
      </c>
      <c r="DHU51" s="1436" t="e">
        <f t="shared" si="45"/>
        <v>#DIV/0!</v>
      </c>
      <c r="DHV51" s="1436" t="e">
        <f t="shared" si="45"/>
        <v>#DIV/0!</v>
      </c>
      <c r="DHW51" s="1436" t="e">
        <f t="shared" si="45"/>
        <v>#DIV/0!</v>
      </c>
      <c r="DHX51" s="1436" t="e">
        <f t="shared" si="45"/>
        <v>#DIV/0!</v>
      </c>
      <c r="DHY51" s="1436" t="e">
        <f t="shared" si="45"/>
        <v>#DIV/0!</v>
      </c>
      <c r="DHZ51" s="1436" t="e">
        <f t="shared" si="45"/>
        <v>#DIV/0!</v>
      </c>
      <c r="DIA51" s="1436" t="e">
        <f t="shared" si="45"/>
        <v>#DIV/0!</v>
      </c>
      <c r="DIB51" s="1436" t="e">
        <f t="shared" si="45"/>
        <v>#DIV/0!</v>
      </c>
      <c r="DIC51" s="1436" t="e">
        <f t="shared" si="45"/>
        <v>#DIV/0!</v>
      </c>
      <c r="DID51" s="1436" t="e">
        <f t="shared" si="45"/>
        <v>#DIV/0!</v>
      </c>
      <c r="DIE51" s="1436" t="e">
        <f t="shared" si="45"/>
        <v>#DIV/0!</v>
      </c>
      <c r="DIF51" s="1436" t="e">
        <f t="shared" si="45"/>
        <v>#DIV/0!</v>
      </c>
      <c r="DIG51" s="1436" t="e">
        <f t="shared" si="45"/>
        <v>#DIV/0!</v>
      </c>
      <c r="DIH51" s="1436" t="e">
        <f t="shared" si="45"/>
        <v>#DIV/0!</v>
      </c>
      <c r="DII51" s="1436" t="e">
        <f t="shared" si="45"/>
        <v>#DIV/0!</v>
      </c>
      <c r="DIJ51" s="1436" t="e">
        <f t="shared" si="45"/>
        <v>#DIV/0!</v>
      </c>
      <c r="DIK51" s="1436" t="e">
        <f t="shared" si="45"/>
        <v>#DIV/0!</v>
      </c>
      <c r="DIL51" s="1436" t="e">
        <f t="shared" si="45"/>
        <v>#DIV/0!</v>
      </c>
      <c r="DIM51" s="1436" t="e">
        <f t="shared" si="45"/>
        <v>#DIV/0!</v>
      </c>
      <c r="DIN51" s="1436" t="e">
        <f t="shared" si="45"/>
        <v>#DIV/0!</v>
      </c>
      <c r="DIO51" s="1436" t="e">
        <f t="shared" si="45"/>
        <v>#DIV/0!</v>
      </c>
      <c r="DIP51" s="1436" t="e">
        <f t="shared" si="45"/>
        <v>#DIV/0!</v>
      </c>
      <c r="DIQ51" s="1436" t="e">
        <f t="shared" si="45"/>
        <v>#DIV/0!</v>
      </c>
      <c r="DIR51" s="1436" t="e">
        <f t="shared" si="45"/>
        <v>#DIV/0!</v>
      </c>
      <c r="DIS51" s="1436" t="e">
        <f t="shared" si="45"/>
        <v>#DIV/0!</v>
      </c>
      <c r="DIT51" s="1436" t="e">
        <f t="shared" si="45"/>
        <v>#DIV/0!</v>
      </c>
      <c r="DIU51" s="1436" t="e">
        <f t="shared" si="45"/>
        <v>#DIV/0!</v>
      </c>
      <c r="DIV51" s="1436" t="e">
        <f t="shared" si="45"/>
        <v>#DIV/0!</v>
      </c>
      <c r="DIW51" s="1436" t="e">
        <f t="shared" si="45"/>
        <v>#DIV/0!</v>
      </c>
      <c r="DIX51" s="1436" t="e">
        <f t="shared" si="45"/>
        <v>#DIV/0!</v>
      </c>
      <c r="DIY51" s="1436" t="e">
        <f t="shared" si="45"/>
        <v>#DIV/0!</v>
      </c>
      <c r="DIZ51" s="1436" t="e">
        <f t="shared" si="45"/>
        <v>#DIV/0!</v>
      </c>
      <c r="DJA51" s="1436" t="e">
        <f t="shared" ref="DJA51:DLL51" si="46">+AVERAGE(DIV52:DIZ52)</f>
        <v>#DIV/0!</v>
      </c>
      <c r="DJB51" s="1436" t="e">
        <f t="shared" si="46"/>
        <v>#DIV/0!</v>
      </c>
      <c r="DJC51" s="1436" t="e">
        <f t="shared" si="46"/>
        <v>#DIV/0!</v>
      </c>
      <c r="DJD51" s="1436" t="e">
        <f t="shared" si="46"/>
        <v>#DIV/0!</v>
      </c>
      <c r="DJE51" s="1436" t="e">
        <f t="shared" si="46"/>
        <v>#DIV/0!</v>
      </c>
      <c r="DJF51" s="1436" t="e">
        <f t="shared" si="46"/>
        <v>#DIV/0!</v>
      </c>
      <c r="DJG51" s="1436" t="e">
        <f t="shared" si="46"/>
        <v>#DIV/0!</v>
      </c>
      <c r="DJH51" s="1436" t="e">
        <f t="shared" si="46"/>
        <v>#DIV/0!</v>
      </c>
      <c r="DJI51" s="1436" t="e">
        <f t="shared" si="46"/>
        <v>#DIV/0!</v>
      </c>
      <c r="DJJ51" s="1436" t="e">
        <f t="shared" si="46"/>
        <v>#DIV/0!</v>
      </c>
      <c r="DJK51" s="1436" t="e">
        <f t="shared" si="46"/>
        <v>#DIV/0!</v>
      </c>
      <c r="DJL51" s="1436" t="e">
        <f t="shared" si="46"/>
        <v>#DIV/0!</v>
      </c>
      <c r="DJM51" s="1436" t="e">
        <f t="shared" si="46"/>
        <v>#DIV/0!</v>
      </c>
      <c r="DJN51" s="1436" t="e">
        <f t="shared" si="46"/>
        <v>#DIV/0!</v>
      </c>
      <c r="DJO51" s="1436" t="e">
        <f t="shared" si="46"/>
        <v>#DIV/0!</v>
      </c>
      <c r="DJP51" s="1436" t="e">
        <f t="shared" si="46"/>
        <v>#DIV/0!</v>
      </c>
      <c r="DJQ51" s="1436" t="e">
        <f t="shared" si="46"/>
        <v>#DIV/0!</v>
      </c>
      <c r="DJR51" s="1436" t="e">
        <f t="shared" si="46"/>
        <v>#DIV/0!</v>
      </c>
      <c r="DJS51" s="1436" t="e">
        <f t="shared" si="46"/>
        <v>#DIV/0!</v>
      </c>
      <c r="DJT51" s="1436" t="e">
        <f t="shared" si="46"/>
        <v>#DIV/0!</v>
      </c>
      <c r="DJU51" s="1436" t="e">
        <f t="shared" si="46"/>
        <v>#DIV/0!</v>
      </c>
      <c r="DJV51" s="1436" t="e">
        <f t="shared" si="46"/>
        <v>#DIV/0!</v>
      </c>
      <c r="DJW51" s="1436" t="e">
        <f t="shared" si="46"/>
        <v>#DIV/0!</v>
      </c>
      <c r="DJX51" s="1436" t="e">
        <f t="shared" si="46"/>
        <v>#DIV/0!</v>
      </c>
      <c r="DJY51" s="1436" t="e">
        <f t="shared" si="46"/>
        <v>#DIV/0!</v>
      </c>
      <c r="DJZ51" s="1436" t="e">
        <f t="shared" si="46"/>
        <v>#DIV/0!</v>
      </c>
      <c r="DKA51" s="1436" t="e">
        <f t="shared" si="46"/>
        <v>#DIV/0!</v>
      </c>
      <c r="DKB51" s="1436" t="e">
        <f t="shared" si="46"/>
        <v>#DIV/0!</v>
      </c>
      <c r="DKC51" s="1436" t="e">
        <f t="shared" si="46"/>
        <v>#DIV/0!</v>
      </c>
      <c r="DKD51" s="1436" t="e">
        <f t="shared" si="46"/>
        <v>#DIV/0!</v>
      </c>
      <c r="DKE51" s="1436" t="e">
        <f t="shared" si="46"/>
        <v>#DIV/0!</v>
      </c>
      <c r="DKF51" s="1436" t="e">
        <f t="shared" si="46"/>
        <v>#DIV/0!</v>
      </c>
      <c r="DKG51" s="1436" t="e">
        <f t="shared" si="46"/>
        <v>#DIV/0!</v>
      </c>
      <c r="DKH51" s="1436" t="e">
        <f t="shared" si="46"/>
        <v>#DIV/0!</v>
      </c>
      <c r="DKI51" s="1436" t="e">
        <f t="shared" si="46"/>
        <v>#DIV/0!</v>
      </c>
      <c r="DKJ51" s="1436" t="e">
        <f t="shared" si="46"/>
        <v>#DIV/0!</v>
      </c>
      <c r="DKK51" s="1436" t="e">
        <f t="shared" si="46"/>
        <v>#DIV/0!</v>
      </c>
      <c r="DKL51" s="1436" t="e">
        <f t="shared" si="46"/>
        <v>#DIV/0!</v>
      </c>
      <c r="DKM51" s="1436" t="e">
        <f t="shared" si="46"/>
        <v>#DIV/0!</v>
      </c>
      <c r="DKN51" s="1436" t="e">
        <f t="shared" si="46"/>
        <v>#DIV/0!</v>
      </c>
      <c r="DKO51" s="1436" t="e">
        <f t="shared" si="46"/>
        <v>#DIV/0!</v>
      </c>
      <c r="DKP51" s="1436" t="e">
        <f t="shared" si="46"/>
        <v>#DIV/0!</v>
      </c>
      <c r="DKQ51" s="1436" t="e">
        <f t="shared" si="46"/>
        <v>#DIV/0!</v>
      </c>
      <c r="DKR51" s="1436" t="e">
        <f t="shared" si="46"/>
        <v>#DIV/0!</v>
      </c>
      <c r="DKS51" s="1436" t="e">
        <f t="shared" si="46"/>
        <v>#DIV/0!</v>
      </c>
      <c r="DKT51" s="1436" t="e">
        <f t="shared" si="46"/>
        <v>#DIV/0!</v>
      </c>
      <c r="DKU51" s="1436" t="e">
        <f t="shared" si="46"/>
        <v>#DIV/0!</v>
      </c>
      <c r="DKV51" s="1436" t="e">
        <f t="shared" si="46"/>
        <v>#DIV/0!</v>
      </c>
      <c r="DKW51" s="1436" t="e">
        <f t="shared" si="46"/>
        <v>#DIV/0!</v>
      </c>
      <c r="DKX51" s="1436" t="e">
        <f t="shared" si="46"/>
        <v>#DIV/0!</v>
      </c>
      <c r="DKY51" s="1436" t="e">
        <f t="shared" si="46"/>
        <v>#DIV/0!</v>
      </c>
      <c r="DKZ51" s="1436" t="e">
        <f t="shared" si="46"/>
        <v>#DIV/0!</v>
      </c>
      <c r="DLA51" s="1436" t="e">
        <f t="shared" si="46"/>
        <v>#DIV/0!</v>
      </c>
      <c r="DLB51" s="1436" t="e">
        <f t="shared" si="46"/>
        <v>#DIV/0!</v>
      </c>
      <c r="DLC51" s="1436" t="e">
        <f t="shared" si="46"/>
        <v>#DIV/0!</v>
      </c>
      <c r="DLD51" s="1436" t="e">
        <f t="shared" si="46"/>
        <v>#DIV/0!</v>
      </c>
      <c r="DLE51" s="1436" t="e">
        <f t="shared" si="46"/>
        <v>#DIV/0!</v>
      </c>
      <c r="DLF51" s="1436" t="e">
        <f t="shared" si="46"/>
        <v>#DIV/0!</v>
      </c>
      <c r="DLG51" s="1436" t="e">
        <f t="shared" si="46"/>
        <v>#DIV/0!</v>
      </c>
      <c r="DLH51" s="1436" t="e">
        <f t="shared" si="46"/>
        <v>#DIV/0!</v>
      </c>
      <c r="DLI51" s="1436" t="e">
        <f t="shared" si="46"/>
        <v>#DIV/0!</v>
      </c>
      <c r="DLJ51" s="1436" t="e">
        <f t="shared" si="46"/>
        <v>#DIV/0!</v>
      </c>
      <c r="DLK51" s="1436" t="e">
        <f t="shared" si="46"/>
        <v>#DIV/0!</v>
      </c>
      <c r="DLL51" s="1436" t="e">
        <f t="shared" si="46"/>
        <v>#DIV/0!</v>
      </c>
      <c r="DLM51" s="1436" t="e">
        <f t="shared" ref="DLM51:DNX51" si="47">+AVERAGE(DLH52:DLL52)</f>
        <v>#DIV/0!</v>
      </c>
      <c r="DLN51" s="1436" t="e">
        <f t="shared" si="47"/>
        <v>#DIV/0!</v>
      </c>
      <c r="DLO51" s="1436" t="e">
        <f t="shared" si="47"/>
        <v>#DIV/0!</v>
      </c>
      <c r="DLP51" s="1436" t="e">
        <f t="shared" si="47"/>
        <v>#DIV/0!</v>
      </c>
      <c r="DLQ51" s="1436" t="e">
        <f t="shared" si="47"/>
        <v>#DIV/0!</v>
      </c>
      <c r="DLR51" s="1436" t="e">
        <f t="shared" si="47"/>
        <v>#DIV/0!</v>
      </c>
      <c r="DLS51" s="1436" t="e">
        <f t="shared" si="47"/>
        <v>#DIV/0!</v>
      </c>
      <c r="DLT51" s="1436" t="e">
        <f t="shared" si="47"/>
        <v>#DIV/0!</v>
      </c>
      <c r="DLU51" s="1436" t="e">
        <f t="shared" si="47"/>
        <v>#DIV/0!</v>
      </c>
      <c r="DLV51" s="1436" t="e">
        <f t="shared" si="47"/>
        <v>#DIV/0!</v>
      </c>
      <c r="DLW51" s="1436" t="e">
        <f t="shared" si="47"/>
        <v>#DIV/0!</v>
      </c>
      <c r="DLX51" s="1436" t="e">
        <f t="shared" si="47"/>
        <v>#DIV/0!</v>
      </c>
      <c r="DLY51" s="1436" t="e">
        <f t="shared" si="47"/>
        <v>#DIV/0!</v>
      </c>
      <c r="DLZ51" s="1436" t="e">
        <f t="shared" si="47"/>
        <v>#DIV/0!</v>
      </c>
      <c r="DMA51" s="1436" t="e">
        <f t="shared" si="47"/>
        <v>#DIV/0!</v>
      </c>
      <c r="DMB51" s="1436" t="e">
        <f t="shared" si="47"/>
        <v>#DIV/0!</v>
      </c>
      <c r="DMC51" s="1436" t="e">
        <f t="shared" si="47"/>
        <v>#DIV/0!</v>
      </c>
      <c r="DMD51" s="1436" t="e">
        <f t="shared" si="47"/>
        <v>#DIV/0!</v>
      </c>
      <c r="DME51" s="1436" t="e">
        <f t="shared" si="47"/>
        <v>#DIV/0!</v>
      </c>
      <c r="DMF51" s="1436" t="e">
        <f t="shared" si="47"/>
        <v>#DIV/0!</v>
      </c>
      <c r="DMG51" s="1436" t="e">
        <f t="shared" si="47"/>
        <v>#DIV/0!</v>
      </c>
      <c r="DMH51" s="1436" t="e">
        <f t="shared" si="47"/>
        <v>#DIV/0!</v>
      </c>
      <c r="DMI51" s="1436" t="e">
        <f t="shared" si="47"/>
        <v>#DIV/0!</v>
      </c>
      <c r="DMJ51" s="1436" t="e">
        <f t="shared" si="47"/>
        <v>#DIV/0!</v>
      </c>
      <c r="DMK51" s="1436" t="e">
        <f t="shared" si="47"/>
        <v>#DIV/0!</v>
      </c>
      <c r="DML51" s="1436" t="e">
        <f t="shared" si="47"/>
        <v>#DIV/0!</v>
      </c>
      <c r="DMM51" s="1436" t="e">
        <f t="shared" si="47"/>
        <v>#DIV/0!</v>
      </c>
      <c r="DMN51" s="1436" t="e">
        <f t="shared" si="47"/>
        <v>#DIV/0!</v>
      </c>
      <c r="DMO51" s="1436" t="e">
        <f t="shared" si="47"/>
        <v>#DIV/0!</v>
      </c>
      <c r="DMP51" s="1436" t="e">
        <f t="shared" si="47"/>
        <v>#DIV/0!</v>
      </c>
      <c r="DMQ51" s="1436" t="e">
        <f t="shared" si="47"/>
        <v>#DIV/0!</v>
      </c>
      <c r="DMR51" s="1436" t="e">
        <f t="shared" si="47"/>
        <v>#DIV/0!</v>
      </c>
      <c r="DMS51" s="1436" t="e">
        <f t="shared" si="47"/>
        <v>#DIV/0!</v>
      </c>
      <c r="DMT51" s="1436" t="e">
        <f t="shared" si="47"/>
        <v>#DIV/0!</v>
      </c>
      <c r="DMU51" s="1436" t="e">
        <f t="shared" si="47"/>
        <v>#DIV/0!</v>
      </c>
      <c r="DMV51" s="1436" t="e">
        <f t="shared" si="47"/>
        <v>#DIV/0!</v>
      </c>
      <c r="DMW51" s="1436" t="e">
        <f t="shared" si="47"/>
        <v>#DIV/0!</v>
      </c>
      <c r="DMX51" s="1436" t="e">
        <f t="shared" si="47"/>
        <v>#DIV/0!</v>
      </c>
      <c r="DMY51" s="1436" t="e">
        <f t="shared" si="47"/>
        <v>#DIV/0!</v>
      </c>
      <c r="DMZ51" s="1436" t="e">
        <f t="shared" si="47"/>
        <v>#DIV/0!</v>
      </c>
      <c r="DNA51" s="1436" t="e">
        <f t="shared" si="47"/>
        <v>#DIV/0!</v>
      </c>
      <c r="DNB51" s="1436" t="e">
        <f t="shared" si="47"/>
        <v>#DIV/0!</v>
      </c>
      <c r="DNC51" s="1436" t="e">
        <f t="shared" si="47"/>
        <v>#DIV/0!</v>
      </c>
      <c r="DND51" s="1436" t="e">
        <f t="shared" si="47"/>
        <v>#DIV/0!</v>
      </c>
      <c r="DNE51" s="1436" t="e">
        <f t="shared" si="47"/>
        <v>#DIV/0!</v>
      </c>
      <c r="DNF51" s="1436" t="e">
        <f t="shared" si="47"/>
        <v>#DIV/0!</v>
      </c>
      <c r="DNG51" s="1436" t="e">
        <f t="shared" si="47"/>
        <v>#DIV/0!</v>
      </c>
      <c r="DNH51" s="1436" t="e">
        <f t="shared" si="47"/>
        <v>#DIV/0!</v>
      </c>
      <c r="DNI51" s="1436" t="e">
        <f t="shared" si="47"/>
        <v>#DIV/0!</v>
      </c>
      <c r="DNJ51" s="1436" t="e">
        <f t="shared" si="47"/>
        <v>#DIV/0!</v>
      </c>
      <c r="DNK51" s="1436" t="e">
        <f t="shared" si="47"/>
        <v>#DIV/0!</v>
      </c>
      <c r="DNL51" s="1436" t="e">
        <f t="shared" si="47"/>
        <v>#DIV/0!</v>
      </c>
      <c r="DNM51" s="1436" t="e">
        <f t="shared" si="47"/>
        <v>#DIV/0!</v>
      </c>
      <c r="DNN51" s="1436" t="e">
        <f t="shared" si="47"/>
        <v>#DIV/0!</v>
      </c>
      <c r="DNO51" s="1436" t="e">
        <f t="shared" si="47"/>
        <v>#DIV/0!</v>
      </c>
      <c r="DNP51" s="1436" t="e">
        <f t="shared" si="47"/>
        <v>#DIV/0!</v>
      </c>
      <c r="DNQ51" s="1436" t="e">
        <f t="shared" si="47"/>
        <v>#DIV/0!</v>
      </c>
      <c r="DNR51" s="1436" t="e">
        <f t="shared" si="47"/>
        <v>#DIV/0!</v>
      </c>
      <c r="DNS51" s="1436" t="e">
        <f t="shared" si="47"/>
        <v>#DIV/0!</v>
      </c>
      <c r="DNT51" s="1436" t="e">
        <f t="shared" si="47"/>
        <v>#DIV/0!</v>
      </c>
      <c r="DNU51" s="1436" t="e">
        <f t="shared" si="47"/>
        <v>#DIV/0!</v>
      </c>
      <c r="DNV51" s="1436" t="e">
        <f t="shared" si="47"/>
        <v>#DIV/0!</v>
      </c>
      <c r="DNW51" s="1436" t="e">
        <f t="shared" si="47"/>
        <v>#DIV/0!</v>
      </c>
      <c r="DNX51" s="1436" t="e">
        <f t="shared" si="47"/>
        <v>#DIV/0!</v>
      </c>
      <c r="DNY51" s="1436" t="e">
        <f t="shared" ref="DNY51:DQJ51" si="48">+AVERAGE(DNT52:DNX52)</f>
        <v>#DIV/0!</v>
      </c>
      <c r="DNZ51" s="1436" t="e">
        <f t="shared" si="48"/>
        <v>#DIV/0!</v>
      </c>
      <c r="DOA51" s="1436" t="e">
        <f t="shared" si="48"/>
        <v>#DIV/0!</v>
      </c>
      <c r="DOB51" s="1436" t="e">
        <f t="shared" si="48"/>
        <v>#DIV/0!</v>
      </c>
      <c r="DOC51" s="1436" t="e">
        <f t="shared" si="48"/>
        <v>#DIV/0!</v>
      </c>
      <c r="DOD51" s="1436" t="e">
        <f t="shared" si="48"/>
        <v>#DIV/0!</v>
      </c>
      <c r="DOE51" s="1436" t="e">
        <f t="shared" si="48"/>
        <v>#DIV/0!</v>
      </c>
      <c r="DOF51" s="1436" t="e">
        <f t="shared" si="48"/>
        <v>#DIV/0!</v>
      </c>
      <c r="DOG51" s="1436" t="e">
        <f t="shared" si="48"/>
        <v>#DIV/0!</v>
      </c>
      <c r="DOH51" s="1436" t="e">
        <f t="shared" si="48"/>
        <v>#DIV/0!</v>
      </c>
      <c r="DOI51" s="1436" t="e">
        <f t="shared" si="48"/>
        <v>#DIV/0!</v>
      </c>
      <c r="DOJ51" s="1436" t="e">
        <f t="shared" si="48"/>
        <v>#DIV/0!</v>
      </c>
      <c r="DOK51" s="1436" t="e">
        <f t="shared" si="48"/>
        <v>#DIV/0!</v>
      </c>
      <c r="DOL51" s="1436" t="e">
        <f t="shared" si="48"/>
        <v>#DIV/0!</v>
      </c>
      <c r="DOM51" s="1436" t="e">
        <f t="shared" si="48"/>
        <v>#DIV/0!</v>
      </c>
      <c r="DON51" s="1436" t="e">
        <f t="shared" si="48"/>
        <v>#DIV/0!</v>
      </c>
      <c r="DOO51" s="1436" t="e">
        <f t="shared" si="48"/>
        <v>#DIV/0!</v>
      </c>
      <c r="DOP51" s="1436" t="e">
        <f t="shared" si="48"/>
        <v>#DIV/0!</v>
      </c>
      <c r="DOQ51" s="1436" t="e">
        <f t="shared" si="48"/>
        <v>#DIV/0!</v>
      </c>
      <c r="DOR51" s="1436" t="e">
        <f t="shared" si="48"/>
        <v>#DIV/0!</v>
      </c>
      <c r="DOS51" s="1436" t="e">
        <f t="shared" si="48"/>
        <v>#DIV/0!</v>
      </c>
      <c r="DOT51" s="1436" t="e">
        <f t="shared" si="48"/>
        <v>#DIV/0!</v>
      </c>
      <c r="DOU51" s="1436" t="e">
        <f t="shared" si="48"/>
        <v>#DIV/0!</v>
      </c>
      <c r="DOV51" s="1436" t="e">
        <f t="shared" si="48"/>
        <v>#DIV/0!</v>
      </c>
      <c r="DOW51" s="1436" t="e">
        <f t="shared" si="48"/>
        <v>#DIV/0!</v>
      </c>
      <c r="DOX51" s="1436" t="e">
        <f t="shared" si="48"/>
        <v>#DIV/0!</v>
      </c>
      <c r="DOY51" s="1436" t="e">
        <f t="shared" si="48"/>
        <v>#DIV/0!</v>
      </c>
      <c r="DOZ51" s="1436" t="e">
        <f t="shared" si="48"/>
        <v>#DIV/0!</v>
      </c>
      <c r="DPA51" s="1436" t="e">
        <f t="shared" si="48"/>
        <v>#DIV/0!</v>
      </c>
      <c r="DPB51" s="1436" t="e">
        <f t="shared" si="48"/>
        <v>#DIV/0!</v>
      </c>
      <c r="DPC51" s="1436" t="e">
        <f t="shared" si="48"/>
        <v>#DIV/0!</v>
      </c>
      <c r="DPD51" s="1436" t="e">
        <f t="shared" si="48"/>
        <v>#DIV/0!</v>
      </c>
      <c r="DPE51" s="1436" t="e">
        <f t="shared" si="48"/>
        <v>#DIV/0!</v>
      </c>
      <c r="DPF51" s="1436" t="e">
        <f t="shared" si="48"/>
        <v>#DIV/0!</v>
      </c>
      <c r="DPG51" s="1436" t="e">
        <f t="shared" si="48"/>
        <v>#DIV/0!</v>
      </c>
      <c r="DPH51" s="1436" t="e">
        <f t="shared" si="48"/>
        <v>#DIV/0!</v>
      </c>
      <c r="DPI51" s="1436" t="e">
        <f t="shared" si="48"/>
        <v>#DIV/0!</v>
      </c>
      <c r="DPJ51" s="1436" t="e">
        <f t="shared" si="48"/>
        <v>#DIV/0!</v>
      </c>
      <c r="DPK51" s="1436" t="e">
        <f t="shared" si="48"/>
        <v>#DIV/0!</v>
      </c>
      <c r="DPL51" s="1436" t="e">
        <f t="shared" si="48"/>
        <v>#DIV/0!</v>
      </c>
      <c r="DPM51" s="1436" t="e">
        <f t="shared" si="48"/>
        <v>#DIV/0!</v>
      </c>
      <c r="DPN51" s="1436" t="e">
        <f t="shared" si="48"/>
        <v>#DIV/0!</v>
      </c>
      <c r="DPO51" s="1436" t="e">
        <f t="shared" si="48"/>
        <v>#DIV/0!</v>
      </c>
      <c r="DPP51" s="1436" t="e">
        <f t="shared" si="48"/>
        <v>#DIV/0!</v>
      </c>
      <c r="DPQ51" s="1436" t="e">
        <f t="shared" si="48"/>
        <v>#DIV/0!</v>
      </c>
      <c r="DPR51" s="1436" t="e">
        <f t="shared" si="48"/>
        <v>#DIV/0!</v>
      </c>
      <c r="DPS51" s="1436" t="e">
        <f t="shared" si="48"/>
        <v>#DIV/0!</v>
      </c>
      <c r="DPT51" s="1436" t="e">
        <f t="shared" si="48"/>
        <v>#DIV/0!</v>
      </c>
      <c r="DPU51" s="1436" t="e">
        <f t="shared" si="48"/>
        <v>#DIV/0!</v>
      </c>
      <c r="DPV51" s="1436" t="e">
        <f t="shared" si="48"/>
        <v>#DIV/0!</v>
      </c>
      <c r="DPW51" s="1436" t="e">
        <f t="shared" si="48"/>
        <v>#DIV/0!</v>
      </c>
      <c r="DPX51" s="1436" t="e">
        <f t="shared" si="48"/>
        <v>#DIV/0!</v>
      </c>
      <c r="DPY51" s="1436" t="e">
        <f t="shared" si="48"/>
        <v>#DIV/0!</v>
      </c>
      <c r="DPZ51" s="1436" t="e">
        <f t="shared" si="48"/>
        <v>#DIV/0!</v>
      </c>
      <c r="DQA51" s="1436" t="e">
        <f t="shared" si="48"/>
        <v>#DIV/0!</v>
      </c>
      <c r="DQB51" s="1436" t="e">
        <f t="shared" si="48"/>
        <v>#DIV/0!</v>
      </c>
      <c r="DQC51" s="1436" t="e">
        <f t="shared" si="48"/>
        <v>#DIV/0!</v>
      </c>
      <c r="DQD51" s="1436" t="e">
        <f t="shared" si="48"/>
        <v>#DIV/0!</v>
      </c>
      <c r="DQE51" s="1436" t="e">
        <f t="shared" si="48"/>
        <v>#DIV/0!</v>
      </c>
      <c r="DQF51" s="1436" t="e">
        <f t="shared" si="48"/>
        <v>#DIV/0!</v>
      </c>
      <c r="DQG51" s="1436" t="e">
        <f t="shared" si="48"/>
        <v>#DIV/0!</v>
      </c>
      <c r="DQH51" s="1436" t="e">
        <f t="shared" si="48"/>
        <v>#DIV/0!</v>
      </c>
      <c r="DQI51" s="1436" t="e">
        <f t="shared" si="48"/>
        <v>#DIV/0!</v>
      </c>
      <c r="DQJ51" s="1436" t="e">
        <f t="shared" si="48"/>
        <v>#DIV/0!</v>
      </c>
      <c r="DQK51" s="1436" t="e">
        <f t="shared" ref="DQK51:DSV51" si="49">+AVERAGE(DQF52:DQJ52)</f>
        <v>#DIV/0!</v>
      </c>
      <c r="DQL51" s="1436" t="e">
        <f t="shared" si="49"/>
        <v>#DIV/0!</v>
      </c>
      <c r="DQM51" s="1436" t="e">
        <f t="shared" si="49"/>
        <v>#DIV/0!</v>
      </c>
      <c r="DQN51" s="1436" t="e">
        <f t="shared" si="49"/>
        <v>#DIV/0!</v>
      </c>
      <c r="DQO51" s="1436" t="e">
        <f t="shared" si="49"/>
        <v>#DIV/0!</v>
      </c>
      <c r="DQP51" s="1436" t="e">
        <f t="shared" si="49"/>
        <v>#DIV/0!</v>
      </c>
      <c r="DQQ51" s="1436" t="e">
        <f t="shared" si="49"/>
        <v>#DIV/0!</v>
      </c>
      <c r="DQR51" s="1436" t="e">
        <f t="shared" si="49"/>
        <v>#DIV/0!</v>
      </c>
      <c r="DQS51" s="1436" t="e">
        <f t="shared" si="49"/>
        <v>#DIV/0!</v>
      </c>
      <c r="DQT51" s="1436" t="e">
        <f t="shared" si="49"/>
        <v>#DIV/0!</v>
      </c>
      <c r="DQU51" s="1436" t="e">
        <f t="shared" si="49"/>
        <v>#DIV/0!</v>
      </c>
      <c r="DQV51" s="1436" t="e">
        <f t="shared" si="49"/>
        <v>#DIV/0!</v>
      </c>
      <c r="DQW51" s="1436" t="e">
        <f t="shared" si="49"/>
        <v>#DIV/0!</v>
      </c>
      <c r="DQX51" s="1436" t="e">
        <f t="shared" si="49"/>
        <v>#DIV/0!</v>
      </c>
      <c r="DQY51" s="1436" t="e">
        <f t="shared" si="49"/>
        <v>#DIV/0!</v>
      </c>
      <c r="DQZ51" s="1436" t="e">
        <f t="shared" si="49"/>
        <v>#DIV/0!</v>
      </c>
      <c r="DRA51" s="1436" t="e">
        <f t="shared" si="49"/>
        <v>#DIV/0!</v>
      </c>
      <c r="DRB51" s="1436" t="e">
        <f t="shared" si="49"/>
        <v>#DIV/0!</v>
      </c>
      <c r="DRC51" s="1436" t="e">
        <f t="shared" si="49"/>
        <v>#DIV/0!</v>
      </c>
      <c r="DRD51" s="1436" t="e">
        <f t="shared" si="49"/>
        <v>#DIV/0!</v>
      </c>
      <c r="DRE51" s="1436" t="e">
        <f t="shared" si="49"/>
        <v>#DIV/0!</v>
      </c>
      <c r="DRF51" s="1436" t="e">
        <f t="shared" si="49"/>
        <v>#DIV/0!</v>
      </c>
      <c r="DRG51" s="1436" t="e">
        <f t="shared" si="49"/>
        <v>#DIV/0!</v>
      </c>
      <c r="DRH51" s="1436" t="e">
        <f t="shared" si="49"/>
        <v>#DIV/0!</v>
      </c>
      <c r="DRI51" s="1436" t="e">
        <f t="shared" si="49"/>
        <v>#DIV/0!</v>
      </c>
      <c r="DRJ51" s="1436" t="e">
        <f t="shared" si="49"/>
        <v>#DIV/0!</v>
      </c>
      <c r="DRK51" s="1436" t="e">
        <f t="shared" si="49"/>
        <v>#DIV/0!</v>
      </c>
      <c r="DRL51" s="1436" t="e">
        <f t="shared" si="49"/>
        <v>#DIV/0!</v>
      </c>
      <c r="DRM51" s="1436" t="e">
        <f t="shared" si="49"/>
        <v>#DIV/0!</v>
      </c>
      <c r="DRN51" s="1436" t="e">
        <f t="shared" si="49"/>
        <v>#DIV/0!</v>
      </c>
      <c r="DRO51" s="1436" t="e">
        <f t="shared" si="49"/>
        <v>#DIV/0!</v>
      </c>
      <c r="DRP51" s="1436" t="e">
        <f t="shared" si="49"/>
        <v>#DIV/0!</v>
      </c>
      <c r="DRQ51" s="1436" t="e">
        <f t="shared" si="49"/>
        <v>#DIV/0!</v>
      </c>
      <c r="DRR51" s="1436" t="e">
        <f t="shared" si="49"/>
        <v>#DIV/0!</v>
      </c>
      <c r="DRS51" s="1436" t="e">
        <f t="shared" si="49"/>
        <v>#DIV/0!</v>
      </c>
      <c r="DRT51" s="1436" t="e">
        <f t="shared" si="49"/>
        <v>#DIV/0!</v>
      </c>
      <c r="DRU51" s="1436" t="e">
        <f t="shared" si="49"/>
        <v>#DIV/0!</v>
      </c>
      <c r="DRV51" s="1436" t="e">
        <f t="shared" si="49"/>
        <v>#DIV/0!</v>
      </c>
      <c r="DRW51" s="1436" t="e">
        <f t="shared" si="49"/>
        <v>#DIV/0!</v>
      </c>
      <c r="DRX51" s="1436" t="e">
        <f t="shared" si="49"/>
        <v>#DIV/0!</v>
      </c>
      <c r="DRY51" s="1436" t="e">
        <f t="shared" si="49"/>
        <v>#DIV/0!</v>
      </c>
      <c r="DRZ51" s="1436" t="e">
        <f t="shared" si="49"/>
        <v>#DIV/0!</v>
      </c>
      <c r="DSA51" s="1436" t="e">
        <f t="shared" si="49"/>
        <v>#DIV/0!</v>
      </c>
      <c r="DSB51" s="1436" t="e">
        <f t="shared" si="49"/>
        <v>#DIV/0!</v>
      </c>
      <c r="DSC51" s="1436" t="e">
        <f t="shared" si="49"/>
        <v>#DIV/0!</v>
      </c>
      <c r="DSD51" s="1436" t="e">
        <f t="shared" si="49"/>
        <v>#DIV/0!</v>
      </c>
      <c r="DSE51" s="1436" t="e">
        <f t="shared" si="49"/>
        <v>#DIV/0!</v>
      </c>
      <c r="DSF51" s="1436" t="e">
        <f t="shared" si="49"/>
        <v>#DIV/0!</v>
      </c>
      <c r="DSG51" s="1436" t="e">
        <f t="shared" si="49"/>
        <v>#DIV/0!</v>
      </c>
      <c r="DSH51" s="1436" t="e">
        <f t="shared" si="49"/>
        <v>#DIV/0!</v>
      </c>
      <c r="DSI51" s="1436" t="e">
        <f t="shared" si="49"/>
        <v>#DIV/0!</v>
      </c>
      <c r="DSJ51" s="1436" t="e">
        <f t="shared" si="49"/>
        <v>#DIV/0!</v>
      </c>
      <c r="DSK51" s="1436" t="e">
        <f t="shared" si="49"/>
        <v>#DIV/0!</v>
      </c>
      <c r="DSL51" s="1436" t="e">
        <f t="shared" si="49"/>
        <v>#DIV/0!</v>
      </c>
      <c r="DSM51" s="1436" t="e">
        <f t="shared" si="49"/>
        <v>#DIV/0!</v>
      </c>
      <c r="DSN51" s="1436" t="e">
        <f t="shared" si="49"/>
        <v>#DIV/0!</v>
      </c>
      <c r="DSO51" s="1436" t="e">
        <f t="shared" si="49"/>
        <v>#DIV/0!</v>
      </c>
      <c r="DSP51" s="1436" t="e">
        <f t="shared" si="49"/>
        <v>#DIV/0!</v>
      </c>
      <c r="DSQ51" s="1436" t="e">
        <f t="shared" si="49"/>
        <v>#DIV/0!</v>
      </c>
      <c r="DSR51" s="1436" t="e">
        <f t="shared" si="49"/>
        <v>#DIV/0!</v>
      </c>
      <c r="DSS51" s="1436" t="e">
        <f t="shared" si="49"/>
        <v>#DIV/0!</v>
      </c>
      <c r="DST51" s="1436" t="e">
        <f t="shared" si="49"/>
        <v>#DIV/0!</v>
      </c>
      <c r="DSU51" s="1436" t="e">
        <f t="shared" si="49"/>
        <v>#DIV/0!</v>
      </c>
      <c r="DSV51" s="1436" t="e">
        <f t="shared" si="49"/>
        <v>#DIV/0!</v>
      </c>
      <c r="DSW51" s="1436" t="e">
        <f t="shared" ref="DSW51:DVH51" si="50">+AVERAGE(DSR52:DSV52)</f>
        <v>#DIV/0!</v>
      </c>
      <c r="DSX51" s="1436" t="e">
        <f t="shared" si="50"/>
        <v>#DIV/0!</v>
      </c>
      <c r="DSY51" s="1436" t="e">
        <f t="shared" si="50"/>
        <v>#DIV/0!</v>
      </c>
      <c r="DSZ51" s="1436" t="e">
        <f t="shared" si="50"/>
        <v>#DIV/0!</v>
      </c>
      <c r="DTA51" s="1436" t="e">
        <f t="shared" si="50"/>
        <v>#DIV/0!</v>
      </c>
      <c r="DTB51" s="1436" t="e">
        <f t="shared" si="50"/>
        <v>#DIV/0!</v>
      </c>
      <c r="DTC51" s="1436" t="e">
        <f t="shared" si="50"/>
        <v>#DIV/0!</v>
      </c>
      <c r="DTD51" s="1436" t="e">
        <f t="shared" si="50"/>
        <v>#DIV/0!</v>
      </c>
      <c r="DTE51" s="1436" t="e">
        <f t="shared" si="50"/>
        <v>#DIV/0!</v>
      </c>
      <c r="DTF51" s="1436" t="e">
        <f t="shared" si="50"/>
        <v>#DIV/0!</v>
      </c>
      <c r="DTG51" s="1436" t="e">
        <f t="shared" si="50"/>
        <v>#DIV/0!</v>
      </c>
      <c r="DTH51" s="1436" t="e">
        <f t="shared" si="50"/>
        <v>#DIV/0!</v>
      </c>
      <c r="DTI51" s="1436" t="e">
        <f t="shared" si="50"/>
        <v>#DIV/0!</v>
      </c>
      <c r="DTJ51" s="1436" t="e">
        <f t="shared" si="50"/>
        <v>#DIV/0!</v>
      </c>
      <c r="DTK51" s="1436" t="e">
        <f t="shared" si="50"/>
        <v>#DIV/0!</v>
      </c>
      <c r="DTL51" s="1436" t="e">
        <f t="shared" si="50"/>
        <v>#DIV/0!</v>
      </c>
      <c r="DTM51" s="1436" t="e">
        <f t="shared" si="50"/>
        <v>#DIV/0!</v>
      </c>
      <c r="DTN51" s="1436" t="e">
        <f t="shared" si="50"/>
        <v>#DIV/0!</v>
      </c>
      <c r="DTO51" s="1436" t="e">
        <f t="shared" si="50"/>
        <v>#DIV/0!</v>
      </c>
      <c r="DTP51" s="1436" t="e">
        <f t="shared" si="50"/>
        <v>#DIV/0!</v>
      </c>
      <c r="DTQ51" s="1436" t="e">
        <f t="shared" si="50"/>
        <v>#DIV/0!</v>
      </c>
      <c r="DTR51" s="1436" t="e">
        <f t="shared" si="50"/>
        <v>#DIV/0!</v>
      </c>
      <c r="DTS51" s="1436" t="e">
        <f t="shared" si="50"/>
        <v>#DIV/0!</v>
      </c>
      <c r="DTT51" s="1436" t="e">
        <f t="shared" si="50"/>
        <v>#DIV/0!</v>
      </c>
      <c r="DTU51" s="1436" t="e">
        <f t="shared" si="50"/>
        <v>#DIV/0!</v>
      </c>
      <c r="DTV51" s="1436" t="e">
        <f t="shared" si="50"/>
        <v>#DIV/0!</v>
      </c>
      <c r="DTW51" s="1436" t="e">
        <f t="shared" si="50"/>
        <v>#DIV/0!</v>
      </c>
      <c r="DTX51" s="1436" t="e">
        <f t="shared" si="50"/>
        <v>#DIV/0!</v>
      </c>
      <c r="DTY51" s="1436" t="e">
        <f t="shared" si="50"/>
        <v>#DIV/0!</v>
      </c>
      <c r="DTZ51" s="1436" t="e">
        <f t="shared" si="50"/>
        <v>#DIV/0!</v>
      </c>
      <c r="DUA51" s="1436" t="e">
        <f t="shared" si="50"/>
        <v>#DIV/0!</v>
      </c>
      <c r="DUB51" s="1436" t="e">
        <f t="shared" si="50"/>
        <v>#DIV/0!</v>
      </c>
      <c r="DUC51" s="1436" t="e">
        <f t="shared" si="50"/>
        <v>#DIV/0!</v>
      </c>
      <c r="DUD51" s="1436" t="e">
        <f t="shared" si="50"/>
        <v>#DIV/0!</v>
      </c>
      <c r="DUE51" s="1436" t="e">
        <f t="shared" si="50"/>
        <v>#DIV/0!</v>
      </c>
      <c r="DUF51" s="1436" t="e">
        <f t="shared" si="50"/>
        <v>#DIV/0!</v>
      </c>
      <c r="DUG51" s="1436" t="e">
        <f t="shared" si="50"/>
        <v>#DIV/0!</v>
      </c>
      <c r="DUH51" s="1436" t="e">
        <f t="shared" si="50"/>
        <v>#DIV/0!</v>
      </c>
      <c r="DUI51" s="1436" t="e">
        <f t="shared" si="50"/>
        <v>#DIV/0!</v>
      </c>
      <c r="DUJ51" s="1436" t="e">
        <f t="shared" si="50"/>
        <v>#DIV/0!</v>
      </c>
      <c r="DUK51" s="1436" t="e">
        <f t="shared" si="50"/>
        <v>#DIV/0!</v>
      </c>
      <c r="DUL51" s="1436" t="e">
        <f t="shared" si="50"/>
        <v>#DIV/0!</v>
      </c>
      <c r="DUM51" s="1436" t="e">
        <f t="shared" si="50"/>
        <v>#DIV/0!</v>
      </c>
      <c r="DUN51" s="1436" t="e">
        <f t="shared" si="50"/>
        <v>#DIV/0!</v>
      </c>
      <c r="DUO51" s="1436" t="e">
        <f t="shared" si="50"/>
        <v>#DIV/0!</v>
      </c>
      <c r="DUP51" s="1436" t="e">
        <f t="shared" si="50"/>
        <v>#DIV/0!</v>
      </c>
      <c r="DUQ51" s="1436" t="e">
        <f t="shared" si="50"/>
        <v>#DIV/0!</v>
      </c>
      <c r="DUR51" s="1436" t="e">
        <f t="shared" si="50"/>
        <v>#DIV/0!</v>
      </c>
      <c r="DUS51" s="1436" t="e">
        <f t="shared" si="50"/>
        <v>#DIV/0!</v>
      </c>
      <c r="DUT51" s="1436" t="e">
        <f t="shared" si="50"/>
        <v>#DIV/0!</v>
      </c>
      <c r="DUU51" s="1436" t="e">
        <f t="shared" si="50"/>
        <v>#DIV/0!</v>
      </c>
      <c r="DUV51" s="1436" t="e">
        <f t="shared" si="50"/>
        <v>#DIV/0!</v>
      </c>
      <c r="DUW51" s="1436" t="e">
        <f t="shared" si="50"/>
        <v>#DIV/0!</v>
      </c>
      <c r="DUX51" s="1436" t="e">
        <f t="shared" si="50"/>
        <v>#DIV/0!</v>
      </c>
      <c r="DUY51" s="1436" t="e">
        <f t="shared" si="50"/>
        <v>#DIV/0!</v>
      </c>
      <c r="DUZ51" s="1436" t="e">
        <f t="shared" si="50"/>
        <v>#DIV/0!</v>
      </c>
      <c r="DVA51" s="1436" t="e">
        <f t="shared" si="50"/>
        <v>#DIV/0!</v>
      </c>
      <c r="DVB51" s="1436" t="e">
        <f t="shared" si="50"/>
        <v>#DIV/0!</v>
      </c>
      <c r="DVC51" s="1436" t="e">
        <f t="shared" si="50"/>
        <v>#DIV/0!</v>
      </c>
      <c r="DVD51" s="1436" t="e">
        <f t="shared" si="50"/>
        <v>#DIV/0!</v>
      </c>
      <c r="DVE51" s="1436" t="e">
        <f t="shared" si="50"/>
        <v>#DIV/0!</v>
      </c>
      <c r="DVF51" s="1436" t="e">
        <f t="shared" si="50"/>
        <v>#DIV/0!</v>
      </c>
      <c r="DVG51" s="1436" t="e">
        <f t="shared" si="50"/>
        <v>#DIV/0!</v>
      </c>
      <c r="DVH51" s="1436" t="e">
        <f t="shared" si="50"/>
        <v>#DIV/0!</v>
      </c>
      <c r="DVI51" s="1436" t="e">
        <f t="shared" ref="DVI51:DXT51" si="51">+AVERAGE(DVD52:DVH52)</f>
        <v>#DIV/0!</v>
      </c>
      <c r="DVJ51" s="1436" t="e">
        <f t="shared" si="51"/>
        <v>#DIV/0!</v>
      </c>
      <c r="DVK51" s="1436" t="e">
        <f t="shared" si="51"/>
        <v>#DIV/0!</v>
      </c>
      <c r="DVL51" s="1436" t="e">
        <f t="shared" si="51"/>
        <v>#DIV/0!</v>
      </c>
      <c r="DVM51" s="1436" t="e">
        <f t="shared" si="51"/>
        <v>#DIV/0!</v>
      </c>
      <c r="DVN51" s="1436" t="e">
        <f t="shared" si="51"/>
        <v>#DIV/0!</v>
      </c>
      <c r="DVO51" s="1436" t="e">
        <f t="shared" si="51"/>
        <v>#DIV/0!</v>
      </c>
      <c r="DVP51" s="1436" t="e">
        <f t="shared" si="51"/>
        <v>#DIV/0!</v>
      </c>
      <c r="DVQ51" s="1436" t="e">
        <f t="shared" si="51"/>
        <v>#DIV/0!</v>
      </c>
      <c r="DVR51" s="1436" t="e">
        <f t="shared" si="51"/>
        <v>#DIV/0!</v>
      </c>
      <c r="DVS51" s="1436" t="e">
        <f t="shared" si="51"/>
        <v>#DIV/0!</v>
      </c>
      <c r="DVT51" s="1436" t="e">
        <f t="shared" si="51"/>
        <v>#DIV/0!</v>
      </c>
      <c r="DVU51" s="1436" t="e">
        <f t="shared" si="51"/>
        <v>#DIV/0!</v>
      </c>
      <c r="DVV51" s="1436" t="e">
        <f t="shared" si="51"/>
        <v>#DIV/0!</v>
      </c>
      <c r="DVW51" s="1436" t="e">
        <f t="shared" si="51"/>
        <v>#DIV/0!</v>
      </c>
      <c r="DVX51" s="1436" t="e">
        <f t="shared" si="51"/>
        <v>#DIV/0!</v>
      </c>
      <c r="DVY51" s="1436" t="e">
        <f t="shared" si="51"/>
        <v>#DIV/0!</v>
      </c>
      <c r="DVZ51" s="1436" t="e">
        <f t="shared" si="51"/>
        <v>#DIV/0!</v>
      </c>
      <c r="DWA51" s="1436" t="e">
        <f t="shared" si="51"/>
        <v>#DIV/0!</v>
      </c>
      <c r="DWB51" s="1436" t="e">
        <f t="shared" si="51"/>
        <v>#DIV/0!</v>
      </c>
      <c r="DWC51" s="1436" t="e">
        <f t="shared" si="51"/>
        <v>#DIV/0!</v>
      </c>
      <c r="DWD51" s="1436" t="e">
        <f t="shared" si="51"/>
        <v>#DIV/0!</v>
      </c>
      <c r="DWE51" s="1436" t="e">
        <f t="shared" si="51"/>
        <v>#DIV/0!</v>
      </c>
      <c r="DWF51" s="1436" t="e">
        <f t="shared" si="51"/>
        <v>#DIV/0!</v>
      </c>
      <c r="DWG51" s="1436" t="e">
        <f t="shared" si="51"/>
        <v>#DIV/0!</v>
      </c>
      <c r="DWH51" s="1436" t="e">
        <f t="shared" si="51"/>
        <v>#DIV/0!</v>
      </c>
      <c r="DWI51" s="1436" t="e">
        <f t="shared" si="51"/>
        <v>#DIV/0!</v>
      </c>
      <c r="DWJ51" s="1436" t="e">
        <f t="shared" si="51"/>
        <v>#DIV/0!</v>
      </c>
      <c r="DWK51" s="1436" t="e">
        <f t="shared" si="51"/>
        <v>#DIV/0!</v>
      </c>
      <c r="DWL51" s="1436" t="e">
        <f t="shared" si="51"/>
        <v>#DIV/0!</v>
      </c>
      <c r="DWM51" s="1436" t="e">
        <f t="shared" si="51"/>
        <v>#DIV/0!</v>
      </c>
      <c r="DWN51" s="1436" t="e">
        <f t="shared" si="51"/>
        <v>#DIV/0!</v>
      </c>
      <c r="DWO51" s="1436" t="e">
        <f t="shared" si="51"/>
        <v>#DIV/0!</v>
      </c>
      <c r="DWP51" s="1436" t="e">
        <f t="shared" si="51"/>
        <v>#DIV/0!</v>
      </c>
      <c r="DWQ51" s="1436" t="e">
        <f t="shared" si="51"/>
        <v>#DIV/0!</v>
      </c>
      <c r="DWR51" s="1436" t="e">
        <f t="shared" si="51"/>
        <v>#DIV/0!</v>
      </c>
      <c r="DWS51" s="1436" t="e">
        <f t="shared" si="51"/>
        <v>#DIV/0!</v>
      </c>
      <c r="DWT51" s="1436" t="e">
        <f t="shared" si="51"/>
        <v>#DIV/0!</v>
      </c>
      <c r="DWU51" s="1436" t="e">
        <f t="shared" si="51"/>
        <v>#DIV/0!</v>
      </c>
      <c r="DWV51" s="1436" t="e">
        <f t="shared" si="51"/>
        <v>#DIV/0!</v>
      </c>
      <c r="DWW51" s="1436" t="e">
        <f t="shared" si="51"/>
        <v>#DIV/0!</v>
      </c>
      <c r="DWX51" s="1436" t="e">
        <f t="shared" si="51"/>
        <v>#DIV/0!</v>
      </c>
      <c r="DWY51" s="1436" t="e">
        <f t="shared" si="51"/>
        <v>#DIV/0!</v>
      </c>
      <c r="DWZ51" s="1436" t="e">
        <f t="shared" si="51"/>
        <v>#DIV/0!</v>
      </c>
      <c r="DXA51" s="1436" t="e">
        <f t="shared" si="51"/>
        <v>#DIV/0!</v>
      </c>
      <c r="DXB51" s="1436" t="e">
        <f t="shared" si="51"/>
        <v>#DIV/0!</v>
      </c>
      <c r="DXC51" s="1436" t="e">
        <f t="shared" si="51"/>
        <v>#DIV/0!</v>
      </c>
      <c r="DXD51" s="1436" t="e">
        <f t="shared" si="51"/>
        <v>#DIV/0!</v>
      </c>
      <c r="DXE51" s="1436" t="e">
        <f t="shared" si="51"/>
        <v>#DIV/0!</v>
      </c>
      <c r="DXF51" s="1436" t="e">
        <f t="shared" si="51"/>
        <v>#DIV/0!</v>
      </c>
      <c r="DXG51" s="1436" t="e">
        <f t="shared" si="51"/>
        <v>#DIV/0!</v>
      </c>
      <c r="DXH51" s="1436" t="e">
        <f t="shared" si="51"/>
        <v>#DIV/0!</v>
      </c>
      <c r="DXI51" s="1436" t="e">
        <f t="shared" si="51"/>
        <v>#DIV/0!</v>
      </c>
      <c r="DXJ51" s="1436" t="e">
        <f t="shared" si="51"/>
        <v>#DIV/0!</v>
      </c>
      <c r="DXK51" s="1436" t="e">
        <f t="shared" si="51"/>
        <v>#DIV/0!</v>
      </c>
      <c r="DXL51" s="1436" t="e">
        <f t="shared" si="51"/>
        <v>#DIV/0!</v>
      </c>
      <c r="DXM51" s="1436" t="e">
        <f t="shared" si="51"/>
        <v>#DIV/0!</v>
      </c>
      <c r="DXN51" s="1436" t="e">
        <f t="shared" si="51"/>
        <v>#DIV/0!</v>
      </c>
      <c r="DXO51" s="1436" t="e">
        <f t="shared" si="51"/>
        <v>#DIV/0!</v>
      </c>
      <c r="DXP51" s="1436" t="e">
        <f t="shared" si="51"/>
        <v>#DIV/0!</v>
      </c>
      <c r="DXQ51" s="1436" t="e">
        <f t="shared" si="51"/>
        <v>#DIV/0!</v>
      </c>
      <c r="DXR51" s="1436" t="e">
        <f t="shared" si="51"/>
        <v>#DIV/0!</v>
      </c>
      <c r="DXS51" s="1436" t="e">
        <f t="shared" si="51"/>
        <v>#DIV/0!</v>
      </c>
      <c r="DXT51" s="1436" t="e">
        <f t="shared" si="51"/>
        <v>#DIV/0!</v>
      </c>
      <c r="DXU51" s="1436" t="e">
        <f t="shared" ref="DXU51:EAF51" si="52">+AVERAGE(DXP52:DXT52)</f>
        <v>#DIV/0!</v>
      </c>
      <c r="DXV51" s="1436" t="e">
        <f t="shared" si="52"/>
        <v>#DIV/0!</v>
      </c>
      <c r="DXW51" s="1436" t="e">
        <f t="shared" si="52"/>
        <v>#DIV/0!</v>
      </c>
      <c r="DXX51" s="1436" t="e">
        <f t="shared" si="52"/>
        <v>#DIV/0!</v>
      </c>
      <c r="DXY51" s="1436" t="e">
        <f t="shared" si="52"/>
        <v>#DIV/0!</v>
      </c>
      <c r="DXZ51" s="1436" t="e">
        <f t="shared" si="52"/>
        <v>#DIV/0!</v>
      </c>
      <c r="DYA51" s="1436" t="e">
        <f t="shared" si="52"/>
        <v>#DIV/0!</v>
      </c>
      <c r="DYB51" s="1436" t="e">
        <f t="shared" si="52"/>
        <v>#DIV/0!</v>
      </c>
      <c r="DYC51" s="1436" t="e">
        <f t="shared" si="52"/>
        <v>#DIV/0!</v>
      </c>
      <c r="DYD51" s="1436" t="e">
        <f t="shared" si="52"/>
        <v>#DIV/0!</v>
      </c>
      <c r="DYE51" s="1436" t="e">
        <f t="shared" si="52"/>
        <v>#DIV/0!</v>
      </c>
      <c r="DYF51" s="1436" t="e">
        <f t="shared" si="52"/>
        <v>#DIV/0!</v>
      </c>
      <c r="DYG51" s="1436" t="e">
        <f t="shared" si="52"/>
        <v>#DIV/0!</v>
      </c>
      <c r="DYH51" s="1436" t="e">
        <f t="shared" si="52"/>
        <v>#DIV/0!</v>
      </c>
      <c r="DYI51" s="1436" t="e">
        <f t="shared" si="52"/>
        <v>#DIV/0!</v>
      </c>
      <c r="DYJ51" s="1436" t="e">
        <f t="shared" si="52"/>
        <v>#DIV/0!</v>
      </c>
      <c r="DYK51" s="1436" t="e">
        <f t="shared" si="52"/>
        <v>#DIV/0!</v>
      </c>
      <c r="DYL51" s="1436" t="e">
        <f t="shared" si="52"/>
        <v>#DIV/0!</v>
      </c>
      <c r="DYM51" s="1436" t="e">
        <f t="shared" si="52"/>
        <v>#DIV/0!</v>
      </c>
      <c r="DYN51" s="1436" t="e">
        <f t="shared" si="52"/>
        <v>#DIV/0!</v>
      </c>
      <c r="DYO51" s="1436" t="e">
        <f t="shared" si="52"/>
        <v>#DIV/0!</v>
      </c>
      <c r="DYP51" s="1436" t="e">
        <f t="shared" si="52"/>
        <v>#DIV/0!</v>
      </c>
      <c r="DYQ51" s="1436" t="e">
        <f t="shared" si="52"/>
        <v>#DIV/0!</v>
      </c>
      <c r="DYR51" s="1436" t="e">
        <f t="shared" si="52"/>
        <v>#DIV/0!</v>
      </c>
      <c r="DYS51" s="1436" t="e">
        <f t="shared" si="52"/>
        <v>#DIV/0!</v>
      </c>
      <c r="DYT51" s="1436" t="e">
        <f t="shared" si="52"/>
        <v>#DIV/0!</v>
      </c>
      <c r="DYU51" s="1436" t="e">
        <f t="shared" si="52"/>
        <v>#DIV/0!</v>
      </c>
      <c r="DYV51" s="1436" t="e">
        <f t="shared" si="52"/>
        <v>#DIV/0!</v>
      </c>
      <c r="DYW51" s="1436" t="e">
        <f t="shared" si="52"/>
        <v>#DIV/0!</v>
      </c>
      <c r="DYX51" s="1436" t="e">
        <f t="shared" si="52"/>
        <v>#DIV/0!</v>
      </c>
      <c r="DYY51" s="1436" t="e">
        <f t="shared" si="52"/>
        <v>#DIV/0!</v>
      </c>
      <c r="DYZ51" s="1436" t="e">
        <f t="shared" si="52"/>
        <v>#DIV/0!</v>
      </c>
      <c r="DZA51" s="1436" t="e">
        <f t="shared" si="52"/>
        <v>#DIV/0!</v>
      </c>
      <c r="DZB51" s="1436" t="e">
        <f t="shared" si="52"/>
        <v>#DIV/0!</v>
      </c>
      <c r="DZC51" s="1436" t="e">
        <f t="shared" si="52"/>
        <v>#DIV/0!</v>
      </c>
      <c r="DZD51" s="1436" t="e">
        <f t="shared" si="52"/>
        <v>#DIV/0!</v>
      </c>
      <c r="DZE51" s="1436" t="e">
        <f t="shared" si="52"/>
        <v>#DIV/0!</v>
      </c>
      <c r="DZF51" s="1436" t="e">
        <f t="shared" si="52"/>
        <v>#DIV/0!</v>
      </c>
      <c r="DZG51" s="1436" t="e">
        <f t="shared" si="52"/>
        <v>#DIV/0!</v>
      </c>
      <c r="DZH51" s="1436" t="e">
        <f t="shared" si="52"/>
        <v>#DIV/0!</v>
      </c>
      <c r="DZI51" s="1436" t="e">
        <f t="shared" si="52"/>
        <v>#DIV/0!</v>
      </c>
      <c r="DZJ51" s="1436" t="e">
        <f t="shared" si="52"/>
        <v>#DIV/0!</v>
      </c>
      <c r="DZK51" s="1436" t="e">
        <f t="shared" si="52"/>
        <v>#DIV/0!</v>
      </c>
      <c r="DZL51" s="1436" t="e">
        <f t="shared" si="52"/>
        <v>#DIV/0!</v>
      </c>
      <c r="DZM51" s="1436" t="e">
        <f t="shared" si="52"/>
        <v>#DIV/0!</v>
      </c>
      <c r="DZN51" s="1436" t="e">
        <f t="shared" si="52"/>
        <v>#DIV/0!</v>
      </c>
      <c r="DZO51" s="1436" t="e">
        <f t="shared" si="52"/>
        <v>#DIV/0!</v>
      </c>
      <c r="DZP51" s="1436" t="e">
        <f t="shared" si="52"/>
        <v>#DIV/0!</v>
      </c>
      <c r="DZQ51" s="1436" t="e">
        <f t="shared" si="52"/>
        <v>#DIV/0!</v>
      </c>
      <c r="DZR51" s="1436" t="e">
        <f t="shared" si="52"/>
        <v>#DIV/0!</v>
      </c>
      <c r="DZS51" s="1436" t="e">
        <f t="shared" si="52"/>
        <v>#DIV/0!</v>
      </c>
      <c r="DZT51" s="1436" t="e">
        <f t="shared" si="52"/>
        <v>#DIV/0!</v>
      </c>
      <c r="DZU51" s="1436" t="e">
        <f t="shared" si="52"/>
        <v>#DIV/0!</v>
      </c>
      <c r="DZV51" s="1436" t="e">
        <f t="shared" si="52"/>
        <v>#DIV/0!</v>
      </c>
      <c r="DZW51" s="1436" t="e">
        <f t="shared" si="52"/>
        <v>#DIV/0!</v>
      </c>
      <c r="DZX51" s="1436" t="e">
        <f t="shared" si="52"/>
        <v>#DIV/0!</v>
      </c>
      <c r="DZY51" s="1436" t="e">
        <f t="shared" si="52"/>
        <v>#DIV/0!</v>
      </c>
      <c r="DZZ51" s="1436" t="e">
        <f t="shared" si="52"/>
        <v>#DIV/0!</v>
      </c>
      <c r="EAA51" s="1436" t="e">
        <f t="shared" si="52"/>
        <v>#DIV/0!</v>
      </c>
      <c r="EAB51" s="1436" t="e">
        <f t="shared" si="52"/>
        <v>#DIV/0!</v>
      </c>
      <c r="EAC51" s="1436" t="e">
        <f t="shared" si="52"/>
        <v>#DIV/0!</v>
      </c>
      <c r="EAD51" s="1436" t="e">
        <f t="shared" si="52"/>
        <v>#DIV/0!</v>
      </c>
      <c r="EAE51" s="1436" t="e">
        <f t="shared" si="52"/>
        <v>#DIV/0!</v>
      </c>
      <c r="EAF51" s="1436" t="e">
        <f t="shared" si="52"/>
        <v>#DIV/0!</v>
      </c>
      <c r="EAG51" s="1436" t="e">
        <f t="shared" ref="EAG51:ECR51" si="53">+AVERAGE(EAB52:EAF52)</f>
        <v>#DIV/0!</v>
      </c>
      <c r="EAH51" s="1436" t="e">
        <f t="shared" si="53"/>
        <v>#DIV/0!</v>
      </c>
      <c r="EAI51" s="1436" t="e">
        <f t="shared" si="53"/>
        <v>#DIV/0!</v>
      </c>
      <c r="EAJ51" s="1436" t="e">
        <f t="shared" si="53"/>
        <v>#DIV/0!</v>
      </c>
      <c r="EAK51" s="1436" t="e">
        <f t="shared" si="53"/>
        <v>#DIV/0!</v>
      </c>
      <c r="EAL51" s="1436" t="e">
        <f t="shared" si="53"/>
        <v>#DIV/0!</v>
      </c>
      <c r="EAM51" s="1436" t="e">
        <f t="shared" si="53"/>
        <v>#DIV/0!</v>
      </c>
      <c r="EAN51" s="1436" t="e">
        <f t="shared" si="53"/>
        <v>#DIV/0!</v>
      </c>
      <c r="EAO51" s="1436" t="e">
        <f t="shared" si="53"/>
        <v>#DIV/0!</v>
      </c>
      <c r="EAP51" s="1436" t="e">
        <f t="shared" si="53"/>
        <v>#DIV/0!</v>
      </c>
      <c r="EAQ51" s="1436" t="e">
        <f t="shared" si="53"/>
        <v>#DIV/0!</v>
      </c>
      <c r="EAR51" s="1436" t="e">
        <f t="shared" si="53"/>
        <v>#DIV/0!</v>
      </c>
      <c r="EAS51" s="1436" t="e">
        <f t="shared" si="53"/>
        <v>#DIV/0!</v>
      </c>
      <c r="EAT51" s="1436" t="e">
        <f t="shared" si="53"/>
        <v>#DIV/0!</v>
      </c>
      <c r="EAU51" s="1436" t="e">
        <f t="shared" si="53"/>
        <v>#DIV/0!</v>
      </c>
      <c r="EAV51" s="1436" t="e">
        <f t="shared" si="53"/>
        <v>#DIV/0!</v>
      </c>
      <c r="EAW51" s="1436" t="e">
        <f t="shared" si="53"/>
        <v>#DIV/0!</v>
      </c>
      <c r="EAX51" s="1436" t="e">
        <f t="shared" si="53"/>
        <v>#DIV/0!</v>
      </c>
      <c r="EAY51" s="1436" t="e">
        <f t="shared" si="53"/>
        <v>#DIV/0!</v>
      </c>
      <c r="EAZ51" s="1436" t="e">
        <f t="shared" si="53"/>
        <v>#DIV/0!</v>
      </c>
      <c r="EBA51" s="1436" t="e">
        <f t="shared" si="53"/>
        <v>#DIV/0!</v>
      </c>
      <c r="EBB51" s="1436" t="e">
        <f t="shared" si="53"/>
        <v>#DIV/0!</v>
      </c>
      <c r="EBC51" s="1436" t="e">
        <f t="shared" si="53"/>
        <v>#DIV/0!</v>
      </c>
      <c r="EBD51" s="1436" t="e">
        <f t="shared" si="53"/>
        <v>#DIV/0!</v>
      </c>
      <c r="EBE51" s="1436" t="e">
        <f t="shared" si="53"/>
        <v>#DIV/0!</v>
      </c>
      <c r="EBF51" s="1436" t="e">
        <f t="shared" si="53"/>
        <v>#DIV/0!</v>
      </c>
      <c r="EBG51" s="1436" t="e">
        <f t="shared" si="53"/>
        <v>#DIV/0!</v>
      </c>
      <c r="EBH51" s="1436" t="e">
        <f t="shared" si="53"/>
        <v>#DIV/0!</v>
      </c>
      <c r="EBI51" s="1436" t="e">
        <f t="shared" si="53"/>
        <v>#DIV/0!</v>
      </c>
      <c r="EBJ51" s="1436" t="e">
        <f t="shared" si="53"/>
        <v>#DIV/0!</v>
      </c>
      <c r="EBK51" s="1436" t="e">
        <f t="shared" si="53"/>
        <v>#DIV/0!</v>
      </c>
      <c r="EBL51" s="1436" t="e">
        <f t="shared" si="53"/>
        <v>#DIV/0!</v>
      </c>
      <c r="EBM51" s="1436" t="e">
        <f t="shared" si="53"/>
        <v>#DIV/0!</v>
      </c>
      <c r="EBN51" s="1436" t="e">
        <f t="shared" si="53"/>
        <v>#DIV/0!</v>
      </c>
      <c r="EBO51" s="1436" t="e">
        <f t="shared" si="53"/>
        <v>#DIV/0!</v>
      </c>
      <c r="EBP51" s="1436" t="e">
        <f t="shared" si="53"/>
        <v>#DIV/0!</v>
      </c>
      <c r="EBQ51" s="1436" t="e">
        <f t="shared" si="53"/>
        <v>#DIV/0!</v>
      </c>
      <c r="EBR51" s="1436" t="e">
        <f t="shared" si="53"/>
        <v>#DIV/0!</v>
      </c>
      <c r="EBS51" s="1436" t="e">
        <f t="shared" si="53"/>
        <v>#DIV/0!</v>
      </c>
      <c r="EBT51" s="1436" t="e">
        <f t="shared" si="53"/>
        <v>#DIV/0!</v>
      </c>
      <c r="EBU51" s="1436" t="e">
        <f t="shared" si="53"/>
        <v>#DIV/0!</v>
      </c>
      <c r="EBV51" s="1436" t="e">
        <f t="shared" si="53"/>
        <v>#DIV/0!</v>
      </c>
      <c r="EBW51" s="1436" t="e">
        <f t="shared" si="53"/>
        <v>#DIV/0!</v>
      </c>
      <c r="EBX51" s="1436" t="e">
        <f t="shared" si="53"/>
        <v>#DIV/0!</v>
      </c>
      <c r="EBY51" s="1436" t="e">
        <f t="shared" si="53"/>
        <v>#DIV/0!</v>
      </c>
      <c r="EBZ51" s="1436" t="e">
        <f t="shared" si="53"/>
        <v>#DIV/0!</v>
      </c>
      <c r="ECA51" s="1436" t="e">
        <f t="shared" si="53"/>
        <v>#DIV/0!</v>
      </c>
      <c r="ECB51" s="1436" t="e">
        <f t="shared" si="53"/>
        <v>#DIV/0!</v>
      </c>
      <c r="ECC51" s="1436" t="e">
        <f t="shared" si="53"/>
        <v>#DIV/0!</v>
      </c>
      <c r="ECD51" s="1436" t="e">
        <f t="shared" si="53"/>
        <v>#DIV/0!</v>
      </c>
      <c r="ECE51" s="1436" t="e">
        <f t="shared" si="53"/>
        <v>#DIV/0!</v>
      </c>
      <c r="ECF51" s="1436" t="e">
        <f t="shared" si="53"/>
        <v>#DIV/0!</v>
      </c>
      <c r="ECG51" s="1436" t="e">
        <f t="shared" si="53"/>
        <v>#DIV/0!</v>
      </c>
      <c r="ECH51" s="1436" t="e">
        <f t="shared" si="53"/>
        <v>#DIV/0!</v>
      </c>
      <c r="ECI51" s="1436" t="e">
        <f t="shared" si="53"/>
        <v>#DIV/0!</v>
      </c>
      <c r="ECJ51" s="1436" t="e">
        <f t="shared" si="53"/>
        <v>#DIV/0!</v>
      </c>
      <c r="ECK51" s="1436" t="e">
        <f t="shared" si="53"/>
        <v>#DIV/0!</v>
      </c>
      <c r="ECL51" s="1436" t="e">
        <f t="shared" si="53"/>
        <v>#DIV/0!</v>
      </c>
      <c r="ECM51" s="1436" t="e">
        <f t="shared" si="53"/>
        <v>#DIV/0!</v>
      </c>
      <c r="ECN51" s="1436" t="e">
        <f t="shared" si="53"/>
        <v>#DIV/0!</v>
      </c>
      <c r="ECO51" s="1436" t="e">
        <f t="shared" si="53"/>
        <v>#DIV/0!</v>
      </c>
      <c r="ECP51" s="1436" t="e">
        <f t="shared" si="53"/>
        <v>#DIV/0!</v>
      </c>
      <c r="ECQ51" s="1436" t="e">
        <f t="shared" si="53"/>
        <v>#DIV/0!</v>
      </c>
      <c r="ECR51" s="1436" t="e">
        <f t="shared" si="53"/>
        <v>#DIV/0!</v>
      </c>
      <c r="ECS51" s="1436" t="e">
        <f t="shared" ref="ECS51:EFD51" si="54">+AVERAGE(ECN52:ECR52)</f>
        <v>#DIV/0!</v>
      </c>
      <c r="ECT51" s="1436" t="e">
        <f t="shared" si="54"/>
        <v>#DIV/0!</v>
      </c>
      <c r="ECU51" s="1436" t="e">
        <f t="shared" si="54"/>
        <v>#DIV/0!</v>
      </c>
      <c r="ECV51" s="1436" t="e">
        <f t="shared" si="54"/>
        <v>#DIV/0!</v>
      </c>
      <c r="ECW51" s="1436" t="e">
        <f t="shared" si="54"/>
        <v>#DIV/0!</v>
      </c>
      <c r="ECX51" s="1436" t="e">
        <f t="shared" si="54"/>
        <v>#DIV/0!</v>
      </c>
      <c r="ECY51" s="1436" t="e">
        <f t="shared" si="54"/>
        <v>#DIV/0!</v>
      </c>
      <c r="ECZ51" s="1436" t="e">
        <f t="shared" si="54"/>
        <v>#DIV/0!</v>
      </c>
      <c r="EDA51" s="1436" t="e">
        <f t="shared" si="54"/>
        <v>#DIV/0!</v>
      </c>
      <c r="EDB51" s="1436" t="e">
        <f t="shared" si="54"/>
        <v>#DIV/0!</v>
      </c>
      <c r="EDC51" s="1436" t="e">
        <f t="shared" si="54"/>
        <v>#DIV/0!</v>
      </c>
      <c r="EDD51" s="1436" t="e">
        <f t="shared" si="54"/>
        <v>#DIV/0!</v>
      </c>
      <c r="EDE51" s="1436" t="e">
        <f t="shared" si="54"/>
        <v>#DIV/0!</v>
      </c>
      <c r="EDF51" s="1436" t="e">
        <f t="shared" si="54"/>
        <v>#DIV/0!</v>
      </c>
      <c r="EDG51" s="1436" t="e">
        <f t="shared" si="54"/>
        <v>#DIV/0!</v>
      </c>
      <c r="EDH51" s="1436" t="e">
        <f t="shared" si="54"/>
        <v>#DIV/0!</v>
      </c>
      <c r="EDI51" s="1436" t="e">
        <f t="shared" si="54"/>
        <v>#DIV/0!</v>
      </c>
      <c r="EDJ51" s="1436" t="e">
        <f t="shared" si="54"/>
        <v>#DIV/0!</v>
      </c>
      <c r="EDK51" s="1436" t="e">
        <f t="shared" si="54"/>
        <v>#DIV/0!</v>
      </c>
      <c r="EDL51" s="1436" t="e">
        <f t="shared" si="54"/>
        <v>#DIV/0!</v>
      </c>
      <c r="EDM51" s="1436" t="e">
        <f t="shared" si="54"/>
        <v>#DIV/0!</v>
      </c>
      <c r="EDN51" s="1436" t="e">
        <f t="shared" si="54"/>
        <v>#DIV/0!</v>
      </c>
      <c r="EDO51" s="1436" t="e">
        <f t="shared" si="54"/>
        <v>#DIV/0!</v>
      </c>
      <c r="EDP51" s="1436" t="e">
        <f t="shared" si="54"/>
        <v>#DIV/0!</v>
      </c>
      <c r="EDQ51" s="1436" t="e">
        <f t="shared" si="54"/>
        <v>#DIV/0!</v>
      </c>
      <c r="EDR51" s="1436" t="e">
        <f t="shared" si="54"/>
        <v>#DIV/0!</v>
      </c>
      <c r="EDS51" s="1436" t="e">
        <f t="shared" si="54"/>
        <v>#DIV/0!</v>
      </c>
      <c r="EDT51" s="1436" t="e">
        <f t="shared" si="54"/>
        <v>#DIV/0!</v>
      </c>
      <c r="EDU51" s="1436" t="e">
        <f t="shared" si="54"/>
        <v>#DIV/0!</v>
      </c>
      <c r="EDV51" s="1436" t="e">
        <f t="shared" si="54"/>
        <v>#DIV/0!</v>
      </c>
      <c r="EDW51" s="1436" t="e">
        <f t="shared" si="54"/>
        <v>#DIV/0!</v>
      </c>
      <c r="EDX51" s="1436" t="e">
        <f t="shared" si="54"/>
        <v>#DIV/0!</v>
      </c>
      <c r="EDY51" s="1436" t="e">
        <f t="shared" si="54"/>
        <v>#DIV/0!</v>
      </c>
      <c r="EDZ51" s="1436" t="e">
        <f t="shared" si="54"/>
        <v>#DIV/0!</v>
      </c>
      <c r="EEA51" s="1436" t="e">
        <f t="shared" si="54"/>
        <v>#DIV/0!</v>
      </c>
      <c r="EEB51" s="1436" t="e">
        <f t="shared" si="54"/>
        <v>#DIV/0!</v>
      </c>
      <c r="EEC51" s="1436" t="e">
        <f t="shared" si="54"/>
        <v>#DIV/0!</v>
      </c>
      <c r="EED51" s="1436" t="e">
        <f t="shared" si="54"/>
        <v>#DIV/0!</v>
      </c>
      <c r="EEE51" s="1436" t="e">
        <f t="shared" si="54"/>
        <v>#DIV/0!</v>
      </c>
      <c r="EEF51" s="1436" t="e">
        <f t="shared" si="54"/>
        <v>#DIV/0!</v>
      </c>
      <c r="EEG51" s="1436" t="e">
        <f t="shared" si="54"/>
        <v>#DIV/0!</v>
      </c>
      <c r="EEH51" s="1436" t="e">
        <f t="shared" si="54"/>
        <v>#DIV/0!</v>
      </c>
      <c r="EEI51" s="1436" t="e">
        <f t="shared" si="54"/>
        <v>#DIV/0!</v>
      </c>
      <c r="EEJ51" s="1436" t="e">
        <f t="shared" si="54"/>
        <v>#DIV/0!</v>
      </c>
      <c r="EEK51" s="1436" t="e">
        <f t="shared" si="54"/>
        <v>#DIV/0!</v>
      </c>
      <c r="EEL51" s="1436" t="e">
        <f t="shared" si="54"/>
        <v>#DIV/0!</v>
      </c>
      <c r="EEM51" s="1436" t="e">
        <f t="shared" si="54"/>
        <v>#DIV/0!</v>
      </c>
      <c r="EEN51" s="1436" t="e">
        <f t="shared" si="54"/>
        <v>#DIV/0!</v>
      </c>
      <c r="EEO51" s="1436" t="e">
        <f t="shared" si="54"/>
        <v>#DIV/0!</v>
      </c>
      <c r="EEP51" s="1436" t="e">
        <f t="shared" si="54"/>
        <v>#DIV/0!</v>
      </c>
      <c r="EEQ51" s="1436" t="e">
        <f t="shared" si="54"/>
        <v>#DIV/0!</v>
      </c>
      <c r="EER51" s="1436" t="e">
        <f t="shared" si="54"/>
        <v>#DIV/0!</v>
      </c>
      <c r="EES51" s="1436" t="e">
        <f t="shared" si="54"/>
        <v>#DIV/0!</v>
      </c>
      <c r="EET51" s="1436" t="e">
        <f t="shared" si="54"/>
        <v>#DIV/0!</v>
      </c>
      <c r="EEU51" s="1436" t="e">
        <f t="shared" si="54"/>
        <v>#DIV/0!</v>
      </c>
      <c r="EEV51" s="1436" t="e">
        <f t="shared" si="54"/>
        <v>#DIV/0!</v>
      </c>
      <c r="EEW51" s="1436" t="e">
        <f t="shared" si="54"/>
        <v>#DIV/0!</v>
      </c>
      <c r="EEX51" s="1436" t="e">
        <f t="shared" si="54"/>
        <v>#DIV/0!</v>
      </c>
      <c r="EEY51" s="1436" t="e">
        <f t="shared" si="54"/>
        <v>#DIV/0!</v>
      </c>
      <c r="EEZ51" s="1436" t="e">
        <f t="shared" si="54"/>
        <v>#DIV/0!</v>
      </c>
      <c r="EFA51" s="1436" t="e">
        <f t="shared" si="54"/>
        <v>#DIV/0!</v>
      </c>
      <c r="EFB51" s="1436" t="e">
        <f t="shared" si="54"/>
        <v>#DIV/0!</v>
      </c>
      <c r="EFC51" s="1436" t="e">
        <f t="shared" si="54"/>
        <v>#DIV/0!</v>
      </c>
      <c r="EFD51" s="1436" t="e">
        <f t="shared" si="54"/>
        <v>#DIV/0!</v>
      </c>
      <c r="EFE51" s="1436" t="e">
        <f t="shared" ref="EFE51:EHP51" si="55">+AVERAGE(EEZ52:EFD52)</f>
        <v>#DIV/0!</v>
      </c>
      <c r="EFF51" s="1436" t="e">
        <f t="shared" si="55"/>
        <v>#DIV/0!</v>
      </c>
      <c r="EFG51" s="1436" t="e">
        <f t="shared" si="55"/>
        <v>#DIV/0!</v>
      </c>
      <c r="EFH51" s="1436" t="e">
        <f t="shared" si="55"/>
        <v>#DIV/0!</v>
      </c>
      <c r="EFI51" s="1436" t="e">
        <f t="shared" si="55"/>
        <v>#DIV/0!</v>
      </c>
      <c r="EFJ51" s="1436" t="e">
        <f t="shared" si="55"/>
        <v>#DIV/0!</v>
      </c>
      <c r="EFK51" s="1436" t="e">
        <f t="shared" si="55"/>
        <v>#DIV/0!</v>
      </c>
      <c r="EFL51" s="1436" t="e">
        <f t="shared" si="55"/>
        <v>#DIV/0!</v>
      </c>
      <c r="EFM51" s="1436" t="e">
        <f t="shared" si="55"/>
        <v>#DIV/0!</v>
      </c>
      <c r="EFN51" s="1436" t="e">
        <f t="shared" si="55"/>
        <v>#DIV/0!</v>
      </c>
      <c r="EFO51" s="1436" t="e">
        <f t="shared" si="55"/>
        <v>#DIV/0!</v>
      </c>
      <c r="EFP51" s="1436" t="e">
        <f t="shared" si="55"/>
        <v>#DIV/0!</v>
      </c>
      <c r="EFQ51" s="1436" t="e">
        <f t="shared" si="55"/>
        <v>#DIV/0!</v>
      </c>
      <c r="EFR51" s="1436" t="e">
        <f t="shared" si="55"/>
        <v>#DIV/0!</v>
      </c>
      <c r="EFS51" s="1436" t="e">
        <f t="shared" si="55"/>
        <v>#DIV/0!</v>
      </c>
      <c r="EFT51" s="1436" t="e">
        <f t="shared" si="55"/>
        <v>#DIV/0!</v>
      </c>
      <c r="EFU51" s="1436" t="e">
        <f t="shared" si="55"/>
        <v>#DIV/0!</v>
      </c>
      <c r="EFV51" s="1436" t="e">
        <f t="shared" si="55"/>
        <v>#DIV/0!</v>
      </c>
      <c r="EFW51" s="1436" t="e">
        <f t="shared" si="55"/>
        <v>#DIV/0!</v>
      </c>
      <c r="EFX51" s="1436" t="e">
        <f t="shared" si="55"/>
        <v>#DIV/0!</v>
      </c>
      <c r="EFY51" s="1436" t="e">
        <f t="shared" si="55"/>
        <v>#DIV/0!</v>
      </c>
      <c r="EFZ51" s="1436" t="e">
        <f t="shared" si="55"/>
        <v>#DIV/0!</v>
      </c>
      <c r="EGA51" s="1436" t="e">
        <f t="shared" si="55"/>
        <v>#DIV/0!</v>
      </c>
      <c r="EGB51" s="1436" t="e">
        <f t="shared" si="55"/>
        <v>#DIV/0!</v>
      </c>
      <c r="EGC51" s="1436" t="e">
        <f t="shared" si="55"/>
        <v>#DIV/0!</v>
      </c>
      <c r="EGD51" s="1436" t="e">
        <f t="shared" si="55"/>
        <v>#DIV/0!</v>
      </c>
      <c r="EGE51" s="1436" t="e">
        <f t="shared" si="55"/>
        <v>#DIV/0!</v>
      </c>
      <c r="EGF51" s="1436" t="e">
        <f t="shared" si="55"/>
        <v>#DIV/0!</v>
      </c>
      <c r="EGG51" s="1436" t="e">
        <f t="shared" si="55"/>
        <v>#DIV/0!</v>
      </c>
      <c r="EGH51" s="1436" t="e">
        <f t="shared" si="55"/>
        <v>#DIV/0!</v>
      </c>
      <c r="EGI51" s="1436" t="e">
        <f t="shared" si="55"/>
        <v>#DIV/0!</v>
      </c>
      <c r="EGJ51" s="1436" t="e">
        <f t="shared" si="55"/>
        <v>#DIV/0!</v>
      </c>
      <c r="EGK51" s="1436" t="e">
        <f t="shared" si="55"/>
        <v>#DIV/0!</v>
      </c>
      <c r="EGL51" s="1436" t="e">
        <f t="shared" si="55"/>
        <v>#DIV/0!</v>
      </c>
      <c r="EGM51" s="1436" t="e">
        <f t="shared" si="55"/>
        <v>#DIV/0!</v>
      </c>
      <c r="EGN51" s="1436" t="e">
        <f t="shared" si="55"/>
        <v>#DIV/0!</v>
      </c>
      <c r="EGO51" s="1436" t="e">
        <f t="shared" si="55"/>
        <v>#DIV/0!</v>
      </c>
      <c r="EGP51" s="1436" t="e">
        <f t="shared" si="55"/>
        <v>#DIV/0!</v>
      </c>
      <c r="EGQ51" s="1436" t="e">
        <f t="shared" si="55"/>
        <v>#DIV/0!</v>
      </c>
      <c r="EGR51" s="1436" t="e">
        <f t="shared" si="55"/>
        <v>#DIV/0!</v>
      </c>
      <c r="EGS51" s="1436" t="e">
        <f t="shared" si="55"/>
        <v>#DIV/0!</v>
      </c>
      <c r="EGT51" s="1436" t="e">
        <f t="shared" si="55"/>
        <v>#DIV/0!</v>
      </c>
      <c r="EGU51" s="1436" t="e">
        <f t="shared" si="55"/>
        <v>#DIV/0!</v>
      </c>
      <c r="EGV51" s="1436" t="e">
        <f t="shared" si="55"/>
        <v>#DIV/0!</v>
      </c>
      <c r="EGW51" s="1436" t="e">
        <f t="shared" si="55"/>
        <v>#DIV/0!</v>
      </c>
      <c r="EGX51" s="1436" t="e">
        <f t="shared" si="55"/>
        <v>#DIV/0!</v>
      </c>
      <c r="EGY51" s="1436" t="e">
        <f t="shared" si="55"/>
        <v>#DIV/0!</v>
      </c>
      <c r="EGZ51" s="1436" t="e">
        <f t="shared" si="55"/>
        <v>#DIV/0!</v>
      </c>
      <c r="EHA51" s="1436" t="e">
        <f t="shared" si="55"/>
        <v>#DIV/0!</v>
      </c>
      <c r="EHB51" s="1436" t="e">
        <f t="shared" si="55"/>
        <v>#DIV/0!</v>
      </c>
      <c r="EHC51" s="1436" t="e">
        <f t="shared" si="55"/>
        <v>#DIV/0!</v>
      </c>
      <c r="EHD51" s="1436" t="e">
        <f t="shared" si="55"/>
        <v>#DIV/0!</v>
      </c>
      <c r="EHE51" s="1436" t="e">
        <f t="shared" si="55"/>
        <v>#DIV/0!</v>
      </c>
      <c r="EHF51" s="1436" t="e">
        <f t="shared" si="55"/>
        <v>#DIV/0!</v>
      </c>
      <c r="EHG51" s="1436" t="e">
        <f t="shared" si="55"/>
        <v>#DIV/0!</v>
      </c>
      <c r="EHH51" s="1436" t="e">
        <f t="shared" si="55"/>
        <v>#DIV/0!</v>
      </c>
      <c r="EHI51" s="1436" t="e">
        <f t="shared" si="55"/>
        <v>#DIV/0!</v>
      </c>
      <c r="EHJ51" s="1436" t="e">
        <f t="shared" si="55"/>
        <v>#DIV/0!</v>
      </c>
      <c r="EHK51" s="1436" t="e">
        <f t="shared" si="55"/>
        <v>#DIV/0!</v>
      </c>
      <c r="EHL51" s="1436" t="e">
        <f t="shared" si="55"/>
        <v>#DIV/0!</v>
      </c>
      <c r="EHM51" s="1436" t="e">
        <f t="shared" si="55"/>
        <v>#DIV/0!</v>
      </c>
      <c r="EHN51" s="1436" t="e">
        <f t="shared" si="55"/>
        <v>#DIV/0!</v>
      </c>
      <c r="EHO51" s="1436" t="e">
        <f t="shared" si="55"/>
        <v>#DIV/0!</v>
      </c>
      <c r="EHP51" s="1436" t="e">
        <f t="shared" si="55"/>
        <v>#DIV/0!</v>
      </c>
      <c r="EHQ51" s="1436" t="e">
        <f t="shared" ref="EHQ51:EKB51" si="56">+AVERAGE(EHL52:EHP52)</f>
        <v>#DIV/0!</v>
      </c>
      <c r="EHR51" s="1436" t="e">
        <f t="shared" si="56"/>
        <v>#DIV/0!</v>
      </c>
      <c r="EHS51" s="1436" t="e">
        <f t="shared" si="56"/>
        <v>#DIV/0!</v>
      </c>
      <c r="EHT51" s="1436" t="e">
        <f t="shared" si="56"/>
        <v>#DIV/0!</v>
      </c>
      <c r="EHU51" s="1436" t="e">
        <f t="shared" si="56"/>
        <v>#DIV/0!</v>
      </c>
      <c r="EHV51" s="1436" t="e">
        <f t="shared" si="56"/>
        <v>#DIV/0!</v>
      </c>
      <c r="EHW51" s="1436" t="e">
        <f t="shared" si="56"/>
        <v>#DIV/0!</v>
      </c>
      <c r="EHX51" s="1436" t="e">
        <f t="shared" si="56"/>
        <v>#DIV/0!</v>
      </c>
      <c r="EHY51" s="1436" t="e">
        <f t="shared" si="56"/>
        <v>#DIV/0!</v>
      </c>
      <c r="EHZ51" s="1436" t="e">
        <f t="shared" si="56"/>
        <v>#DIV/0!</v>
      </c>
      <c r="EIA51" s="1436" t="e">
        <f t="shared" si="56"/>
        <v>#DIV/0!</v>
      </c>
      <c r="EIB51" s="1436" t="e">
        <f t="shared" si="56"/>
        <v>#DIV/0!</v>
      </c>
      <c r="EIC51" s="1436" t="e">
        <f t="shared" si="56"/>
        <v>#DIV/0!</v>
      </c>
      <c r="EID51" s="1436" t="e">
        <f t="shared" si="56"/>
        <v>#DIV/0!</v>
      </c>
      <c r="EIE51" s="1436" t="e">
        <f t="shared" si="56"/>
        <v>#DIV/0!</v>
      </c>
      <c r="EIF51" s="1436" t="e">
        <f t="shared" si="56"/>
        <v>#DIV/0!</v>
      </c>
      <c r="EIG51" s="1436" t="e">
        <f t="shared" si="56"/>
        <v>#DIV/0!</v>
      </c>
      <c r="EIH51" s="1436" t="e">
        <f t="shared" si="56"/>
        <v>#DIV/0!</v>
      </c>
      <c r="EII51" s="1436" t="e">
        <f t="shared" si="56"/>
        <v>#DIV/0!</v>
      </c>
      <c r="EIJ51" s="1436" t="e">
        <f t="shared" si="56"/>
        <v>#DIV/0!</v>
      </c>
      <c r="EIK51" s="1436" t="e">
        <f t="shared" si="56"/>
        <v>#DIV/0!</v>
      </c>
      <c r="EIL51" s="1436" t="e">
        <f t="shared" si="56"/>
        <v>#DIV/0!</v>
      </c>
      <c r="EIM51" s="1436" t="e">
        <f t="shared" si="56"/>
        <v>#DIV/0!</v>
      </c>
      <c r="EIN51" s="1436" t="e">
        <f t="shared" si="56"/>
        <v>#DIV/0!</v>
      </c>
      <c r="EIO51" s="1436" t="e">
        <f t="shared" si="56"/>
        <v>#DIV/0!</v>
      </c>
      <c r="EIP51" s="1436" t="e">
        <f t="shared" si="56"/>
        <v>#DIV/0!</v>
      </c>
      <c r="EIQ51" s="1436" t="e">
        <f t="shared" si="56"/>
        <v>#DIV/0!</v>
      </c>
      <c r="EIR51" s="1436" t="e">
        <f t="shared" si="56"/>
        <v>#DIV/0!</v>
      </c>
      <c r="EIS51" s="1436" t="e">
        <f t="shared" si="56"/>
        <v>#DIV/0!</v>
      </c>
      <c r="EIT51" s="1436" t="e">
        <f t="shared" si="56"/>
        <v>#DIV/0!</v>
      </c>
      <c r="EIU51" s="1436" t="e">
        <f t="shared" si="56"/>
        <v>#DIV/0!</v>
      </c>
      <c r="EIV51" s="1436" t="e">
        <f t="shared" si="56"/>
        <v>#DIV/0!</v>
      </c>
      <c r="EIW51" s="1436" t="e">
        <f t="shared" si="56"/>
        <v>#DIV/0!</v>
      </c>
      <c r="EIX51" s="1436" t="e">
        <f t="shared" si="56"/>
        <v>#DIV/0!</v>
      </c>
      <c r="EIY51" s="1436" t="e">
        <f t="shared" si="56"/>
        <v>#DIV/0!</v>
      </c>
      <c r="EIZ51" s="1436" t="e">
        <f t="shared" si="56"/>
        <v>#DIV/0!</v>
      </c>
      <c r="EJA51" s="1436" t="e">
        <f t="shared" si="56"/>
        <v>#DIV/0!</v>
      </c>
      <c r="EJB51" s="1436" t="e">
        <f t="shared" si="56"/>
        <v>#DIV/0!</v>
      </c>
      <c r="EJC51" s="1436" t="e">
        <f t="shared" si="56"/>
        <v>#DIV/0!</v>
      </c>
      <c r="EJD51" s="1436" t="e">
        <f t="shared" si="56"/>
        <v>#DIV/0!</v>
      </c>
      <c r="EJE51" s="1436" t="e">
        <f t="shared" si="56"/>
        <v>#DIV/0!</v>
      </c>
      <c r="EJF51" s="1436" t="e">
        <f t="shared" si="56"/>
        <v>#DIV/0!</v>
      </c>
      <c r="EJG51" s="1436" t="e">
        <f t="shared" si="56"/>
        <v>#DIV/0!</v>
      </c>
      <c r="EJH51" s="1436" t="e">
        <f t="shared" si="56"/>
        <v>#DIV/0!</v>
      </c>
      <c r="EJI51" s="1436" t="e">
        <f t="shared" si="56"/>
        <v>#DIV/0!</v>
      </c>
      <c r="EJJ51" s="1436" t="e">
        <f t="shared" si="56"/>
        <v>#DIV/0!</v>
      </c>
      <c r="EJK51" s="1436" t="e">
        <f t="shared" si="56"/>
        <v>#DIV/0!</v>
      </c>
      <c r="EJL51" s="1436" t="e">
        <f t="shared" si="56"/>
        <v>#DIV/0!</v>
      </c>
      <c r="EJM51" s="1436" t="e">
        <f t="shared" si="56"/>
        <v>#DIV/0!</v>
      </c>
      <c r="EJN51" s="1436" t="e">
        <f t="shared" si="56"/>
        <v>#DIV/0!</v>
      </c>
      <c r="EJO51" s="1436" t="e">
        <f t="shared" si="56"/>
        <v>#DIV/0!</v>
      </c>
      <c r="EJP51" s="1436" t="e">
        <f t="shared" si="56"/>
        <v>#DIV/0!</v>
      </c>
      <c r="EJQ51" s="1436" t="e">
        <f t="shared" si="56"/>
        <v>#DIV/0!</v>
      </c>
      <c r="EJR51" s="1436" t="e">
        <f t="shared" si="56"/>
        <v>#DIV/0!</v>
      </c>
      <c r="EJS51" s="1436" t="e">
        <f t="shared" si="56"/>
        <v>#DIV/0!</v>
      </c>
      <c r="EJT51" s="1436" t="e">
        <f t="shared" si="56"/>
        <v>#DIV/0!</v>
      </c>
      <c r="EJU51" s="1436" t="e">
        <f t="shared" si="56"/>
        <v>#DIV/0!</v>
      </c>
      <c r="EJV51" s="1436" t="e">
        <f t="shared" si="56"/>
        <v>#DIV/0!</v>
      </c>
      <c r="EJW51" s="1436" t="e">
        <f t="shared" si="56"/>
        <v>#DIV/0!</v>
      </c>
      <c r="EJX51" s="1436" t="e">
        <f t="shared" si="56"/>
        <v>#DIV/0!</v>
      </c>
      <c r="EJY51" s="1436" t="e">
        <f t="shared" si="56"/>
        <v>#DIV/0!</v>
      </c>
      <c r="EJZ51" s="1436" t="e">
        <f t="shared" si="56"/>
        <v>#DIV/0!</v>
      </c>
      <c r="EKA51" s="1436" t="e">
        <f t="shared" si="56"/>
        <v>#DIV/0!</v>
      </c>
      <c r="EKB51" s="1436" t="e">
        <f t="shared" si="56"/>
        <v>#DIV/0!</v>
      </c>
      <c r="EKC51" s="1436" t="e">
        <f t="shared" ref="EKC51:EMN51" si="57">+AVERAGE(EJX52:EKB52)</f>
        <v>#DIV/0!</v>
      </c>
      <c r="EKD51" s="1436" t="e">
        <f t="shared" si="57"/>
        <v>#DIV/0!</v>
      </c>
      <c r="EKE51" s="1436" t="e">
        <f t="shared" si="57"/>
        <v>#DIV/0!</v>
      </c>
      <c r="EKF51" s="1436" t="e">
        <f t="shared" si="57"/>
        <v>#DIV/0!</v>
      </c>
      <c r="EKG51" s="1436" t="e">
        <f t="shared" si="57"/>
        <v>#DIV/0!</v>
      </c>
      <c r="EKH51" s="1436" t="e">
        <f t="shared" si="57"/>
        <v>#DIV/0!</v>
      </c>
      <c r="EKI51" s="1436" t="e">
        <f t="shared" si="57"/>
        <v>#DIV/0!</v>
      </c>
      <c r="EKJ51" s="1436" t="e">
        <f t="shared" si="57"/>
        <v>#DIV/0!</v>
      </c>
      <c r="EKK51" s="1436" t="e">
        <f t="shared" si="57"/>
        <v>#DIV/0!</v>
      </c>
      <c r="EKL51" s="1436" t="e">
        <f t="shared" si="57"/>
        <v>#DIV/0!</v>
      </c>
      <c r="EKM51" s="1436" t="e">
        <f t="shared" si="57"/>
        <v>#DIV/0!</v>
      </c>
      <c r="EKN51" s="1436" t="e">
        <f t="shared" si="57"/>
        <v>#DIV/0!</v>
      </c>
      <c r="EKO51" s="1436" t="e">
        <f t="shared" si="57"/>
        <v>#DIV/0!</v>
      </c>
      <c r="EKP51" s="1436" t="e">
        <f t="shared" si="57"/>
        <v>#DIV/0!</v>
      </c>
      <c r="EKQ51" s="1436" t="e">
        <f t="shared" si="57"/>
        <v>#DIV/0!</v>
      </c>
      <c r="EKR51" s="1436" t="e">
        <f t="shared" si="57"/>
        <v>#DIV/0!</v>
      </c>
      <c r="EKS51" s="1436" t="e">
        <f t="shared" si="57"/>
        <v>#DIV/0!</v>
      </c>
      <c r="EKT51" s="1436" t="e">
        <f t="shared" si="57"/>
        <v>#DIV/0!</v>
      </c>
      <c r="EKU51" s="1436" t="e">
        <f t="shared" si="57"/>
        <v>#DIV/0!</v>
      </c>
      <c r="EKV51" s="1436" t="e">
        <f t="shared" si="57"/>
        <v>#DIV/0!</v>
      </c>
      <c r="EKW51" s="1436" t="e">
        <f t="shared" si="57"/>
        <v>#DIV/0!</v>
      </c>
      <c r="EKX51" s="1436" t="e">
        <f t="shared" si="57"/>
        <v>#DIV/0!</v>
      </c>
      <c r="EKY51" s="1436" t="e">
        <f t="shared" si="57"/>
        <v>#DIV/0!</v>
      </c>
      <c r="EKZ51" s="1436" t="e">
        <f t="shared" si="57"/>
        <v>#DIV/0!</v>
      </c>
      <c r="ELA51" s="1436" t="e">
        <f t="shared" si="57"/>
        <v>#DIV/0!</v>
      </c>
      <c r="ELB51" s="1436" t="e">
        <f t="shared" si="57"/>
        <v>#DIV/0!</v>
      </c>
      <c r="ELC51" s="1436" t="e">
        <f t="shared" si="57"/>
        <v>#DIV/0!</v>
      </c>
      <c r="ELD51" s="1436" t="e">
        <f t="shared" si="57"/>
        <v>#DIV/0!</v>
      </c>
      <c r="ELE51" s="1436" t="e">
        <f t="shared" si="57"/>
        <v>#DIV/0!</v>
      </c>
      <c r="ELF51" s="1436" t="e">
        <f t="shared" si="57"/>
        <v>#DIV/0!</v>
      </c>
      <c r="ELG51" s="1436" t="e">
        <f t="shared" si="57"/>
        <v>#DIV/0!</v>
      </c>
      <c r="ELH51" s="1436" t="e">
        <f t="shared" si="57"/>
        <v>#DIV/0!</v>
      </c>
      <c r="ELI51" s="1436" t="e">
        <f t="shared" si="57"/>
        <v>#DIV/0!</v>
      </c>
      <c r="ELJ51" s="1436" t="e">
        <f t="shared" si="57"/>
        <v>#DIV/0!</v>
      </c>
      <c r="ELK51" s="1436" t="e">
        <f t="shared" si="57"/>
        <v>#DIV/0!</v>
      </c>
      <c r="ELL51" s="1436" t="e">
        <f t="shared" si="57"/>
        <v>#DIV/0!</v>
      </c>
      <c r="ELM51" s="1436" t="e">
        <f t="shared" si="57"/>
        <v>#DIV/0!</v>
      </c>
      <c r="ELN51" s="1436" t="e">
        <f t="shared" si="57"/>
        <v>#DIV/0!</v>
      </c>
      <c r="ELO51" s="1436" t="e">
        <f t="shared" si="57"/>
        <v>#DIV/0!</v>
      </c>
      <c r="ELP51" s="1436" t="e">
        <f t="shared" si="57"/>
        <v>#DIV/0!</v>
      </c>
      <c r="ELQ51" s="1436" t="e">
        <f t="shared" si="57"/>
        <v>#DIV/0!</v>
      </c>
      <c r="ELR51" s="1436" t="e">
        <f t="shared" si="57"/>
        <v>#DIV/0!</v>
      </c>
      <c r="ELS51" s="1436" t="e">
        <f t="shared" si="57"/>
        <v>#DIV/0!</v>
      </c>
      <c r="ELT51" s="1436" t="e">
        <f t="shared" si="57"/>
        <v>#DIV/0!</v>
      </c>
      <c r="ELU51" s="1436" t="e">
        <f t="shared" si="57"/>
        <v>#DIV/0!</v>
      </c>
      <c r="ELV51" s="1436" t="e">
        <f t="shared" si="57"/>
        <v>#DIV/0!</v>
      </c>
      <c r="ELW51" s="1436" t="e">
        <f t="shared" si="57"/>
        <v>#DIV/0!</v>
      </c>
      <c r="ELX51" s="1436" t="e">
        <f t="shared" si="57"/>
        <v>#DIV/0!</v>
      </c>
      <c r="ELY51" s="1436" t="e">
        <f t="shared" si="57"/>
        <v>#DIV/0!</v>
      </c>
      <c r="ELZ51" s="1436" t="e">
        <f t="shared" si="57"/>
        <v>#DIV/0!</v>
      </c>
      <c r="EMA51" s="1436" t="e">
        <f t="shared" si="57"/>
        <v>#DIV/0!</v>
      </c>
      <c r="EMB51" s="1436" t="e">
        <f t="shared" si="57"/>
        <v>#DIV/0!</v>
      </c>
      <c r="EMC51" s="1436" t="e">
        <f t="shared" si="57"/>
        <v>#DIV/0!</v>
      </c>
      <c r="EMD51" s="1436" t="e">
        <f t="shared" si="57"/>
        <v>#DIV/0!</v>
      </c>
      <c r="EME51" s="1436" t="e">
        <f t="shared" si="57"/>
        <v>#DIV/0!</v>
      </c>
      <c r="EMF51" s="1436" t="e">
        <f t="shared" si="57"/>
        <v>#DIV/0!</v>
      </c>
      <c r="EMG51" s="1436" t="e">
        <f t="shared" si="57"/>
        <v>#DIV/0!</v>
      </c>
      <c r="EMH51" s="1436" t="e">
        <f t="shared" si="57"/>
        <v>#DIV/0!</v>
      </c>
      <c r="EMI51" s="1436" t="e">
        <f t="shared" si="57"/>
        <v>#DIV/0!</v>
      </c>
      <c r="EMJ51" s="1436" t="e">
        <f t="shared" si="57"/>
        <v>#DIV/0!</v>
      </c>
      <c r="EMK51" s="1436" t="e">
        <f t="shared" si="57"/>
        <v>#DIV/0!</v>
      </c>
      <c r="EML51" s="1436" t="e">
        <f t="shared" si="57"/>
        <v>#DIV/0!</v>
      </c>
      <c r="EMM51" s="1436" t="e">
        <f t="shared" si="57"/>
        <v>#DIV/0!</v>
      </c>
      <c r="EMN51" s="1436" t="e">
        <f t="shared" si="57"/>
        <v>#DIV/0!</v>
      </c>
      <c r="EMO51" s="1436" t="e">
        <f t="shared" ref="EMO51:EOZ51" si="58">+AVERAGE(EMJ52:EMN52)</f>
        <v>#DIV/0!</v>
      </c>
      <c r="EMP51" s="1436" t="e">
        <f t="shared" si="58"/>
        <v>#DIV/0!</v>
      </c>
      <c r="EMQ51" s="1436" t="e">
        <f t="shared" si="58"/>
        <v>#DIV/0!</v>
      </c>
      <c r="EMR51" s="1436" t="e">
        <f t="shared" si="58"/>
        <v>#DIV/0!</v>
      </c>
      <c r="EMS51" s="1436" t="e">
        <f t="shared" si="58"/>
        <v>#DIV/0!</v>
      </c>
      <c r="EMT51" s="1436" t="e">
        <f t="shared" si="58"/>
        <v>#DIV/0!</v>
      </c>
      <c r="EMU51" s="1436" t="e">
        <f t="shared" si="58"/>
        <v>#DIV/0!</v>
      </c>
      <c r="EMV51" s="1436" t="e">
        <f t="shared" si="58"/>
        <v>#DIV/0!</v>
      </c>
      <c r="EMW51" s="1436" t="e">
        <f t="shared" si="58"/>
        <v>#DIV/0!</v>
      </c>
      <c r="EMX51" s="1436" t="e">
        <f t="shared" si="58"/>
        <v>#DIV/0!</v>
      </c>
      <c r="EMY51" s="1436" t="e">
        <f t="shared" si="58"/>
        <v>#DIV/0!</v>
      </c>
      <c r="EMZ51" s="1436" t="e">
        <f t="shared" si="58"/>
        <v>#DIV/0!</v>
      </c>
      <c r="ENA51" s="1436" t="e">
        <f t="shared" si="58"/>
        <v>#DIV/0!</v>
      </c>
      <c r="ENB51" s="1436" t="e">
        <f t="shared" si="58"/>
        <v>#DIV/0!</v>
      </c>
      <c r="ENC51" s="1436" t="e">
        <f t="shared" si="58"/>
        <v>#DIV/0!</v>
      </c>
      <c r="END51" s="1436" t="e">
        <f t="shared" si="58"/>
        <v>#DIV/0!</v>
      </c>
      <c r="ENE51" s="1436" t="e">
        <f t="shared" si="58"/>
        <v>#DIV/0!</v>
      </c>
      <c r="ENF51" s="1436" t="e">
        <f t="shared" si="58"/>
        <v>#DIV/0!</v>
      </c>
      <c r="ENG51" s="1436" t="e">
        <f t="shared" si="58"/>
        <v>#DIV/0!</v>
      </c>
      <c r="ENH51" s="1436" t="e">
        <f t="shared" si="58"/>
        <v>#DIV/0!</v>
      </c>
      <c r="ENI51" s="1436" t="e">
        <f t="shared" si="58"/>
        <v>#DIV/0!</v>
      </c>
      <c r="ENJ51" s="1436" t="e">
        <f t="shared" si="58"/>
        <v>#DIV/0!</v>
      </c>
      <c r="ENK51" s="1436" t="e">
        <f t="shared" si="58"/>
        <v>#DIV/0!</v>
      </c>
      <c r="ENL51" s="1436" t="e">
        <f t="shared" si="58"/>
        <v>#DIV/0!</v>
      </c>
      <c r="ENM51" s="1436" t="e">
        <f t="shared" si="58"/>
        <v>#DIV/0!</v>
      </c>
      <c r="ENN51" s="1436" t="e">
        <f t="shared" si="58"/>
        <v>#DIV/0!</v>
      </c>
      <c r="ENO51" s="1436" t="e">
        <f t="shared" si="58"/>
        <v>#DIV/0!</v>
      </c>
      <c r="ENP51" s="1436" t="e">
        <f t="shared" si="58"/>
        <v>#DIV/0!</v>
      </c>
      <c r="ENQ51" s="1436" t="e">
        <f t="shared" si="58"/>
        <v>#DIV/0!</v>
      </c>
      <c r="ENR51" s="1436" t="e">
        <f t="shared" si="58"/>
        <v>#DIV/0!</v>
      </c>
      <c r="ENS51" s="1436" t="e">
        <f t="shared" si="58"/>
        <v>#DIV/0!</v>
      </c>
      <c r="ENT51" s="1436" t="e">
        <f t="shared" si="58"/>
        <v>#DIV/0!</v>
      </c>
      <c r="ENU51" s="1436" t="e">
        <f t="shared" si="58"/>
        <v>#DIV/0!</v>
      </c>
      <c r="ENV51" s="1436" t="e">
        <f t="shared" si="58"/>
        <v>#DIV/0!</v>
      </c>
      <c r="ENW51" s="1436" t="e">
        <f t="shared" si="58"/>
        <v>#DIV/0!</v>
      </c>
      <c r="ENX51" s="1436" t="e">
        <f t="shared" si="58"/>
        <v>#DIV/0!</v>
      </c>
      <c r="ENY51" s="1436" t="e">
        <f t="shared" si="58"/>
        <v>#DIV/0!</v>
      </c>
      <c r="ENZ51" s="1436" t="e">
        <f t="shared" si="58"/>
        <v>#DIV/0!</v>
      </c>
      <c r="EOA51" s="1436" t="e">
        <f t="shared" si="58"/>
        <v>#DIV/0!</v>
      </c>
      <c r="EOB51" s="1436" t="e">
        <f t="shared" si="58"/>
        <v>#DIV/0!</v>
      </c>
      <c r="EOC51" s="1436" t="e">
        <f t="shared" si="58"/>
        <v>#DIV/0!</v>
      </c>
      <c r="EOD51" s="1436" t="e">
        <f t="shared" si="58"/>
        <v>#DIV/0!</v>
      </c>
      <c r="EOE51" s="1436" t="e">
        <f t="shared" si="58"/>
        <v>#DIV/0!</v>
      </c>
      <c r="EOF51" s="1436" t="e">
        <f t="shared" si="58"/>
        <v>#DIV/0!</v>
      </c>
      <c r="EOG51" s="1436" t="e">
        <f t="shared" si="58"/>
        <v>#DIV/0!</v>
      </c>
      <c r="EOH51" s="1436" t="e">
        <f t="shared" si="58"/>
        <v>#DIV/0!</v>
      </c>
      <c r="EOI51" s="1436" t="e">
        <f t="shared" si="58"/>
        <v>#DIV/0!</v>
      </c>
      <c r="EOJ51" s="1436" t="e">
        <f t="shared" si="58"/>
        <v>#DIV/0!</v>
      </c>
      <c r="EOK51" s="1436" t="e">
        <f t="shared" si="58"/>
        <v>#DIV/0!</v>
      </c>
      <c r="EOL51" s="1436" t="e">
        <f t="shared" si="58"/>
        <v>#DIV/0!</v>
      </c>
      <c r="EOM51" s="1436" t="e">
        <f t="shared" si="58"/>
        <v>#DIV/0!</v>
      </c>
      <c r="EON51" s="1436" t="e">
        <f t="shared" si="58"/>
        <v>#DIV/0!</v>
      </c>
      <c r="EOO51" s="1436" t="e">
        <f t="shared" si="58"/>
        <v>#DIV/0!</v>
      </c>
      <c r="EOP51" s="1436" t="e">
        <f t="shared" si="58"/>
        <v>#DIV/0!</v>
      </c>
      <c r="EOQ51" s="1436" t="e">
        <f t="shared" si="58"/>
        <v>#DIV/0!</v>
      </c>
      <c r="EOR51" s="1436" t="e">
        <f t="shared" si="58"/>
        <v>#DIV/0!</v>
      </c>
      <c r="EOS51" s="1436" t="e">
        <f t="shared" si="58"/>
        <v>#DIV/0!</v>
      </c>
      <c r="EOT51" s="1436" t="e">
        <f t="shared" si="58"/>
        <v>#DIV/0!</v>
      </c>
      <c r="EOU51" s="1436" t="e">
        <f t="shared" si="58"/>
        <v>#DIV/0!</v>
      </c>
      <c r="EOV51" s="1436" t="e">
        <f t="shared" si="58"/>
        <v>#DIV/0!</v>
      </c>
      <c r="EOW51" s="1436" t="e">
        <f t="shared" si="58"/>
        <v>#DIV/0!</v>
      </c>
      <c r="EOX51" s="1436" t="e">
        <f t="shared" si="58"/>
        <v>#DIV/0!</v>
      </c>
      <c r="EOY51" s="1436" t="e">
        <f t="shared" si="58"/>
        <v>#DIV/0!</v>
      </c>
      <c r="EOZ51" s="1436" t="e">
        <f t="shared" si="58"/>
        <v>#DIV/0!</v>
      </c>
      <c r="EPA51" s="1436" t="e">
        <f t="shared" ref="EPA51:ERL51" si="59">+AVERAGE(EOV52:EOZ52)</f>
        <v>#DIV/0!</v>
      </c>
      <c r="EPB51" s="1436" t="e">
        <f t="shared" si="59"/>
        <v>#DIV/0!</v>
      </c>
      <c r="EPC51" s="1436" t="e">
        <f t="shared" si="59"/>
        <v>#DIV/0!</v>
      </c>
      <c r="EPD51" s="1436" t="e">
        <f t="shared" si="59"/>
        <v>#DIV/0!</v>
      </c>
      <c r="EPE51" s="1436" t="e">
        <f t="shared" si="59"/>
        <v>#DIV/0!</v>
      </c>
      <c r="EPF51" s="1436" t="e">
        <f t="shared" si="59"/>
        <v>#DIV/0!</v>
      </c>
      <c r="EPG51" s="1436" t="e">
        <f t="shared" si="59"/>
        <v>#DIV/0!</v>
      </c>
      <c r="EPH51" s="1436" t="e">
        <f t="shared" si="59"/>
        <v>#DIV/0!</v>
      </c>
      <c r="EPI51" s="1436" t="e">
        <f t="shared" si="59"/>
        <v>#DIV/0!</v>
      </c>
      <c r="EPJ51" s="1436" t="e">
        <f t="shared" si="59"/>
        <v>#DIV/0!</v>
      </c>
      <c r="EPK51" s="1436" t="e">
        <f t="shared" si="59"/>
        <v>#DIV/0!</v>
      </c>
      <c r="EPL51" s="1436" t="e">
        <f t="shared" si="59"/>
        <v>#DIV/0!</v>
      </c>
      <c r="EPM51" s="1436" t="e">
        <f t="shared" si="59"/>
        <v>#DIV/0!</v>
      </c>
      <c r="EPN51" s="1436" t="e">
        <f t="shared" si="59"/>
        <v>#DIV/0!</v>
      </c>
      <c r="EPO51" s="1436" t="e">
        <f t="shared" si="59"/>
        <v>#DIV/0!</v>
      </c>
      <c r="EPP51" s="1436" t="e">
        <f t="shared" si="59"/>
        <v>#DIV/0!</v>
      </c>
      <c r="EPQ51" s="1436" t="e">
        <f t="shared" si="59"/>
        <v>#DIV/0!</v>
      </c>
      <c r="EPR51" s="1436" t="e">
        <f t="shared" si="59"/>
        <v>#DIV/0!</v>
      </c>
      <c r="EPS51" s="1436" t="e">
        <f t="shared" si="59"/>
        <v>#DIV/0!</v>
      </c>
      <c r="EPT51" s="1436" t="e">
        <f t="shared" si="59"/>
        <v>#DIV/0!</v>
      </c>
      <c r="EPU51" s="1436" t="e">
        <f t="shared" si="59"/>
        <v>#DIV/0!</v>
      </c>
      <c r="EPV51" s="1436" t="e">
        <f t="shared" si="59"/>
        <v>#DIV/0!</v>
      </c>
      <c r="EPW51" s="1436" t="e">
        <f t="shared" si="59"/>
        <v>#DIV/0!</v>
      </c>
      <c r="EPX51" s="1436" t="e">
        <f t="shared" si="59"/>
        <v>#DIV/0!</v>
      </c>
      <c r="EPY51" s="1436" t="e">
        <f t="shared" si="59"/>
        <v>#DIV/0!</v>
      </c>
      <c r="EPZ51" s="1436" t="e">
        <f t="shared" si="59"/>
        <v>#DIV/0!</v>
      </c>
      <c r="EQA51" s="1436" t="e">
        <f t="shared" si="59"/>
        <v>#DIV/0!</v>
      </c>
      <c r="EQB51" s="1436" t="e">
        <f t="shared" si="59"/>
        <v>#DIV/0!</v>
      </c>
      <c r="EQC51" s="1436" t="e">
        <f t="shared" si="59"/>
        <v>#DIV/0!</v>
      </c>
      <c r="EQD51" s="1436" t="e">
        <f t="shared" si="59"/>
        <v>#DIV/0!</v>
      </c>
      <c r="EQE51" s="1436" t="e">
        <f t="shared" si="59"/>
        <v>#DIV/0!</v>
      </c>
      <c r="EQF51" s="1436" t="e">
        <f t="shared" si="59"/>
        <v>#DIV/0!</v>
      </c>
      <c r="EQG51" s="1436" t="e">
        <f t="shared" si="59"/>
        <v>#DIV/0!</v>
      </c>
      <c r="EQH51" s="1436" t="e">
        <f t="shared" si="59"/>
        <v>#DIV/0!</v>
      </c>
      <c r="EQI51" s="1436" t="e">
        <f t="shared" si="59"/>
        <v>#DIV/0!</v>
      </c>
      <c r="EQJ51" s="1436" t="e">
        <f t="shared" si="59"/>
        <v>#DIV/0!</v>
      </c>
      <c r="EQK51" s="1436" t="e">
        <f t="shared" si="59"/>
        <v>#DIV/0!</v>
      </c>
      <c r="EQL51" s="1436" t="e">
        <f t="shared" si="59"/>
        <v>#DIV/0!</v>
      </c>
      <c r="EQM51" s="1436" t="e">
        <f t="shared" si="59"/>
        <v>#DIV/0!</v>
      </c>
      <c r="EQN51" s="1436" t="e">
        <f t="shared" si="59"/>
        <v>#DIV/0!</v>
      </c>
      <c r="EQO51" s="1436" t="e">
        <f t="shared" si="59"/>
        <v>#DIV/0!</v>
      </c>
      <c r="EQP51" s="1436" t="e">
        <f t="shared" si="59"/>
        <v>#DIV/0!</v>
      </c>
      <c r="EQQ51" s="1436" t="e">
        <f t="shared" si="59"/>
        <v>#DIV/0!</v>
      </c>
      <c r="EQR51" s="1436" t="e">
        <f t="shared" si="59"/>
        <v>#DIV/0!</v>
      </c>
      <c r="EQS51" s="1436" t="e">
        <f t="shared" si="59"/>
        <v>#DIV/0!</v>
      </c>
      <c r="EQT51" s="1436" t="e">
        <f t="shared" si="59"/>
        <v>#DIV/0!</v>
      </c>
      <c r="EQU51" s="1436" t="e">
        <f t="shared" si="59"/>
        <v>#DIV/0!</v>
      </c>
      <c r="EQV51" s="1436" t="e">
        <f t="shared" si="59"/>
        <v>#DIV/0!</v>
      </c>
      <c r="EQW51" s="1436" t="e">
        <f t="shared" si="59"/>
        <v>#DIV/0!</v>
      </c>
      <c r="EQX51" s="1436" t="e">
        <f t="shared" si="59"/>
        <v>#DIV/0!</v>
      </c>
      <c r="EQY51" s="1436" t="e">
        <f t="shared" si="59"/>
        <v>#DIV/0!</v>
      </c>
      <c r="EQZ51" s="1436" t="e">
        <f t="shared" si="59"/>
        <v>#DIV/0!</v>
      </c>
      <c r="ERA51" s="1436" t="e">
        <f t="shared" si="59"/>
        <v>#DIV/0!</v>
      </c>
      <c r="ERB51" s="1436" t="e">
        <f t="shared" si="59"/>
        <v>#DIV/0!</v>
      </c>
      <c r="ERC51" s="1436" t="e">
        <f t="shared" si="59"/>
        <v>#DIV/0!</v>
      </c>
      <c r="ERD51" s="1436" t="e">
        <f t="shared" si="59"/>
        <v>#DIV/0!</v>
      </c>
      <c r="ERE51" s="1436" t="e">
        <f t="shared" si="59"/>
        <v>#DIV/0!</v>
      </c>
      <c r="ERF51" s="1436" t="e">
        <f t="shared" si="59"/>
        <v>#DIV/0!</v>
      </c>
      <c r="ERG51" s="1436" t="e">
        <f t="shared" si="59"/>
        <v>#DIV/0!</v>
      </c>
      <c r="ERH51" s="1436" t="e">
        <f t="shared" si="59"/>
        <v>#DIV/0!</v>
      </c>
      <c r="ERI51" s="1436" t="e">
        <f t="shared" si="59"/>
        <v>#DIV/0!</v>
      </c>
      <c r="ERJ51" s="1436" t="e">
        <f t="shared" si="59"/>
        <v>#DIV/0!</v>
      </c>
      <c r="ERK51" s="1436" t="e">
        <f t="shared" si="59"/>
        <v>#DIV/0!</v>
      </c>
      <c r="ERL51" s="1436" t="e">
        <f t="shared" si="59"/>
        <v>#DIV/0!</v>
      </c>
      <c r="ERM51" s="1436" t="e">
        <f t="shared" ref="ERM51:ETX51" si="60">+AVERAGE(ERH52:ERL52)</f>
        <v>#DIV/0!</v>
      </c>
      <c r="ERN51" s="1436" t="e">
        <f t="shared" si="60"/>
        <v>#DIV/0!</v>
      </c>
      <c r="ERO51" s="1436" t="e">
        <f t="shared" si="60"/>
        <v>#DIV/0!</v>
      </c>
      <c r="ERP51" s="1436" t="e">
        <f t="shared" si="60"/>
        <v>#DIV/0!</v>
      </c>
      <c r="ERQ51" s="1436" t="e">
        <f t="shared" si="60"/>
        <v>#DIV/0!</v>
      </c>
      <c r="ERR51" s="1436" t="e">
        <f t="shared" si="60"/>
        <v>#DIV/0!</v>
      </c>
      <c r="ERS51" s="1436" t="e">
        <f t="shared" si="60"/>
        <v>#DIV/0!</v>
      </c>
      <c r="ERT51" s="1436" t="e">
        <f t="shared" si="60"/>
        <v>#DIV/0!</v>
      </c>
      <c r="ERU51" s="1436" t="e">
        <f t="shared" si="60"/>
        <v>#DIV/0!</v>
      </c>
      <c r="ERV51" s="1436" t="e">
        <f t="shared" si="60"/>
        <v>#DIV/0!</v>
      </c>
      <c r="ERW51" s="1436" t="e">
        <f t="shared" si="60"/>
        <v>#DIV/0!</v>
      </c>
      <c r="ERX51" s="1436" t="e">
        <f t="shared" si="60"/>
        <v>#DIV/0!</v>
      </c>
      <c r="ERY51" s="1436" t="e">
        <f t="shared" si="60"/>
        <v>#DIV/0!</v>
      </c>
      <c r="ERZ51" s="1436" t="e">
        <f t="shared" si="60"/>
        <v>#DIV/0!</v>
      </c>
      <c r="ESA51" s="1436" t="e">
        <f t="shared" si="60"/>
        <v>#DIV/0!</v>
      </c>
      <c r="ESB51" s="1436" t="e">
        <f t="shared" si="60"/>
        <v>#DIV/0!</v>
      </c>
      <c r="ESC51" s="1436" t="e">
        <f t="shared" si="60"/>
        <v>#DIV/0!</v>
      </c>
      <c r="ESD51" s="1436" t="e">
        <f t="shared" si="60"/>
        <v>#DIV/0!</v>
      </c>
      <c r="ESE51" s="1436" t="e">
        <f t="shared" si="60"/>
        <v>#DIV/0!</v>
      </c>
      <c r="ESF51" s="1436" t="e">
        <f t="shared" si="60"/>
        <v>#DIV/0!</v>
      </c>
      <c r="ESG51" s="1436" t="e">
        <f t="shared" si="60"/>
        <v>#DIV/0!</v>
      </c>
      <c r="ESH51" s="1436" t="e">
        <f t="shared" si="60"/>
        <v>#DIV/0!</v>
      </c>
      <c r="ESI51" s="1436" t="e">
        <f t="shared" si="60"/>
        <v>#DIV/0!</v>
      </c>
      <c r="ESJ51" s="1436" t="e">
        <f t="shared" si="60"/>
        <v>#DIV/0!</v>
      </c>
      <c r="ESK51" s="1436" t="e">
        <f t="shared" si="60"/>
        <v>#DIV/0!</v>
      </c>
      <c r="ESL51" s="1436" t="e">
        <f t="shared" si="60"/>
        <v>#DIV/0!</v>
      </c>
      <c r="ESM51" s="1436" t="e">
        <f t="shared" si="60"/>
        <v>#DIV/0!</v>
      </c>
      <c r="ESN51" s="1436" t="e">
        <f t="shared" si="60"/>
        <v>#DIV/0!</v>
      </c>
      <c r="ESO51" s="1436" t="e">
        <f t="shared" si="60"/>
        <v>#DIV/0!</v>
      </c>
      <c r="ESP51" s="1436" t="e">
        <f t="shared" si="60"/>
        <v>#DIV/0!</v>
      </c>
      <c r="ESQ51" s="1436" t="e">
        <f t="shared" si="60"/>
        <v>#DIV/0!</v>
      </c>
      <c r="ESR51" s="1436" t="e">
        <f t="shared" si="60"/>
        <v>#DIV/0!</v>
      </c>
      <c r="ESS51" s="1436" t="e">
        <f t="shared" si="60"/>
        <v>#DIV/0!</v>
      </c>
      <c r="EST51" s="1436" t="e">
        <f t="shared" si="60"/>
        <v>#DIV/0!</v>
      </c>
      <c r="ESU51" s="1436" t="e">
        <f t="shared" si="60"/>
        <v>#DIV/0!</v>
      </c>
      <c r="ESV51" s="1436" t="e">
        <f t="shared" si="60"/>
        <v>#DIV/0!</v>
      </c>
      <c r="ESW51" s="1436" t="e">
        <f t="shared" si="60"/>
        <v>#DIV/0!</v>
      </c>
      <c r="ESX51" s="1436" t="e">
        <f t="shared" si="60"/>
        <v>#DIV/0!</v>
      </c>
      <c r="ESY51" s="1436" t="e">
        <f t="shared" si="60"/>
        <v>#DIV/0!</v>
      </c>
      <c r="ESZ51" s="1436" t="e">
        <f t="shared" si="60"/>
        <v>#DIV/0!</v>
      </c>
      <c r="ETA51" s="1436" t="e">
        <f t="shared" si="60"/>
        <v>#DIV/0!</v>
      </c>
      <c r="ETB51" s="1436" t="e">
        <f t="shared" si="60"/>
        <v>#DIV/0!</v>
      </c>
      <c r="ETC51" s="1436" t="e">
        <f t="shared" si="60"/>
        <v>#DIV/0!</v>
      </c>
      <c r="ETD51" s="1436" t="e">
        <f t="shared" si="60"/>
        <v>#DIV/0!</v>
      </c>
      <c r="ETE51" s="1436" t="e">
        <f t="shared" si="60"/>
        <v>#DIV/0!</v>
      </c>
      <c r="ETF51" s="1436" t="e">
        <f t="shared" si="60"/>
        <v>#DIV/0!</v>
      </c>
      <c r="ETG51" s="1436" t="e">
        <f t="shared" si="60"/>
        <v>#DIV/0!</v>
      </c>
      <c r="ETH51" s="1436" t="e">
        <f t="shared" si="60"/>
        <v>#DIV/0!</v>
      </c>
      <c r="ETI51" s="1436" t="e">
        <f t="shared" si="60"/>
        <v>#DIV/0!</v>
      </c>
      <c r="ETJ51" s="1436" t="e">
        <f t="shared" si="60"/>
        <v>#DIV/0!</v>
      </c>
      <c r="ETK51" s="1436" t="e">
        <f t="shared" si="60"/>
        <v>#DIV/0!</v>
      </c>
      <c r="ETL51" s="1436" t="e">
        <f t="shared" si="60"/>
        <v>#DIV/0!</v>
      </c>
      <c r="ETM51" s="1436" t="e">
        <f t="shared" si="60"/>
        <v>#DIV/0!</v>
      </c>
      <c r="ETN51" s="1436" t="e">
        <f t="shared" si="60"/>
        <v>#DIV/0!</v>
      </c>
      <c r="ETO51" s="1436" t="e">
        <f t="shared" si="60"/>
        <v>#DIV/0!</v>
      </c>
      <c r="ETP51" s="1436" t="e">
        <f t="shared" si="60"/>
        <v>#DIV/0!</v>
      </c>
      <c r="ETQ51" s="1436" t="e">
        <f t="shared" si="60"/>
        <v>#DIV/0!</v>
      </c>
      <c r="ETR51" s="1436" t="e">
        <f t="shared" si="60"/>
        <v>#DIV/0!</v>
      </c>
      <c r="ETS51" s="1436" t="e">
        <f t="shared" si="60"/>
        <v>#DIV/0!</v>
      </c>
      <c r="ETT51" s="1436" t="e">
        <f t="shared" si="60"/>
        <v>#DIV/0!</v>
      </c>
      <c r="ETU51" s="1436" t="e">
        <f t="shared" si="60"/>
        <v>#DIV/0!</v>
      </c>
      <c r="ETV51" s="1436" t="e">
        <f t="shared" si="60"/>
        <v>#DIV/0!</v>
      </c>
      <c r="ETW51" s="1436" t="e">
        <f t="shared" si="60"/>
        <v>#DIV/0!</v>
      </c>
      <c r="ETX51" s="1436" t="e">
        <f t="shared" si="60"/>
        <v>#DIV/0!</v>
      </c>
      <c r="ETY51" s="1436" t="e">
        <f t="shared" ref="ETY51:EWJ51" si="61">+AVERAGE(ETT52:ETX52)</f>
        <v>#DIV/0!</v>
      </c>
      <c r="ETZ51" s="1436" t="e">
        <f t="shared" si="61"/>
        <v>#DIV/0!</v>
      </c>
      <c r="EUA51" s="1436" t="e">
        <f t="shared" si="61"/>
        <v>#DIV/0!</v>
      </c>
      <c r="EUB51" s="1436" t="e">
        <f t="shared" si="61"/>
        <v>#DIV/0!</v>
      </c>
      <c r="EUC51" s="1436" t="e">
        <f t="shared" si="61"/>
        <v>#DIV/0!</v>
      </c>
      <c r="EUD51" s="1436" t="e">
        <f t="shared" si="61"/>
        <v>#DIV/0!</v>
      </c>
      <c r="EUE51" s="1436" t="e">
        <f t="shared" si="61"/>
        <v>#DIV/0!</v>
      </c>
      <c r="EUF51" s="1436" t="e">
        <f t="shared" si="61"/>
        <v>#DIV/0!</v>
      </c>
      <c r="EUG51" s="1436" t="e">
        <f t="shared" si="61"/>
        <v>#DIV/0!</v>
      </c>
      <c r="EUH51" s="1436" t="e">
        <f t="shared" si="61"/>
        <v>#DIV/0!</v>
      </c>
      <c r="EUI51" s="1436" t="e">
        <f t="shared" si="61"/>
        <v>#DIV/0!</v>
      </c>
      <c r="EUJ51" s="1436" t="e">
        <f t="shared" si="61"/>
        <v>#DIV/0!</v>
      </c>
      <c r="EUK51" s="1436" t="e">
        <f t="shared" si="61"/>
        <v>#DIV/0!</v>
      </c>
      <c r="EUL51" s="1436" t="e">
        <f t="shared" si="61"/>
        <v>#DIV/0!</v>
      </c>
      <c r="EUM51" s="1436" t="e">
        <f t="shared" si="61"/>
        <v>#DIV/0!</v>
      </c>
      <c r="EUN51" s="1436" t="e">
        <f t="shared" si="61"/>
        <v>#DIV/0!</v>
      </c>
      <c r="EUO51" s="1436" t="e">
        <f t="shared" si="61"/>
        <v>#DIV/0!</v>
      </c>
      <c r="EUP51" s="1436" t="e">
        <f t="shared" si="61"/>
        <v>#DIV/0!</v>
      </c>
      <c r="EUQ51" s="1436" t="e">
        <f t="shared" si="61"/>
        <v>#DIV/0!</v>
      </c>
      <c r="EUR51" s="1436" t="e">
        <f t="shared" si="61"/>
        <v>#DIV/0!</v>
      </c>
      <c r="EUS51" s="1436" t="e">
        <f t="shared" si="61"/>
        <v>#DIV/0!</v>
      </c>
      <c r="EUT51" s="1436" t="e">
        <f t="shared" si="61"/>
        <v>#DIV/0!</v>
      </c>
      <c r="EUU51" s="1436" t="e">
        <f t="shared" si="61"/>
        <v>#DIV/0!</v>
      </c>
      <c r="EUV51" s="1436" t="e">
        <f t="shared" si="61"/>
        <v>#DIV/0!</v>
      </c>
      <c r="EUW51" s="1436" t="e">
        <f t="shared" si="61"/>
        <v>#DIV/0!</v>
      </c>
      <c r="EUX51" s="1436" t="e">
        <f t="shared" si="61"/>
        <v>#DIV/0!</v>
      </c>
      <c r="EUY51" s="1436" t="e">
        <f t="shared" si="61"/>
        <v>#DIV/0!</v>
      </c>
      <c r="EUZ51" s="1436" t="e">
        <f t="shared" si="61"/>
        <v>#DIV/0!</v>
      </c>
      <c r="EVA51" s="1436" t="e">
        <f t="shared" si="61"/>
        <v>#DIV/0!</v>
      </c>
      <c r="EVB51" s="1436" t="e">
        <f t="shared" si="61"/>
        <v>#DIV/0!</v>
      </c>
      <c r="EVC51" s="1436" t="e">
        <f t="shared" si="61"/>
        <v>#DIV/0!</v>
      </c>
      <c r="EVD51" s="1436" t="e">
        <f t="shared" si="61"/>
        <v>#DIV/0!</v>
      </c>
      <c r="EVE51" s="1436" t="e">
        <f t="shared" si="61"/>
        <v>#DIV/0!</v>
      </c>
      <c r="EVF51" s="1436" t="e">
        <f t="shared" si="61"/>
        <v>#DIV/0!</v>
      </c>
      <c r="EVG51" s="1436" t="e">
        <f t="shared" si="61"/>
        <v>#DIV/0!</v>
      </c>
      <c r="EVH51" s="1436" t="e">
        <f t="shared" si="61"/>
        <v>#DIV/0!</v>
      </c>
      <c r="EVI51" s="1436" t="e">
        <f t="shared" si="61"/>
        <v>#DIV/0!</v>
      </c>
      <c r="EVJ51" s="1436" t="e">
        <f t="shared" si="61"/>
        <v>#DIV/0!</v>
      </c>
      <c r="EVK51" s="1436" t="e">
        <f t="shared" si="61"/>
        <v>#DIV/0!</v>
      </c>
      <c r="EVL51" s="1436" t="e">
        <f t="shared" si="61"/>
        <v>#DIV/0!</v>
      </c>
      <c r="EVM51" s="1436" t="e">
        <f t="shared" si="61"/>
        <v>#DIV/0!</v>
      </c>
      <c r="EVN51" s="1436" t="e">
        <f t="shared" si="61"/>
        <v>#DIV/0!</v>
      </c>
      <c r="EVO51" s="1436" t="e">
        <f t="shared" si="61"/>
        <v>#DIV/0!</v>
      </c>
      <c r="EVP51" s="1436" t="e">
        <f t="shared" si="61"/>
        <v>#DIV/0!</v>
      </c>
      <c r="EVQ51" s="1436" t="e">
        <f t="shared" si="61"/>
        <v>#DIV/0!</v>
      </c>
      <c r="EVR51" s="1436" t="e">
        <f t="shared" si="61"/>
        <v>#DIV/0!</v>
      </c>
      <c r="EVS51" s="1436" t="e">
        <f t="shared" si="61"/>
        <v>#DIV/0!</v>
      </c>
      <c r="EVT51" s="1436" t="e">
        <f t="shared" si="61"/>
        <v>#DIV/0!</v>
      </c>
      <c r="EVU51" s="1436" t="e">
        <f t="shared" si="61"/>
        <v>#DIV/0!</v>
      </c>
      <c r="EVV51" s="1436" t="e">
        <f t="shared" si="61"/>
        <v>#DIV/0!</v>
      </c>
      <c r="EVW51" s="1436" t="e">
        <f t="shared" si="61"/>
        <v>#DIV/0!</v>
      </c>
      <c r="EVX51" s="1436" t="e">
        <f t="shared" si="61"/>
        <v>#DIV/0!</v>
      </c>
      <c r="EVY51" s="1436" t="e">
        <f t="shared" si="61"/>
        <v>#DIV/0!</v>
      </c>
      <c r="EVZ51" s="1436" t="e">
        <f t="shared" si="61"/>
        <v>#DIV/0!</v>
      </c>
      <c r="EWA51" s="1436" t="e">
        <f t="shared" si="61"/>
        <v>#DIV/0!</v>
      </c>
      <c r="EWB51" s="1436" t="e">
        <f t="shared" si="61"/>
        <v>#DIV/0!</v>
      </c>
      <c r="EWC51" s="1436" t="e">
        <f t="shared" si="61"/>
        <v>#DIV/0!</v>
      </c>
      <c r="EWD51" s="1436" t="e">
        <f t="shared" si="61"/>
        <v>#DIV/0!</v>
      </c>
      <c r="EWE51" s="1436" t="e">
        <f t="shared" si="61"/>
        <v>#DIV/0!</v>
      </c>
      <c r="EWF51" s="1436" t="e">
        <f t="shared" si="61"/>
        <v>#DIV/0!</v>
      </c>
      <c r="EWG51" s="1436" t="e">
        <f t="shared" si="61"/>
        <v>#DIV/0!</v>
      </c>
      <c r="EWH51" s="1436" t="e">
        <f t="shared" si="61"/>
        <v>#DIV/0!</v>
      </c>
      <c r="EWI51" s="1436" t="e">
        <f t="shared" si="61"/>
        <v>#DIV/0!</v>
      </c>
      <c r="EWJ51" s="1436" t="e">
        <f t="shared" si="61"/>
        <v>#DIV/0!</v>
      </c>
      <c r="EWK51" s="1436" t="e">
        <f t="shared" ref="EWK51:EYV51" si="62">+AVERAGE(EWF52:EWJ52)</f>
        <v>#DIV/0!</v>
      </c>
      <c r="EWL51" s="1436" t="e">
        <f t="shared" si="62"/>
        <v>#DIV/0!</v>
      </c>
      <c r="EWM51" s="1436" t="e">
        <f t="shared" si="62"/>
        <v>#DIV/0!</v>
      </c>
      <c r="EWN51" s="1436" t="e">
        <f t="shared" si="62"/>
        <v>#DIV/0!</v>
      </c>
      <c r="EWO51" s="1436" t="e">
        <f t="shared" si="62"/>
        <v>#DIV/0!</v>
      </c>
      <c r="EWP51" s="1436" t="e">
        <f t="shared" si="62"/>
        <v>#DIV/0!</v>
      </c>
      <c r="EWQ51" s="1436" t="e">
        <f t="shared" si="62"/>
        <v>#DIV/0!</v>
      </c>
      <c r="EWR51" s="1436" t="e">
        <f t="shared" si="62"/>
        <v>#DIV/0!</v>
      </c>
      <c r="EWS51" s="1436" t="e">
        <f t="shared" si="62"/>
        <v>#DIV/0!</v>
      </c>
      <c r="EWT51" s="1436" t="e">
        <f t="shared" si="62"/>
        <v>#DIV/0!</v>
      </c>
      <c r="EWU51" s="1436" t="e">
        <f t="shared" si="62"/>
        <v>#DIV/0!</v>
      </c>
      <c r="EWV51" s="1436" t="e">
        <f t="shared" si="62"/>
        <v>#DIV/0!</v>
      </c>
      <c r="EWW51" s="1436" t="e">
        <f t="shared" si="62"/>
        <v>#DIV/0!</v>
      </c>
      <c r="EWX51" s="1436" t="e">
        <f t="shared" si="62"/>
        <v>#DIV/0!</v>
      </c>
      <c r="EWY51" s="1436" t="e">
        <f t="shared" si="62"/>
        <v>#DIV/0!</v>
      </c>
      <c r="EWZ51" s="1436" t="e">
        <f t="shared" si="62"/>
        <v>#DIV/0!</v>
      </c>
      <c r="EXA51" s="1436" t="e">
        <f t="shared" si="62"/>
        <v>#DIV/0!</v>
      </c>
      <c r="EXB51" s="1436" t="e">
        <f t="shared" si="62"/>
        <v>#DIV/0!</v>
      </c>
      <c r="EXC51" s="1436" t="e">
        <f t="shared" si="62"/>
        <v>#DIV/0!</v>
      </c>
      <c r="EXD51" s="1436" t="e">
        <f t="shared" si="62"/>
        <v>#DIV/0!</v>
      </c>
      <c r="EXE51" s="1436" t="e">
        <f t="shared" si="62"/>
        <v>#DIV/0!</v>
      </c>
      <c r="EXF51" s="1436" t="e">
        <f t="shared" si="62"/>
        <v>#DIV/0!</v>
      </c>
      <c r="EXG51" s="1436" t="e">
        <f t="shared" si="62"/>
        <v>#DIV/0!</v>
      </c>
      <c r="EXH51" s="1436" t="e">
        <f t="shared" si="62"/>
        <v>#DIV/0!</v>
      </c>
      <c r="EXI51" s="1436" t="e">
        <f t="shared" si="62"/>
        <v>#DIV/0!</v>
      </c>
      <c r="EXJ51" s="1436" t="e">
        <f t="shared" si="62"/>
        <v>#DIV/0!</v>
      </c>
      <c r="EXK51" s="1436" t="e">
        <f t="shared" si="62"/>
        <v>#DIV/0!</v>
      </c>
      <c r="EXL51" s="1436" t="e">
        <f t="shared" si="62"/>
        <v>#DIV/0!</v>
      </c>
      <c r="EXM51" s="1436" t="e">
        <f t="shared" si="62"/>
        <v>#DIV/0!</v>
      </c>
      <c r="EXN51" s="1436" t="e">
        <f t="shared" si="62"/>
        <v>#DIV/0!</v>
      </c>
      <c r="EXO51" s="1436" t="e">
        <f t="shared" si="62"/>
        <v>#DIV/0!</v>
      </c>
      <c r="EXP51" s="1436" t="e">
        <f t="shared" si="62"/>
        <v>#DIV/0!</v>
      </c>
      <c r="EXQ51" s="1436" t="e">
        <f t="shared" si="62"/>
        <v>#DIV/0!</v>
      </c>
      <c r="EXR51" s="1436" t="e">
        <f t="shared" si="62"/>
        <v>#DIV/0!</v>
      </c>
      <c r="EXS51" s="1436" t="e">
        <f t="shared" si="62"/>
        <v>#DIV/0!</v>
      </c>
      <c r="EXT51" s="1436" t="e">
        <f t="shared" si="62"/>
        <v>#DIV/0!</v>
      </c>
      <c r="EXU51" s="1436" t="e">
        <f t="shared" si="62"/>
        <v>#DIV/0!</v>
      </c>
      <c r="EXV51" s="1436" t="e">
        <f t="shared" si="62"/>
        <v>#DIV/0!</v>
      </c>
      <c r="EXW51" s="1436" t="e">
        <f t="shared" si="62"/>
        <v>#DIV/0!</v>
      </c>
      <c r="EXX51" s="1436" t="e">
        <f t="shared" si="62"/>
        <v>#DIV/0!</v>
      </c>
      <c r="EXY51" s="1436" t="e">
        <f t="shared" si="62"/>
        <v>#DIV/0!</v>
      </c>
      <c r="EXZ51" s="1436" t="e">
        <f t="shared" si="62"/>
        <v>#DIV/0!</v>
      </c>
      <c r="EYA51" s="1436" t="e">
        <f t="shared" si="62"/>
        <v>#DIV/0!</v>
      </c>
      <c r="EYB51" s="1436" t="e">
        <f t="shared" si="62"/>
        <v>#DIV/0!</v>
      </c>
      <c r="EYC51" s="1436" t="e">
        <f t="shared" si="62"/>
        <v>#DIV/0!</v>
      </c>
      <c r="EYD51" s="1436" t="e">
        <f t="shared" si="62"/>
        <v>#DIV/0!</v>
      </c>
      <c r="EYE51" s="1436" t="e">
        <f t="shared" si="62"/>
        <v>#DIV/0!</v>
      </c>
      <c r="EYF51" s="1436" t="e">
        <f t="shared" si="62"/>
        <v>#DIV/0!</v>
      </c>
      <c r="EYG51" s="1436" t="e">
        <f t="shared" si="62"/>
        <v>#DIV/0!</v>
      </c>
      <c r="EYH51" s="1436" t="e">
        <f t="shared" si="62"/>
        <v>#DIV/0!</v>
      </c>
      <c r="EYI51" s="1436" t="e">
        <f t="shared" si="62"/>
        <v>#DIV/0!</v>
      </c>
      <c r="EYJ51" s="1436" t="e">
        <f t="shared" si="62"/>
        <v>#DIV/0!</v>
      </c>
      <c r="EYK51" s="1436" t="e">
        <f t="shared" si="62"/>
        <v>#DIV/0!</v>
      </c>
      <c r="EYL51" s="1436" t="e">
        <f t="shared" si="62"/>
        <v>#DIV/0!</v>
      </c>
      <c r="EYM51" s="1436" t="e">
        <f t="shared" si="62"/>
        <v>#DIV/0!</v>
      </c>
      <c r="EYN51" s="1436" t="e">
        <f t="shared" si="62"/>
        <v>#DIV/0!</v>
      </c>
      <c r="EYO51" s="1436" t="e">
        <f t="shared" si="62"/>
        <v>#DIV/0!</v>
      </c>
      <c r="EYP51" s="1436" t="e">
        <f t="shared" si="62"/>
        <v>#DIV/0!</v>
      </c>
      <c r="EYQ51" s="1436" t="e">
        <f t="shared" si="62"/>
        <v>#DIV/0!</v>
      </c>
      <c r="EYR51" s="1436" t="e">
        <f t="shared" si="62"/>
        <v>#DIV/0!</v>
      </c>
      <c r="EYS51" s="1436" t="e">
        <f t="shared" si="62"/>
        <v>#DIV/0!</v>
      </c>
      <c r="EYT51" s="1436" t="e">
        <f t="shared" si="62"/>
        <v>#DIV/0!</v>
      </c>
      <c r="EYU51" s="1436" t="e">
        <f t="shared" si="62"/>
        <v>#DIV/0!</v>
      </c>
      <c r="EYV51" s="1436" t="e">
        <f t="shared" si="62"/>
        <v>#DIV/0!</v>
      </c>
      <c r="EYW51" s="1436" t="e">
        <f t="shared" ref="EYW51:FBH51" si="63">+AVERAGE(EYR52:EYV52)</f>
        <v>#DIV/0!</v>
      </c>
      <c r="EYX51" s="1436" t="e">
        <f t="shared" si="63"/>
        <v>#DIV/0!</v>
      </c>
      <c r="EYY51" s="1436" t="e">
        <f t="shared" si="63"/>
        <v>#DIV/0!</v>
      </c>
      <c r="EYZ51" s="1436" t="e">
        <f t="shared" si="63"/>
        <v>#DIV/0!</v>
      </c>
      <c r="EZA51" s="1436" t="e">
        <f t="shared" si="63"/>
        <v>#DIV/0!</v>
      </c>
      <c r="EZB51" s="1436" t="e">
        <f t="shared" si="63"/>
        <v>#DIV/0!</v>
      </c>
      <c r="EZC51" s="1436" t="e">
        <f t="shared" si="63"/>
        <v>#DIV/0!</v>
      </c>
      <c r="EZD51" s="1436" t="e">
        <f t="shared" si="63"/>
        <v>#DIV/0!</v>
      </c>
      <c r="EZE51" s="1436" t="e">
        <f t="shared" si="63"/>
        <v>#DIV/0!</v>
      </c>
      <c r="EZF51" s="1436" t="e">
        <f t="shared" si="63"/>
        <v>#DIV/0!</v>
      </c>
      <c r="EZG51" s="1436" t="e">
        <f t="shared" si="63"/>
        <v>#DIV/0!</v>
      </c>
      <c r="EZH51" s="1436" t="e">
        <f t="shared" si="63"/>
        <v>#DIV/0!</v>
      </c>
      <c r="EZI51" s="1436" t="e">
        <f t="shared" si="63"/>
        <v>#DIV/0!</v>
      </c>
      <c r="EZJ51" s="1436" t="e">
        <f t="shared" si="63"/>
        <v>#DIV/0!</v>
      </c>
      <c r="EZK51" s="1436" t="e">
        <f t="shared" si="63"/>
        <v>#DIV/0!</v>
      </c>
      <c r="EZL51" s="1436" t="e">
        <f t="shared" si="63"/>
        <v>#DIV/0!</v>
      </c>
      <c r="EZM51" s="1436" t="e">
        <f t="shared" si="63"/>
        <v>#DIV/0!</v>
      </c>
      <c r="EZN51" s="1436" t="e">
        <f t="shared" si="63"/>
        <v>#DIV/0!</v>
      </c>
      <c r="EZO51" s="1436" t="e">
        <f t="shared" si="63"/>
        <v>#DIV/0!</v>
      </c>
      <c r="EZP51" s="1436" t="e">
        <f t="shared" si="63"/>
        <v>#DIV/0!</v>
      </c>
      <c r="EZQ51" s="1436" t="e">
        <f t="shared" si="63"/>
        <v>#DIV/0!</v>
      </c>
      <c r="EZR51" s="1436" t="e">
        <f t="shared" si="63"/>
        <v>#DIV/0!</v>
      </c>
      <c r="EZS51" s="1436" t="e">
        <f t="shared" si="63"/>
        <v>#DIV/0!</v>
      </c>
      <c r="EZT51" s="1436" t="e">
        <f t="shared" si="63"/>
        <v>#DIV/0!</v>
      </c>
      <c r="EZU51" s="1436" t="e">
        <f t="shared" si="63"/>
        <v>#DIV/0!</v>
      </c>
      <c r="EZV51" s="1436" t="e">
        <f t="shared" si="63"/>
        <v>#DIV/0!</v>
      </c>
      <c r="EZW51" s="1436" t="e">
        <f t="shared" si="63"/>
        <v>#DIV/0!</v>
      </c>
      <c r="EZX51" s="1436" t="e">
        <f t="shared" si="63"/>
        <v>#DIV/0!</v>
      </c>
      <c r="EZY51" s="1436" t="e">
        <f t="shared" si="63"/>
        <v>#DIV/0!</v>
      </c>
      <c r="EZZ51" s="1436" t="e">
        <f t="shared" si="63"/>
        <v>#DIV/0!</v>
      </c>
      <c r="FAA51" s="1436" t="e">
        <f t="shared" si="63"/>
        <v>#DIV/0!</v>
      </c>
      <c r="FAB51" s="1436" t="e">
        <f t="shared" si="63"/>
        <v>#DIV/0!</v>
      </c>
      <c r="FAC51" s="1436" t="e">
        <f t="shared" si="63"/>
        <v>#DIV/0!</v>
      </c>
      <c r="FAD51" s="1436" t="e">
        <f t="shared" si="63"/>
        <v>#DIV/0!</v>
      </c>
      <c r="FAE51" s="1436" t="e">
        <f t="shared" si="63"/>
        <v>#DIV/0!</v>
      </c>
      <c r="FAF51" s="1436" t="e">
        <f t="shared" si="63"/>
        <v>#DIV/0!</v>
      </c>
      <c r="FAG51" s="1436" t="e">
        <f t="shared" si="63"/>
        <v>#DIV/0!</v>
      </c>
      <c r="FAH51" s="1436" t="e">
        <f t="shared" si="63"/>
        <v>#DIV/0!</v>
      </c>
      <c r="FAI51" s="1436" t="e">
        <f t="shared" si="63"/>
        <v>#DIV/0!</v>
      </c>
      <c r="FAJ51" s="1436" t="e">
        <f t="shared" si="63"/>
        <v>#DIV/0!</v>
      </c>
      <c r="FAK51" s="1436" t="e">
        <f t="shared" si="63"/>
        <v>#DIV/0!</v>
      </c>
      <c r="FAL51" s="1436" t="e">
        <f t="shared" si="63"/>
        <v>#DIV/0!</v>
      </c>
      <c r="FAM51" s="1436" t="e">
        <f t="shared" si="63"/>
        <v>#DIV/0!</v>
      </c>
      <c r="FAN51" s="1436" t="e">
        <f t="shared" si="63"/>
        <v>#DIV/0!</v>
      </c>
      <c r="FAO51" s="1436" t="e">
        <f t="shared" si="63"/>
        <v>#DIV/0!</v>
      </c>
      <c r="FAP51" s="1436" t="e">
        <f t="shared" si="63"/>
        <v>#DIV/0!</v>
      </c>
      <c r="FAQ51" s="1436" t="e">
        <f t="shared" si="63"/>
        <v>#DIV/0!</v>
      </c>
      <c r="FAR51" s="1436" t="e">
        <f t="shared" si="63"/>
        <v>#DIV/0!</v>
      </c>
      <c r="FAS51" s="1436" t="e">
        <f t="shared" si="63"/>
        <v>#DIV/0!</v>
      </c>
      <c r="FAT51" s="1436" t="e">
        <f t="shared" si="63"/>
        <v>#DIV/0!</v>
      </c>
      <c r="FAU51" s="1436" t="e">
        <f t="shared" si="63"/>
        <v>#DIV/0!</v>
      </c>
      <c r="FAV51" s="1436" t="e">
        <f t="shared" si="63"/>
        <v>#DIV/0!</v>
      </c>
      <c r="FAW51" s="1436" t="e">
        <f t="shared" si="63"/>
        <v>#DIV/0!</v>
      </c>
      <c r="FAX51" s="1436" t="e">
        <f t="shared" si="63"/>
        <v>#DIV/0!</v>
      </c>
      <c r="FAY51" s="1436" t="e">
        <f t="shared" si="63"/>
        <v>#DIV/0!</v>
      </c>
      <c r="FAZ51" s="1436" t="e">
        <f t="shared" si="63"/>
        <v>#DIV/0!</v>
      </c>
      <c r="FBA51" s="1436" t="e">
        <f t="shared" si="63"/>
        <v>#DIV/0!</v>
      </c>
      <c r="FBB51" s="1436" t="e">
        <f t="shared" si="63"/>
        <v>#DIV/0!</v>
      </c>
      <c r="FBC51" s="1436" t="e">
        <f t="shared" si="63"/>
        <v>#DIV/0!</v>
      </c>
      <c r="FBD51" s="1436" t="e">
        <f t="shared" si="63"/>
        <v>#DIV/0!</v>
      </c>
      <c r="FBE51" s="1436" t="e">
        <f t="shared" si="63"/>
        <v>#DIV/0!</v>
      </c>
      <c r="FBF51" s="1436" t="e">
        <f t="shared" si="63"/>
        <v>#DIV/0!</v>
      </c>
      <c r="FBG51" s="1436" t="e">
        <f t="shared" si="63"/>
        <v>#DIV/0!</v>
      </c>
      <c r="FBH51" s="1436" t="e">
        <f t="shared" si="63"/>
        <v>#DIV/0!</v>
      </c>
      <c r="FBI51" s="1436" t="e">
        <f t="shared" ref="FBI51:FDT51" si="64">+AVERAGE(FBD52:FBH52)</f>
        <v>#DIV/0!</v>
      </c>
      <c r="FBJ51" s="1436" t="e">
        <f t="shared" si="64"/>
        <v>#DIV/0!</v>
      </c>
      <c r="FBK51" s="1436" t="e">
        <f t="shared" si="64"/>
        <v>#DIV/0!</v>
      </c>
      <c r="FBL51" s="1436" t="e">
        <f t="shared" si="64"/>
        <v>#DIV/0!</v>
      </c>
      <c r="FBM51" s="1436" t="e">
        <f t="shared" si="64"/>
        <v>#DIV/0!</v>
      </c>
      <c r="FBN51" s="1436" t="e">
        <f t="shared" si="64"/>
        <v>#DIV/0!</v>
      </c>
      <c r="FBO51" s="1436" t="e">
        <f t="shared" si="64"/>
        <v>#DIV/0!</v>
      </c>
      <c r="FBP51" s="1436" t="e">
        <f t="shared" si="64"/>
        <v>#DIV/0!</v>
      </c>
      <c r="FBQ51" s="1436" t="e">
        <f t="shared" si="64"/>
        <v>#DIV/0!</v>
      </c>
      <c r="FBR51" s="1436" t="e">
        <f t="shared" si="64"/>
        <v>#DIV/0!</v>
      </c>
      <c r="FBS51" s="1436" t="e">
        <f t="shared" si="64"/>
        <v>#DIV/0!</v>
      </c>
      <c r="FBT51" s="1436" t="e">
        <f t="shared" si="64"/>
        <v>#DIV/0!</v>
      </c>
      <c r="FBU51" s="1436" t="e">
        <f t="shared" si="64"/>
        <v>#DIV/0!</v>
      </c>
      <c r="FBV51" s="1436" t="e">
        <f t="shared" si="64"/>
        <v>#DIV/0!</v>
      </c>
      <c r="FBW51" s="1436" t="e">
        <f t="shared" si="64"/>
        <v>#DIV/0!</v>
      </c>
      <c r="FBX51" s="1436" t="e">
        <f t="shared" si="64"/>
        <v>#DIV/0!</v>
      </c>
      <c r="FBY51" s="1436" t="e">
        <f t="shared" si="64"/>
        <v>#DIV/0!</v>
      </c>
      <c r="FBZ51" s="1436" t="e">
        <f t="shared" si="64"/>
        <v>#DIV/0!</v>
      </c>
      <c r="FCA51" s="1436" t="e">
        <f t="shared" si="64"/>
        <v>#DIV/0!</v>
      </c>
      <c r="FCB51" s="1436" t="e">
        <f t="shared" si="64"/>
        <v>#DIV/0!</v>
      </c>
      <c r="FCC51" s="1436" t="e">
        <f t="shared" si="64"/>
        <v>#DIV/0!</v>
      </c>
      <c r="FCD51" s="1436" t="e">
        <f t="shared" si="64"/>
        <v>#DIV/0!</v>
      </c>
      <c r="FCE51" s="1436" t="e">
        <f t="shared" si="64"/>
        <v>#DIV/0!</v>
      </c>
      <c r="FCF51" s="1436" t="e">
        <f t="shared" si="64"/>
        <v>#DIV/0!</v>
      </c>
      <c r="FCG51" s="1436" t="e">
        <f t="shared" si="64"/>
        <v>#DIV/0!</v>
      </c>
      <c r="FCH51" s="1436" t="e">
        <f t="shared" si="64"/>
        <v>#DIV/0!</v>
      </c>
      <c r="FCI51" s="1436" t="e">
        <f t="shared" si="64"/>
        <v>#DIV/0!</v>
      </c>
      <c r="FCJ51" s="1436" t="e">
        <f t="shared" si="64"/>
        <v>#DIV/0!</v>
      </c>
      <c r="FCK51" s="1436" t="e">
        <f t="shared" si="64"/>
        <v>#DIV/0!</v>
      </c>
      <c r="FCL51" s="1436" t="e">
        <f t="shared" si="64"/>
        <v>#DIV/0!</v>
      </c>
      <c r="FCM51" s="1436" t="e">
        <f t="shared" si="64"/>
        <v>#DIV/0!</v>
      </c>
      <c r="FCN51" s="1436" t="e">
        <f t="shared" si="64"/>
        <v>#DIV/0!</v>
      </c>
      <c r="FCO51" s="1436" t="e">
        <f t="shared" si="64"/>
        <v>#DIV/0!</v>
      </c>
      <c r="FCP51" s="1436" t="e">
        <f t="shared" si="64"/>
        <v>#DIV/0!</v>
      </c>
      <c r="FCQ51" s="1436" t="e">
        <f t="shared" si="64"/>
        <v>#DIV/0!</v>
      </c>
      <c r="FCR51" s="1436" t="e">
        <f t="shared" si="64"/>
        <v>#DIV/0!</v>
      </c>
      <c r="FCS51" s="1436" t="e">
        <f t="shared" si="64"/>
        <v>#DIV/0!</v>
      </c>
      <c r="FCT51" s="1436" t="e">
        <f t="shared" si="64"/>
        <v>#DIV/0!</v>
      </c>
      <c r="FCU51" s="1436" t="e">
        <f t="shared" si="64"/>
        <v>#DIV/0!</v>
      </c>
      <c r="FCV51" s="1436" t="e">
        <f t="shared" si="64"/>
        <v>#DIV/0!</v>
      </c>
      <c r="FCW51" s="1436" t="e">
        <f t="shared" si="64"/>
        <v>#DIV/0!</v>
      </c>
      <c r="FCX51" s="1436" t="e">
        <f t="shared" si="64"/>
        <v>#DIV/0!</v>
      </c>
      <c r="FCY51" s="1436" t="e">
        <f t="shared" si="64"/>
        <v>#DIV/0!</v>
      </c>
      <c r="FCZ51" s="1436" t="e">
        <f t="shared" si="64"/>
        <v>#DIV/0!</v>
      </c>
      <c r="FDA51" s="1436" t="e">
        <f t="shared" si="64"/>
        <v>#DIV/0!</v>
      </c>
      <c r="FDB51" s="1436" t="e">
        <f t="shared" si="64"/>
        <v>#DIV/0!</v>
      </c>
      <c r="FDC51" s="1436" t="e">
        <f t="shared" si="64"/>
        <v>#DIV/0!</v>
      </c>
      <c r="FDD51" s="1436" t="e">
        <f t="shared" si="64"/>
        <v>#DIV/0!</v>
      </c>
      <c r="FDE51" s="1436" t="e">
        <f t="shared" si="64"/>
        <v>#DIV/0!</v>
      </c>
      <c r="FDF51" s="1436" t="e">
        <f t="shared" si="64"/>
        <v>#DIV/0!</v>
      </c>
      <c r="FDG51" s="1436" t="e">
        <f t="shared" si="64"/>
        <v>#DIV/0!</v>
      </c>
      <c r="FDH51" s="1436" t="e">
        <f t="shared" si="64"/>
        <v>#DIV/0!</v>
      </c>
      <c r="FDI51" s="1436" t="e">
        <f t="shared" si="64"/>
        <v>#DIV/0!</v>
      </c>
      <c r="FDJ51" s="1436" t="e">
        <f t="shared" si="64"/>
        <v>#DIV/0!</v>
      </c>
      <c r="FDK51" s="1436" t="e">
        <f t="shared" si="64"/>
        <v>#DIV/0!</v>
      </c>
      <c r="FDL51" s="1436" t="e">
        <f t="shared" si="64"/>
        <v>#DIV/0!</v>
      </c>
      <c r="FDM51" s="1436" t="e">
        <f t="shared" si="64"/>
        <v>#DIV/0!</v>
      </c>
      <c r="FDN51" s="1436" t="e">
        <f t="shared" si="64"/>
        <v>#DIV/0!</v>
      </c>
      <c r="FDO51" s="1436" t="e">
        <f t="shared" si="64"/>
        <v>#DIV/0!</v>
      </c>
      <c r="FDP51" s="1436" t="e">
        <f t="shared" si="64"/>
        <v>#DIV/0!</v>
      </c>
      <c r="FDQ51" s="1436" t="e">
        <f t="shared" si="64"/>
        <v>#DIV/0!</v>
      </c>
      <c r="FDR51" s="1436" t="e">
        <f t="shared" si="64"/>
        <v>#DIV/0!</v>
      </c>
      <c r="FDS51" s="1436" t="e">
        <f t="shared" si="64"/>
        <v>#DIV/0!</v>
      </c>
      <c r="FDT51" s="1436" t="e">
        <f t="shared" si="64"/>
        <v>#DIV/0!</v>
      </c>
      <c r="FDU51" s="1436" t="e">
        <f t="shared" ref="FDU51:FGF51" si="65">+AVERAGE(FDP52:FDT52)</f>
        <v>#DIV/0!</v>
      </c>
      <c r="FDV51" s="1436" t="e">
        <f t="shared" si="65"/>
        <v>#DIV/0!</v>
      </c>
      <c r="FDW51" s="1436" t="e">
        <f t="shared" si="65"/>
        <v>#DIV/0!</v>
      </c>
      <c r="FDX51" s="1436" t="e">
        <f t="shared" si="65"/>
        <v>#DIV/0!</v>
      </c>
      <c r="FDY51" s="1436" t="e">
        <f t="shared" si="65"/>
        <v>#DIV/0!</v>
      </c>
      <c r="FDZ51" s="1436" t="e">
        <f t="shared" si="65"/>
        <v>#DIV/0!</v>
      </c>
      <c r="FEA51" s="1436" t="e">
        <f t="shared" si="65"/>
        <v>#DIV/0!</v>
      </c>
      <c r="FEB51" s="1436" t="e">
        <f t="shared" si="65"/>
        <v>#DIV/0!</v>
      </c>
      <c r="FEC51" s="1436" t="e">
        <f t="shared" si="65"/>
        <v>#DIV/0!</v>
      </c>
      <c r="FED51" s="1436" t="e">
        <f t="shared" si="65"/>
        <v>#DIV/0!</v>
      </c>
      <c r="FEE51" s="1436" t="e">
        <f t="shared" si="65"/>
        <v>#DIV/0!</v>
      </c>
      <c r="FEF51" s="1436" t="e">
        <f t="shared" si="65"/>
        <v>#DIV/0!</v>
      </c>
      <c r="FEG51" s="1436" t="e">
        <f t="shared" si="65"/>
        <v>#DIV/0!</v>
      </c>
      <c r="FEH51" s="1436" t="e">
        <f t="shared" si="65"/>
        <v>#DIV/0!</v>
      </c>
      <c r="FEI51" s="1436" t="e">
        <f t="shared" si="65"/>
        <v>#DIV/0!</v>
      </c>
      <c r="FEJ51" s="1436" t="e">
        <f t="shared" si="65"/>
        <v>#DIV/0!</v>
      </c>
      <c r="FEK51" s="1436" t="e">
        <f t="shared" si="65"/>
        <v>#DIV/0!</v>
      </c>
      <c r="FEL51" s="1436" t="e">
        <f t="shared" si="65"/>
        <v>#DIV/0!</v>
      </c>
      <c r="FEM51" s="1436" t="e">
        <f t="shared" si="65"/>
        <v>#DIV/0!</v>
      </c>
      <c r="FEN51" s="1436" t="e">
        <f t="shared" si="65"/>
        <v>#DIV/0!</v>
      </c>
      <c r="FEO51" s="1436" t="e">
        <f t="shared" si="65"/>
        <v>#DIV/0!</v>
      </c>
      <c r="FEP51" s="1436" t="e">
        <f t="shared" si="65"/>
        <v>#DIV/0!</v>
      </c>
      <c r="FEQ51" s="1436" t="e">
        <f t="shared" si="65"/>
        <v>#DIV/0!</v>
      </c>
      <c r="FER51" s="1436" t="e">
        <f t="shared" si="65"/>
        <v>#DIV/0!</v>
      </c>
      <c r="FES51" s="1436" t="e">
        <f t="shared" si="65"/>
        <v>#DIV/0!</v>
      </c>
      <c r="FET51" s="1436" t="e">
        <f t="shared" si="65"/>
        <v>#DIV/0!</v>
      </c>
      <c r="FEU51" s="1436" t="e">
        <f t="shared" si="65"/>
        <v>#DIV/0!</v>
      </c>
      <c r="FEV51" s="1436" t="e">
        <f t="shared" si="65"/>
        <v>#DIV/0!</v>
      </c>
      <c r="FEW51" s="1436" t="e">
        <f t="shared" si="65"/>
        <v>#DIV/0!</v>
      </c>
      <c r="FEX51" s="1436" t="e">
        <f t="shared" si="65"/>
        <v>#DIV/0!</v>
      </c>
      <c r="FEY51" s="1436" t="e">
        <f t="shared" si="65"/>
        <v>#DIV/0!</v>
      </c>
      <c r="FEZ51" s="1436" t="e">
        <f t="shared" si="65"/>
        <v>#DIV/0!</v>
      </c>
      <c r="FFA51" s="1436" t="e">
        <f t="shared" si="65"/>
        <v>#DIV/0!</v>
      </c>
      <c r="FFB51" s="1436" t="e">
        <f t="shared" si="65"/>
        <v>#DIV/0!</v>
      </c>
      <c r="FFC51" s="1436" t="e">
        <f t="shared" si="65"/>
        <v>#DIV/0!</v>
      </c>
      <c r="FFD51" s="1436" t="e">
        <f t="shared" si="65"/>
        <v>#DIV/0!</v>
      </c>
      <c r="FFE51" s="1436" t="e">
        <f t="shared" si="65"/>
        <v>#DIV/0!</v>
      </c>
      <c r="FFF51" s="1436" t="e">
        <f t="shared" si="65"/>
        <v>#DIV/0!</v>
      </c>
      <c r="FFG51" s="1436" t="e">
        <f t="shared" si="65"/>
        <v>#DIV/0!</v>
      </c>
      <c r="FFH51" s="1436" t="e">
        <f t="shared" si="65"/>
        <v>#DIV/0!</v>
      </c>
      <c r="FFI51" s="1436" t="e">
        <f t="shared" si="65"/>
        <v>#DIV/0!</v>
      </c>
      <c r="FFJ51" s="1436" t="e">
        <f t="shared" si="65"/>
        <v>#DIV/0!</v>
      </c>
      <c r="FFK51" s="1436" t="e">
        <f t="shared" si="65"/>
        <v>#DIV/0!</v>
      </c>
      <c r="FFL51" s="1436" t="e">
        <f t="shared" si="65"/>
        <v>#DIV/0!</v>
      </c>
      <c r="FFM51" s="1436" t="e">
        <f t="shared" si="65"/>
        <v>#DIV/0!</v>
      </c>
      <c r="FFN51" s="1436" t="e">
        <f t="shared" si="65"/>
        <v>#DIV/0!</v>
      </c>
      <c r="FFO51" s="1436" t="e">
        <f t="shared" si="65"/>
        <v>#DIV/0!</v>
      </c>
      <c r="FFP51" s="1436" t="e">
        <f t="shared" si="65"/>
        <v>#DIV/0!</v>
      </c>
      <c r="FFQ51" s="1436" t="e">
        <f t="shared" si="65"/>
        <v>#DIV/0!</v>
      </c>
      <c r="FFR51" s="1436" t="e">
        <f t="shared" si="65"/>
        <v>#DIV/0!</v>
      </c>
      <c r="FFS51" s="1436" t="e">
        <f t="shared" si="65"/>
        <v>#DIV/0!</v>
      </c>
      <c r="FFT51" s="1436" t="e">
        <f t="shared" si="65"/>
        <v>#DIV/0!</v>
      </c>
      <c r="FFU51" s="1436" t="e">
        <f t="shared" si="65"/>
        <v>#DIV/0!</v>
      </c>
      <c r="FFV51" s="1436" t="e">
        <f t="shared" si="65"/>
        <v>#DIV/0!</v>
      </c>
      <c r="FFW51" s="1436" t="e">
        <f t="shared" si="65"/>
        <v>#DIV/0!</v>
      </c>
      <c r="FFX51" s="1436" t="e">
        <f t="shared" si="65"/>
        <v>#DIV/0!</v>
      </c>
      <c r="FFY51" s="1436" t="e">
        <f t="shared" si="65"/>
        <v>#DIV/0!</v>
      </c>
      <c r="FFZ51" s="1436" t="e">
        <f t="shared" si="65"/>
        <v>#DIV/0!</v>
      </c>
      <c r="FGA51" s="1436" t="e">
        <f t="shared" si="65"/>
        <v>#DIV/0!</v>
      </c>
      <c r="FGB51" s="1436" t="e">
        <f t="shared" si="65"/>
        <v>#DIV/0!</v>
      </c>
      <c r="FGC51" s="1436" t="e">
        <f t="shared" si="65"/>
        <v>#DIV/0!</v>
      </c>
      <c r="FGD51" s="1436" t="e">
        <f t="shared" si="65"/>
        <v>#DIV/0!</v>
      </c>
      <c r="FGE51" s="1436" t="e">
        <f t="shared" si="65"/>
        <v>#DIV/0!</v>
      </c>
      <c r="FGF51" s="1436" t="e">
        <f t="shared" si="65"/>
        <v>#DIV/0!</v>
      </c>
      <c r="FGG51" s="1436" t="e">
        <f t="shared" ref="FGG51:FIR51" si="66">+AVERAGE(FGB52:FGF52)</f>
        <v>#DIV/0!</v>
      </c>
      <c r="FGH51" s="1436" t="e">
        <f t="shared" si="66"/>
        <v>#DIV/0!</v>
      </c>
      <c r="FGI51" s="1436" t="e">
        <f t="shared" si="66"/>
        <v>#DIV/0!</v>
      </c>
      <c r="FGJ51" s="1436" t="e">
        <f t="shared" si="66"/>
        <v>#DIV/0!</v>
      </c>
      <c r="FGK51" s="1436" t="e">
        <f t="shared" si="66"/>
        <v>#DIV/0!</v>
      </c>
      <c r="FGL51" s="1436" t="e">
        <f t="shared" si="66"/>
        <v>#DIV/0!</v>
      </c>
      <c r="FGM51" s="1436" t="e">
        <f t="shared" si="66"/>
        <v>#DIV/0!</v>
      </c>
      <c r="FGN51" s="1436" t="e">
        <f t="shared" si="66"/>
        <v>#DIV/0!</v>
      </c>
      <c r="FGO51" s="1436" t="e">
        <f t="shared" si="66"/>
        <v>#DIV/0!</v>
      </c>
      <c r="FGP51" s="1436" t="e">
        <f t="shared" si="66"/>
        <v>#DIV/0!</v>
      </c>
      <c r="FGQ51" s="1436" t="e">
        <f t="shared" si="66"/>
        <v>#DIV/0!</v>
      </c>
      <c r="FGR51" s="1436" t="e">
        <f t="shared" si="66"/>
        <v>#DIV/0!</v>
      </c>
      <c r="FGS51" s="1436" t="e">
        <f t="shared" si="66"/>
        <v>#DIV/0!</v>
      </c>
      <c r="FGT51" s="1436" t="e">
        <f t="shared" si="66"/>
        <v>#DIV/0!</v>
      </c>
      <c r="FGU51" s="1436" t="e">
        <f t="shared" si="66"/>
        <v>#DIV/0!</v>
      </c>
      <c r="FGV51" s="1436" t="e">
        <f t="shared" si="66"/>
        <v>#DIV/0!</v>
      </c>
      <c r="FGW51" s="1436" t="e">
        <f t="shared" si="66"/>
        <v>#DIV/0!</v>
      </c>
      <c r="FGX51" s="1436" t="e">
        <f t="shared" si="66"/>
        <v>#DIV/0!</v>
      </c>
      <c r="FGY51" s="1436" t="e">
        <f t="shared" si="66"/>
        <v>#DIV/0!</v>
      </c>
      <c r="FGZ51" s="1436" t="e">
        <f t="shared" si="66"/>
        <v>#DIV/0!</v>
      </c>
      <c r="FHA51" s="1436" t="e">
        <f t="shared" si="66"/>
        <v>#DIV/0!</v>
      </c>
      <c r="FHB51" s="1436" t="e">
        <f t="shared" si="66"/>
        <v>#DIV/0!</v>
      </c>
      <c r="FHC51" s="1436" t="e">
        <f t="shared" si="66"/>
        <v>#DIV/0!</v>
      </c>
      <c r="FHD51" s="1436" t="e">
        <f t="shared" si="66"/>
        <v>#DIV/0!</v>
      </c>
      <c r="FHE51" s="1436" t="e">
        <f t="shared" si="66"/>
        <v>#DIV/0!</v>
      </c>
      <c r="FHF51" s="1436" t="e">
        <f t="shared" si="66"/>
        <v>#DIV/0!</v>
      </c>
      <c r="FHG51" s="1436" t="e">
        <f t="shared" si="66"/>
        <v>#DIV/0!</v>
      </c>
      <c r="FHH51" s="1436" t="e">
        <f t="shared" si="66"/>
        <v>#DIV/0!</v>
      </c>
      <c r="FHI51" s="1436" t="e">
        <f t="shared" si="66"/>
        <v>#DIV/0!</v>
      </c>
      <c r="FHJ51" s="1436" t="e">
        <f t="shared" si="66"/>
        <v>#DIV/0!</v>
      </c>
      <c r="FHK51" s="1436" t="e">
        <f t="shared" si="66"/>
        <v>#DIV/0!</v>
      </c>
      <c r="FHL51" s="1436" t="e">
        <f t="shared" si="66"/>
        <v>#DIV/0!</v>
      </c>
      <c r="FHM51" s="1436" t="e">
        <f t="shared" si="66"/>
        <v>#DIV/0!</v>
      </c>
      <c r="FHN51" s="1436" t="e">
        <f t="shared" si="66"/>
        <v>#DIV/0!</v>
      </c>
      <c r="FHO51" s="1436" t="e">
        <f t="shared" si="66"/>
        <v>#DIV/0!</v>
      </c>
      <c r="FHP51" s="1436" t="e">
        <f t="shared" si="66"/>
        <v>#DIV/0!</v>
      </c>
      <c r="FHQ51" s="1436" t="e">
        <f t="shared" si="66"/>
        <v>#DIV/0!</v>
      </c>
      <c r="FHR51" s="1436" t="e">
        <f t="shared" si="66"/>
        <v>#DIV/0!</v>
      </c>
      <c r="FHS51" s="1436" t="e">
        <f t="shared" si="66"/>
        <v>#DIV/0!</v>
      </c>
      <c r="FHT51" s="1436" t="e">
        <f t="shared" si="66"/>
        <v>#DIV/0!</v>
      </c>
      <c r="FHU51" s="1436" t="e">
        <f t="shared" si="66"/>
        <v>#DIV/0!</v>
      </c>
      <c r="FHV51" s="1436" t="e">
        <f t="shared" si="66"/>
        <v>#DIV/0!</v>
      </c>
      <c r="FHW51" s="1436" t="e">
        <f t="shared" si="66"/>
        <v>#DIV/0!</v>
      </c>
      <c r="FHX51" s="1436" t="e">
        <f t="shared" si="66"/>
        <v>#DIV/0!</v>
      </c>
      <c r="FHY51" s="1436" t="e">
        <f t="shared" si="66"/>
        <v>#DIV/0!</v>
      </c>
      <c r="FHZ51" s="1436" t="e">
        <f t="shared" si="66"/>
        <v>#DIV/0!</v>
      </c>
      <c r="FIA51" s="1436" t="e">
        <f t="shared" si="66"/>
        <v>#DIV/0!</v>
      </c>
      <c r="FIB51" s="1436" t="e">
        <f t="shared" si="66"/>
        <v>#DIV/0!</v>
      </c>
      <c r="FIC51" s="1436" t="e">
        <f t="shared" si="66"/>
        <v>#DIV/0!</v>
      </c>
      <c r="FID51" s="1436" t="e">
        <f t="shared" si="66"/>
        <v>#DIV/0!</v>
      </c>
      <c r="FIE51" s="1436" t="e">
        <f t="shared" si="66"/>
        <v>#DIV/0!</v>
      </c>
      <c r="FIF51" s="1436" t="e">
        <f t="shared" si="66"/>
        <v>#DIV/0!</v>
      </c>
      <c r="FIG51" s="1436" t="e">
        <f t="shared" si="66"/>
        <v>#DIV/0!</v>
      </c>
      <c r="FIH51" s="1436" t="e">
        <f t="shared" si="66"/>
        <v>#DIV/0!</v>
      </c>
      <c r="FII51" s="1436" t="e">
        <f t="shared" si="66"/>
        <v>#DIV/0!</v>
      </c>
      <c r="FIJ51" s="1436" t="e">
        <f t="shared" si="66"/>
        <v>#DIV/0!</v>
      </c>
      <c r="FIK51" s="1436" t="e">
        <f t="shared" si="66"/>
        <v>#DIV/0!</v>
      </c>
      <c r="FIL51" s="1436" t="e">
        <f t="shared" si="66"/>
        <v>#DIV/0!</v>
      </c>
      <c r="FIM51" s="1436" t="e">
        <f t="shared" si="66"/>
        <v>#DIV/0!</v>
      </c>
      <c r="FIN51" s="1436" t="e">
        <f t="shared" si="66"/>
        <v>#DIV/0!</v>
      </c>
      <c r="FIO51" s="1436" t="e">
        <f t="shared" si="66"/>
        <v>#DIV/0!</v>
      </c>
      <c r="FIP51" s="1436" t="e">
        <f t="shared" si="66"/>
        <v>#DIV/0!</v>
      </c>
      <c r="FIQ51" s="1436" t="e">
        <f t="shared" si="66"/>
        <v>#DIV/0!</v>
      </c>
      <c r="FIR51" s="1436" t="e">
        <f t="shared" si="66"/>
        <v>#DIV/0!</v>
      </c>
      <c r="FIS51" s="1436" t="e">
        <f t="shared" ref="FIS51:FLD51" si="67">+AVERAGE(FIN52:FIR52)</f>
        <v>#DIV/0!</v>
      </c>
      <c r="FIT51" s="1436" t="e">
        <f t="shared" si="67"/>
        <v>#DIV/0!</v>
      </c>
      <c r="FIU51" s="1436" t="e">
        <f t="shared" si="67"/>
        <v>#DIV/0!</v>
      </c>
      <c r="FIV51" s="1436" t="e">
        <f t="shared" si="67"/>
        <v>#DIV/0!</v>
      </c>
      <c r="FIW51" s="1436" t="e">
        <f t="shared" si="67"/>
        <v>#DIV/0!</v>
      </c>
      <c r="FIX51" s="1436" t="e">
        <f t="shared" si="67"/>
        <v>#DIV/0!</v>
      </c>
      <c r="FIY51" s="1436" t="e">
        <f t="shared" si="67"/>
        <v>#DIV/0!</v>
      </c>
      <c r="FIZ51" s="1436" t="e">
        <f t="shared" si="67"/>
        <v>#DIV/0!</v>
      </c>
      <c r="FJA51" s="1436" t="e">
        <f t="shared" si="67"/>
        <v>#DIV/0!</v>
      </c>
      <c r="FJB51" s="1436" t="e">
        <f t="shared" si="67"/>
        <v>#DIV/0!</v>
      </c>
      <c r="FJC51" s="1436" t="e">
        <f t="shared" si="67"/>
        <v>#DIV/0!</v>
      </c>
      <c r="FJD51" s="1436" t="e">
        <f t="shared" si="67"/>
        <v>#DIV/0!</v>
      </c>
      <c r="FJE51" s="1436" t="e">
        <f t="shared" si="67"/>
        <v>#DIV/0!</v>
      </c>
      <c r="FJF51" s="1436" t="e">
        <f t="shared" si="67"/>
        <v>#DIV/0!</v>
      </c>
      <c r="FJG51" s="1436" t="e">
        <f t="shared" si="67"/>
        <v>#DIV/0!</v>
      </c>
      <c r="FJH51" s="1436" t="e">
        <f t="shared" si="67"/>
        <v>#DIV/0!</v>
      </c>
      <c r="FJI51" s="1436" t="e">
        <f t="shared" si="67"/>
        <v>#DIV/0!</v>
      </c>
      <c r="FJJ51" s="1436" t="e">
        <f t="shared" si="67"/>
        <v>#DIV/0!</v>
      </c>
      <c r="FJK51" s="1436" t="e">
        <f t="shared" si="67"/>
        <v>#DIV/0!</v>
      </c>
      <c r="FJL51" s="1436" t="e">
        <f t="shared" si="67"/>
        <v>#DIV/0!</v>
      </c>
      <c r="FJM51" s="1436" t="e">
        <f t="shared" si="67"/>
        <v>#DIV/0!</v>
      </c>
      <c r="FJN51" s="1436" t="e">
        <f t="shared" si="67"/>
        <v>#DIV/0!</v>
      </c>
      <c r="FJO51" s="1436" t="e">
        <f t="shared" si="67"/>
        <v>#DIV/0!</v>
      </c>
      <c r="FJP51" s="1436" t="e">
        <f t="shared" si="67"/>
        <v>#DIV/0!</v>
      </c>
      <c r="FJQ51" s="1436" t="e">
        <f t="shared" si="67"/>
        <v>#DIV/0!</v>
      </c>
      <c r="FJR51" s="1436" t="e">
        <f t="shared" si="67"/>
        <v>#DIV/0!</v>
      </c>
      <c r="FJS51" s="1436" t="e">
        <f t="shared" si="67"/>
        <v>#DIV/0!</v>
      </c>
      <c r="FJT51" s="1436" t="e">
        <f t="shared" si="67"/>
        <v>#DIV/0!</v>
      </c>
      <c r="FJU51" s="1436" t="e">
        <f t="shared" si="67"/>
        <v>#DIV/0!</v>
      </c>
      <c r="FJV51" s="1436" t="e">
        <f t="shared" si="67"/>
        <v>#DIV/0!</v>
      </c>
      <c r="FJW51" s="1436" t="e">
        <f t="shared" si="67"/>
        <v>#DIV/0!</v>
      </c>
      <c r="FJX51" s="1436" t="e">
        <f t="shared" si="67"/>
        <v>#DIV/0!</v>
      </c>
      <c r="FJY51" s="1436" t="e">
        <f t="shared" si="67"/>
        <v>#DIV/0!</v>
      </c>
      <c r="FJZ51" s="1436" t="e">
        <f t="shared" si="67"/>
        <v>#DIV/0!</v>
      </c>
      <c r="FKA51" s="1436" t="e">
        <f t="shared" si="67"/>
        <v>#DIV/0!</v>
      </c>
      <c r="FKB51" s="1436" t="e">
        <f t="shared" si="67"/>
        <v>#DIV/0!</v>
      </c>
      <c r="FKC51" s="1436" t="e">
        <f t="shared" si="67"/>
        <v>#DIV/0!</v>
      </c>
      <c r="FKD51" s="1436" t="e">
        <f t="shared" si="67"/>
        <v>#DIV/0!</v>
      </c>
      <c r="FKE51" s="1436" t="e">
        <f t="shared" si="67"/>
        <v>#DIV/0!</v>
      </c>
      <c r="FKF51" s="1436" t="e">
        <f t="shared" si="67"/>
        <v>#DIV/0!</v>
      </c>
      <c r="FKG51" s="1436" t="e">
        <f t="shared" si="67"/>
        <v>#DIV/0!</v>
      </c>
      <c r="FKH51" s="1436" t="e">
        <f t="shared" si="67"/>
        <v>#DIV/0!</v>
      </c>
      <c r="FKI51" s="1436" t="e">
        <f t="shared" si="67"/>
        <v>#DIV/0!</v>
      </c>
      <c r="FKJ51" s="1436" t="e">
        <f t="shared" si="67"/>
        <v>#DIV/0!</v>
      </c>
      <c r="FKK51" s="1436" t="e">
        <f t="shared" si="67"/>
        <v>#DIV/0!</v>
      </c>
      <c r="FKL51" s="1436" t="e">
        <f t="shared" si="67"/>
        <v>#DIV/0!</v>
      </c>
      <c r="FKM51" s="1436" t="e">
        <f t="shared" si="67"/>
        <v>#DIV/0!</v>
      </c>
      <c r="FKN51" s="1436" t="e">
        <f t="shared" si="67"/>
        <v>#DIV/0!</v>
      </c>
      <c r="FKO51" s="1436" t="e">
        <f t="shared" si="67"/>
        <v>#DIV/0!</v>
      </c>
      <c r="FKP51" s="1436" t="e">
        <f t="shared" si="67"/>
        <v>#DIV/0!</v>
      </c>
      <c r="FKQ51" s="1436" t="e">
        <f t="shared" si="67"/>
        <v>#DIV/0!</v>
      </c>
      <c r="FKR51" s="1436" t="e">
        <f t="shared" si="67"/>
        <v>#DIV/0!</v>
      </c>
      <c r="FKS51" s="1436" t="e">
        <f t="shared" si="67"/>
        <v>#DIV/0!</v>
      </c>
      <c r="FKT51" s="1436" t="e">
        <f t="shared" si="67"/>
        <v>#DIV/0!</v>
      </c>
      <c r="FKU51" s="1436" t="e">
        <f t="shared" si="67"/>
        <v>#DIV/0!</v>
      </c>
      <c r="FKV51" s="1436" t="e">
        <f t="shared" si="67"/>
        <v>#DIV/0!</v>
      </c>
      <c r="FKW51" s="1436" t="e">
        <f t="shared" si="67"/>
        <v>#DIV/0!</v>
      </c>
      <c r="FKX51" s="1436" t="e">
        <f t="shared" si="67"/>
        <v>#DIV/0!</v>
      </c>
      <c r="FKY51" s="1436" t="e">
        <f t="shared" si="67"/>
        <v>#DIV/0!</v>
      </c>
      <c r="FKZ51" s="1436" t="e">
        <f t="shared" si="67"/>
        <v>#DIV/0!</v>
      </c>
      <c r="FLA51" s="1436" t="e">
        <f t="shared" si="67"/>
        <v>#DIV/0!</v>
      </c>
      <c r="FLB51" s="1436" t="e">
        <f t="shared" si="67"/>
        <v>#DIV/0!</v>
      </c>
      <c r="FLC51" s="1436" t="e">
        <f t="shared" si="67"/>
        <v>#DIV/0!</v>
      </c>
      <c r="FLD51" s="1436" t="e">
        <f t="shared" si="67"/>
        <v>#DIV/0!</v>
      </c>
      <c r="FLE51" s="1436" t="e">
        <f t="shared" ref="FLE51:FNP51" si="68">+AVERAGE(FKZ52:FLD52)</f>
        <v>#DIV/0!</v>
      </c>
      <c r="FLF51" s="1436" t="e">
        <f t="shared" si="68"/>
        <v>#DIV/0!</v>
      </c>
      <c r="FLG51" s="1436" t="e">
        <f t="shared" si="68"/>
        <v>#DIV/0!</v>
      </c>
      <c r="FLH51" s="1436" t="e">
        <f t="shared" si="68"/>
        <v>#DIV/0!</v>
      </c>
      <c r="FLI51" s="1436" t="e">
        <f t="shared" si="68"/>
        <v>#DIV/0!</v>
      </c>
      <c r="FLJ51" s="1436" t="e">
        <f t="shared" si="68"/>
        <v>#DIV/0!</v>
      </c>
      <c r="FLK51" s="1436" t="e">
        <f t="shared" si="68"/>
        <v>#DIV/0!</v>
      </c>
      <c r="FLL51" s="1436" t="e">
        <f t="shared" si="68"/>
        <v>#DIV/0!</v>
      </c>
      <c r="FLM51" s="1436" t="e">
        <f t="shared" si="68"/>
        <v>#DIV/0!</v>
      </c>
      <c r="FLN51" s="1436" t="e">
        <f t="shared" si="68"/>
        <v>#DIV/0!</v>
      </c>
      <c r="FLO51" s="1436" t="e">
        <f t="shared" si="68"/>
        <v>#DIV/0!</v>
      </c>
      <c r="FLP51" s="1436" t="e">
        <f t="shared" si="68"/>
        <v>#DIV/0!</v>
      </c>
      <c r="FLQ51" s="1436" t="e">
        <f t="shared" si="68"/>
        <v>#DIV/0!</v>
      </c>
      <c r="FLR51" s="1436" t="e">
        <f t="shared" si="68"/>
        <v>#DIV/0!</v>
      </c>
      <c r="FLS51" s="1436" t="e">
        <f t="shared" si="68"/>
        <v>#DIV/0!</v>
      </c>
      <c r="FLT51" s="1436" t="e">
        <f t="shared" si="68"/>
        <v>#DIV/0!</v>
      </c>
      <c r="FLU51" s="1436" t="e">
        <f t="shared" si="68"/>
        <v>#DIV/0!</v>
      </c>
      <c r="FLV51" s="1436" t="e">
        <f t="shared" si="68"/>
        <v>#DIV/0!</v>
      </c>
      <c r="FLW51" s="1436" t="e">
        <f t="shared" si="68"/>
        <v>#DIV/0!</v>
      </c>
      <c r="FLX51" s="1436" t="e">
        <f t="shared" si="68"/>
        <v>#DIV/0!</v>
      </c>
      <c r="FLY51" s="1436" t="e">
        <f t="shared" si="68"/>
        <v>#DIV/0!</v>
      </c>
      <c r="FLZ51" s="1436" t="e">
        <f t="shared" si="68"/>
        <v>#DIV/0!</v>
      </c>
      <c r="FMA51" s="1436" t="e">
        <f t="shared" si="68"/>
        <v>#DIV/0!</v>
      </c>
      <c r="FMB51" s="1436" t="e">
        <f t="shared" si="68"/>
        <v>#DIV/0!</v>
      </c>
      <c r="FMC51" s="1436" t="e">
        <f t="shared" si="68"/>
        <v>#DIV/0!</v>
      </c>
      <c r="FMD51" s="1436" t="e">
        <f t="shared" si="68"/>
        <v>#DIV/0!</v>
      </c>
      <c r="FME51" s="1436" t="e">
        <f t="shared" si="68"/>
        <v>#DIV/0!</v>
      </c>
      <c r="FMF51" s="1436" t="e">
        <f t="shared" si="68"/>
        <v>#DIV/0!</v>
      </c>
      <c r="FMG51" s="1436" t="e">
        <f t="shared" si="68"/>
        <v>#DIV/0!</v>
      </c>
      <c r="FMH51" s="1436" t="e">
        <f t="shared" si="68"/>
        <v>#DIV/0!</v>
      </c>
      <c r="FMI51" s="1436" t="e">
        <f t="shared" si="68"/>
        <v>#DIV/0!</v>
      </c>
      <c r="FMJ51" s="1436" t="e">
        <f t="shared" si="68"/>
        <v>#DIV/0!</v>
      </c>
      <c r="FMK51" s="1436" t="e">
        <f t="shared" si="68"/>
        <v>#DIV/0!</v>
      </c>
      <c r="FML51" s="1436" t="e">
        <f t="shared" si="68"/>
        <v>#DIV/0!</v>
      </c>
      <c r="FMM51" s="1436" t="e">
        <f t="shared" si="68"/>
        <v>#DIV/0!</v>
      </c>
      <c r="FMN51" s="1436" t="e">
        <f t="shared" si="68"/>
        <v>#DIV/0!</v>
      </c>
      <c r="FMO51" s="1436" t="e">
        <f t="shared" si="68"/>
        <v>#DIV/0!</v>
      </c>
      <c r="FMP51" s="1436" t="e">
        <f t="shared" si="68"/>
        <v>#DIV/0!</v>
      </c>
      <c r="FMQ51" s="1436" t="e">
        <f t="shared" si="68"/>
        <v>#DIV/0!</v>
      </c>
      <c r="FMR51" s="1436" t="e">
        <f t="shared" si="68"/>
        <v>#DIV/0!</v>
      </c>
      <c r="FMS51" s="1436" t="e">
        <f t="shared" si="68"/>
        <v>#DIV/0!</v>
      </c>
      <c r="FMT51" s="1436" t="e">
        <f t="shared" si="68"/>
        <v>#DIV/0!</v>
      </c>
      <c r="FMU51" s="1436" t="e">
        <f t="shared" si="68"/>
        <v>#DIV/0!</v>
      </c>
      <c r="FMV51" s="1436" t="e">
        <f t="shared" si="68"/>
        <v>#DIV/0!</v>
      </c>
      <c r="FMW51" s="1436" t="e">
        <f t="shared" si="68"/>
        <v>#DIV/0!</v>
      </c>
      <c r="FMX51" s="1436" t="e">
        <f t="shared" si="68"/>
        <v>#DIV/0!</v>
      </c>
      <c r="FMY51" s="1436" t="e">
        <f t="shared" si="68"/>
        <v>#DIV/0!</v>
      </c>
      <c r="FMZ51" s="1436" t="e">
        <f t="shared" si="68"/>
        <v>#DIV/0!</v>
      </c>
      <c r="FNA51" s="1436" t="e">
        <f t="shared" si="68"/>
        <v>#DIV/0!</v>
      </c>
      <c r="FNB51" s="1436" t="e">
        <f t="shared" si="68"/>
        <v>#DIV/0!</v>
      </c>
      <c r="FNC51" s="1436" t="e">
        <f t="shared" si="68"/>
        <v>#DIV/0!</v>
      </c>
      <c r="FND51" s="1436" t="e">
        <f t="shared" si="68"/>
        <v>#DIV/0!</v>
      </c>
      <c r="FNE51" s="1436" t="e">
        <f t="shared" si="68"/>
        <v>#DIV/0!</v>
      </c>
      <c r="FNF51" s="1436" t="e">
        <f t="shared" si="68"/>
        <v>#DIV/0!</v>
      </c>
      <c r="FNG51" s="1436" t="e">
        <f t="shared" si="68"/>
        <v>#DIV/0!</v>
      </c>
      <c r="FNH51" s="1436" t="e">
        <f t="shared" si="68"/>
        <v>#DIV/0!</v>
      </c>
      <c r="FNI51" s="1436" t="e">
        <f t="shared" si="68"/>
        <v>#DIV/0!</v>
      </c>
      <c r="FNJ51" s="1436" t="e">
        <f t="shared" si="68"/>
        <v>#DIV/0!</v>
      </c>
      <c r="FNK51" s="1436" t="e">
        <f t="shared" si="68"/>
        <v>#DIV/0!</v>
      </c>
      <c r="FNL51" s="1436" t="e">
        <f t="shared" si="68"/>
        <v>#DIV/0!</v>
      </c>
      <c r="FNM51" s="1436" t="e">
        <f t="shared" si="68"/>
        <v>#DIV/0!</v>
      </c>
      <c r="FNN51" s="1436" t="e">
        <f t="shared" si="68"/>
        <v>#DIV/0!</v>
      </c>
      <c r="FNO51" s="1436" t="e">
        <f t="shared" si="68"/>
        <v>#DIV/0!</v>
      </c>
      <c r="FNP51" s="1436" t="e">
        <f t="shared" si="68"/>
        <v>#DIV/0!</v>
      </c>
      <c r="FNQ51" s="1436" t="e">
        <f t="shared" ref="FNQ51:FQB51" si="69">+AVERAGE(FNL52:FNP52)</f>
        <v>#DIV/0!</v>
      </c>
      <c r="FNR51" s="1436" t="e">
        <f t="shared" si="69"/>
        <v>#DIV/0!</v>
      </c>
      <c r="FNS51" s="1436" t="e">
        <f t="shared" si="69"/>
        <v>#DIV/0!</v>
      </c>
      <c r="FNT51" s="1436" t="e">
        <f t="shared" si="69"/>
        <v>#DIV/0!</v>
      </c>
      <c r="FNU51" s="1436" t="e">
        <f t="shared" si="69"/>
        <v>#DIV/0!</v>
      </c>
      <c r="FNV51" s="1436" t="e">
        <f t="shared" si="69"/>
        <v>#DIV/0!</v>
      </c>
      <c r="FNW51" s="1436" t="e">
        <f t="shared" si="69"/>
        <v>#DIV/0!</v>
      </c>
      <c r="FNX51" s="1436" t="e">
        <f t="shared" si="69"/>
        <v>#DIV/0!</v>
      </c>
      <c r="FNY51" s="1436" t="e">
        <f t="shared" si="69"/>
        <v>#DIV/0!</v>
      </c>
      <c r="FNZ51" s="1436" t="e">
        <f t="shared" si="69"/>
        <v>#DIV/0!</v>
      </c>
      <c r="FOA51" s="1436" t="e">
        <f t="shared" si="69"/>
        <v>#DIV/0!</v>
      </c>
      <c r="FOB51" s="1436" t="e">
        <f t="shared" si="69"/>
        <v>#DIV/0!</v>
      </c>
      <c r="FOC51" s="1436" t="e">
        <f t="shared" si="69"/>
        <v>#DIV/0!</v>
      </c>
      <c r="FOD51" s="1436" t="e">
        <f t="shared" si="69"/>
        <v>#DIV/0!</v>
      </c>
      <c r="FOE51" s="1436" t="e">
        <f t="shared" si="69"/>
        <v>#DIV/0!</v>
      </c>
      <c r="FOF51" s="1436" t="e">
        <f t="shared" si="69"/>
        <v>#DIV/0!</v>
      </c>
      <c r="FOG51" s="1436" t="e">
        <f t="shared" si="69"/>
        <v>#DIV/0!</v>
      </c>
      <c r="FOH51" s="1436" t="e">
        <f t="shared" si="69"/>
        <v>#DIV/0!</v>
      </c>
      <c r="FOI51" s="1436" t="e">
        <f t="shared" si="69"/>
        <v>#DIV/0!</v>
      </c>
      <c r="FOJ51" s="1436" t="e">
        <f t="shared" si="69"/>
        <v>#DIV/0!</v>
      </c>
      <c r="FOK51" s="1436" t="e">
        <f t="shared" si="69"/>
        <v>#DIV/0!</v>
      </c>
      <c r="FOL51" s="1436" t="e">
        <f t="shared" si="69"/>
        <v>#DIV/0!</v>
      </c>
      <c r="FOM51" s="1436" t="e">
        <f t="shared" si="69"/>
        <v>#DIV/0!</v>
      </c>
      <c r="FON51" s="1436" t="e">
        <f t="shared" si="69"/>
        <v>#DIV/0!</v>
      </c>
      <c r="FOO51" s="1436" t="e">
        <f t="shared" si="69"/>
        <v>#DIV/0!</v>
      </c>
      <c r="FOP51" s="1436" t="e">
        <f t="shared" si="69"/>
        <v>#DIV/0!</v>
      </c>
      <c r="FOQ51" s="1436" t="e">
        <f t="shared" si="69"/>
        <v>#DIV/0!</v>
      </c>
      <c r="FOR51" s="1436" t="e">
        <f t="shared" si="69"/>
        <v>#DIV/0!</v>
      </c>
      <c r="FOS51" s="1436" t="e">
        <f t="shared" si="69"/>
        <v>#DIV/0!</v>
      </c>
      <c r="FOT51" s="1436" t="e">
        <f t="shared" si="69"/>
        <v>#DIV/0!</v>
      </c>
      <c r="FOU51" s="1436" t="e">
        <f t="shared" si="69"/>
        <v>#DIV/0!</v>
      </c>
      <c r="FOV51" s="1436" t="e">
        <f t="shared" si="69"/>
        <v>#DIV/0!</v>
      </c>
      <c r="FOW51" s="1436" t="e">
        <f t="shared" si="69"/>
        <v>#DIV/0!</v>
      </c>
      <c r="FOX51" s="1436" t="e">
        <f t="shared" si="69"/>
        <v>#DIV/0!</v>
      </c>
      <c r="FOY51" s="1436" t="e">
        <f t="shared" si="69"/>
        <v>#DIV/0!</v>
      </c>
      <c r="FOZ51" s="1436" t="e">
        <f t="shared" si="69"/>
        <v>#DIV/0!</v>
      </c>
      <c r="FPA51" s="1436" t="e">
        <f t="shared" si="69"/>
        <v>#DIV/0!</v>
      </c>
      <c r="FPB51" s="1436" t="e">
        <f t="shared" si="69"/>
        <v>#DIV/0!</v>
      </c>
      <c r="FPC51" s="1436" t="e">
        <f t="shared" si="69"/>
        <v>#DIV/0!</v>
      </c>
      <c r="FPD51" s="1436" t="e">
        <f t="shared" si="69"/>
        <v>#DIV/0!</v>
      </c>
      <c r="FPE51" s="1436" t="e">
        <f t="shared" si="69"/>
        <v>#DIV/0!</v>
      </c>
      <c r="FPF51" s="1436" t="e">
        <f t="shared" si="69"/>
        <v>#DIV/0!</v>
      </c>
      <c r="FPG51" s="1436" t="e">
        <f t="shared" si="69"/>
        <v>#DIV/0!</v>
      </c>
      <c r="FPH51" s="1436" t="e">
        <f t="shared" si="69"/>
        <v>#DIV/0!</v>
      </c>
      <c r="FPI51" s="1436" t="e">
        <f t="shared" si="69"/>
        <v>#DIV/0!</v>
      </c>
      <c r="FPJ51" s="1436" t="e">
        <f t="shared" si="69"/>
        <v>#DIV/0!</v>
      </c>
      <c r="FPK51" s="1436" t="e">
        <f t="shared" si="69"/>
        <v>#DIV/0!</v>
      </c>
      <c r="FPL51" s="1436" t="e">
        <f t="shared" si="69"/>
        <v>#DIV/0!</v>
      </c>
      <c r="FPM51" s="1436" t="e">
        <f t="shared" si="69"/>
        <v>#DIV/0!</v>
      </c>
      <c r="FPN51" s="1436" t="e">
        <f t="shared" si="69"/>
        <v>#DIV/0!</v>
      </c>
      <c r="FPO51" s="1436" t="e">
        <f t="shared" si="69"/>
        <v>#DIV/0!</v>
      </c>
      <c r="FPP51" s="1436" t="e">
        <f t="shared" si="69"/>
        <v>#DIV/0!</v>
      </c>
      <c r="FPQ51" s="1436" t="e">
        <f t="shared" si="69"/>
        <v>#DIV/0!</v>
      </c>
      <c r="FPR51" s="1436" t="e">
        <f t="shared" si="69"/>
        <v>#DIV/0!</v>
      </c>
      <c r="FPS51" s="1436" t="e">
        <f t="shared" si="69"/>
        <v>#DIV/0!</v>
      </c>
      <c r="FPT51" s="1436" t="e">
        <f t="shared" si="69"/>
        <v>#DIV/0!</v>
      </c>
      <c r="FPU51" s="1436" t="e">
        <f t="shared" si="69"/>
        <v>#DIV/0!</v>
      </c>
      <c r="FPV51" s="1436" t="e">
        <f t="shared" si="69"/>
        <v>#DIV/0!</v>
      </c>
      <c r="FPW51" s="1436" t="e">
        <f t="shared" si="69"/>
        <v>#DIV/0!</v>
      </c>
      <c r="FPX51" s="1436" t="e">
        <f t="shared" si="69"/>
        <v>#DIV/0!</v>
      </c>
      <c r="FPY51" s="1436" t="e">
        <f t="shared" si="69"/>
        <v>#DIV/0!</v>
      </c>
      <c r="FPZ51" s="1436" t="e">
        <f t="shared" si="69"/>
        <v>#DIV/0!</v>
      </c>
      <c r="FQA51" s="1436" t="e">
        <f t="shared" si="69"/>
        <v>#DIV/0!</v>
      </c>
      <c r="FQB51" s="1436" t="e">
        <f t="shared" si="69"/>
        <v>#DIV/0!</v>
      </c>
      <c r="FQC51" s="1436" t="e">
        <f t="shared" ref="FQC51:FSN51" si="70">+AVERAGE(FPX52:FQB52)</f>
        <v>#DIV/0!</v>
      </c>
      <c r="FQD51" s="1436" t="e">
        <f t="shared" si="70"/>
        <v>#DIV/0!</v>
      </c>
      <c r="FQE51" s="1436" t="e">
        <f t="shared" si="70"/>
        <v>#DIV/0!</v>
      </c>
      <c r="FQF51" s="1436" t="e">
        <f t="shared" si="70"/>
        <v>#DIV/0!</v>
      </c>
      <c r="FQG51" s="1436" t="e">
        <f t="shared" si="70"/>
        <v>#DIV/0!</v>
      </c>
      <c r="FQH51" s="1436" t="e">
        <f t="shared" si="70"/>
        <v>#DIV/0!</v>
      </c>
      <c r="FQI51" s="1436" t="e">
        <f t="shared" si="70"/>
        <v>#DIV/0!</v>
      </c>
      <c r="FQJ51" s="1436" t="e">
        <f t="shared" si="70"/>
        <v>#DIV/0!</v>
      </c>
      <c r="FQK51" s="1436" t="e">
        <f t="shared" si="70"/>
        <v>#DIV/0!</v>
      </c>
      <c r="FQL51" s="1436" t="e">
        <f t="shared" si="70"/>
        <v>#DIV/0!</v>
      </c>
      <c r="FQM51" s="1436" t="e">
        <f t="shared" si="70"/>
        <v>#DIV/0!</v>
      </c>
      <c r="FQN51" s="1436" t="e">
        <f t="shared" si="70"/>
        <v>#DIV/0!</v>
      </c>
      <c r="FQO51" s="1436" t="e">
        <f t="shared" si="70"/>
        <v>#DIV/0!</v>
      </c>
      <c r="FQP51" s="1436" t="e">
        <f t="shared" si="70"/>
        <v>#DIV/0!</v>
      </c>
      <c r="FQQ51" s="1436" t="e">
        <f t="shared" si="70"/>
        <v>#DIV/0!</v>
      </c>
      <c r="FQR51" s="1436" t="e">
        <f t="shared" si="70"/>
        <v>#DIV/0!</v>
      </c>
      <c r="FQS51" s="1436" t="e">
        <f t="shared" si="70"/>
        <v>#DIV/0!</v>
      </c>
      <c r="FQT51" s="1436" t="e">
        <f t="shared" si="70"/>
        <v>#DIV/0!</v>
      </c>
      <c r="FQU51" s="1436" t="e">
        <f t="shared" si="70"/>
        <v>#DIV/0!</v>
      </c>
      <c r="FQV51" s="1436" t="e">
        <f t="shared" si="70"/>
        <v>#DIV/0!</v>
      </c>
      <c r="FQW51" s="1436" t="e">
        <f t="shared" si="70"/>
        <v>#DIV/0!</v>
      </c>
      <c r="FQX51" s="1436" t="e">
        <f t="shared" si="70"/>
        <v>#DIV/0!</v>
      </c>
      <c r="FQY51" s="1436" t="e">
        <f t="shared" si="70"/>
        <v>#DIV/0!</v>
      </c>
      <c r="FQZ51" s="1436" t="e">
        <f t="shared" si="70"/>
        <v>#DIV/0!</v>
      </c>
      <c r="FRA51" s="1436" t="e">
        <f t="shared" si="70"/>
        <v>#DIV/0!</v>
      </c>
      <c r="FRB51" s="1436" t="e">
        <f t="shared" si="70"/>
        <v>#DIV/0!</v>
      </c>
      <c r="FRC51" s="1436" t="e">
        <f t="shared" si="70"/>
        <v>#DIV/0!</v>
      </c>
      <c r="FRD51" s="1436" t="e">
        <f t="shared" si="70"/>
        <v>#DIV/0!</v>
      </c>
      <c r="FRE51" s="1436" t="e">
        <f t="shared" si="70"/>
        <v>#DIV/0!</v>
      </c>
      <c r="FRF51" s="1436" t="e">
        <f t="shared" si="70"/>
        <v>#DIV/0!</v>
      </c>
      <c r="FRG51" s="1436" t="e">
        <f t="shared" si="70"/>
        <v>#DIV/0!</v>
      </c>
      <c r="FRH51" s="1436" t="e">
        <f t="shared" si="70"/>
        <v>#DIV/0!</v>
      </c>
      <c r="FRI51" s="1436" t="e">
        <f t="shared" si="70"/>
        <v>#DIV/0!</v>
      </c>
      <c r="FRJ51" s="1436" t="e">
        <f t="shared" si="70"/>
        <v>#DIV/0!</v>
      </c>
      <c r="FRK51" s="1436" t="e">
        <f t="shared" si="70"/>
        <v>#DIV/0!</v>
      </c>
      <c r="FRL51" s="1436" t="e">
        <f t="shared" si="70"/>
        <v>#DIV/0!</v>
      </c>
      <c r="FRM51" s="1436" t="e">
        <f t="shared" si="70"/>
        <v>#DIV/0!</v>
      </c>
      <c r="FRN51" s="1436" t="e">
        <f t="shared" si="70"/>
        <v>#DIV/0!</v>
      </c>
      <c r="FRO51" s="1436" t="e">
        <f t="shared" si="70"/>
        <v>#DIV/0!</v>
      </c>
      <c r="FRP51" s="1436" t="e">
        <f t="shared" si="70"/>
        <v>#DIV/0!</v>
      </c>
      <c r="FRQ51" s="1436" t="e">
        <f t="shared" si="70"/>
        <v>#DIV/0!</v>
      </c>
      <c r="FRR51" s="1436" t="e">
        <f t="shared" si="70"/>
        <v>#DIV/0!</v>
      </c>
      <c r="FRS51" s="1436" t="e">
        <f t="shared" si="70"/>
        <v>#DIV/0!</v>
      </c>
      <c r="FRT51" s="1436" t="e">
        <f t="shared" si="70"/>
        <v>#DIV/0!</v>
      </c>
      <c r="FRU51" s="1436" t="e">
        <f t="shared" si="70"/>
        <v>#DIV/0!</v>
      </c>
      <c r="FRV51" s="1436" t="e">
        <f t="shared" si="70"/>
        <v>#DIV/0!</v>
      </c>
      <c r="FRW51" s="1436" t="e">
        <f t="shared" si="70"/>
        <v>#DIV/0!</v>
      </c>
      <c r="FRX51" s="1436" t="e">
        <f t="shared" si="70"/>
        <v>#DIV/0!</v>
      </c>
      <c r="FRY51" s="1436" t="e">
        <f t="shared" si="70"/>
        <v>#DIV/0!</v>
      </c>
      <c r="FRZ51" s="1436" t="e">
        <f t="shared" si="70"/>
        <v>#DIV/0!</v>
      </c>
      <c r="FSA51" s="1436" t="e">
        <f t="shared" si="70"/>
        <v>#DIV/0!</v>
      </c>
      <c r="FSB51" s="1436" t="e">
        <f t="shared" si="70"/>
        <v>#DIV/0!</v>
      </c>
      <c r="FSC51" s="1436" t="e">
        <f t="shared" si="70"/>
        <v>#DIV/0!</v>
      </c>
      <c r="FSD51" s="1436" t="e">
        <f t="shared" si="70"/>
        <v>#DIV/0!</v>
      </c>
      <c r="FSE51" s="1436" t="e">
        <f t="shared" si="70"/>
        <v>#DIV/0!</v>
      </c>
      <c r="FSF51" s="1436" t="e">
        <f t="shared" si="70"/>
        <v>#DIV/0!</v>
      </c>
      <c r="FSG51" s="1436" t="e">
        <f t="shared" si="70"/>
        <v>#DIV/0!</v>
      </c>
      <c r="FSH51" s="1436" t="e">
        <f t="shared" si="70"/>
        <v>#DIV/0!</v>
      </c>
      <c r="FSI51" s="1436" t="e">
        <f t="shared" si="70"/>
        <v>#DIV/0!</v>
      </c>
      <c r="FSJ51" s="1436" t="e">
        <f t="shared" si="70"/>
        <v>#DIV/0!</v>
      </c>
      <c r="FSK51" s="1436" t="e">
        <f t="shared" si="70"/>
        <v>#DIV/0!</v>
      </c>
      <c r="FSL51" s="1436" t="e">
        <f t="shared" si="70"/>
        <v>#DIV/0!</v>
      </c>
      <c r="FSM51" s="1436" t="e">
        <f t="shared" si="70"/>
        <v>#DIV/0!</v>
      </c>
      <c r="FSN51" s="1436" t="e">
        <f t="shared" si="70"/>
        <v>#DIV/0!</v>
      </c>
      <c r="FSO51" s="1436" t="e">
        <f t="shared" ref="FSO51:FUZ51" si="71">+AVERAGE(FSJ52:FSN52)</f>
        <v>#DIV/0!</v>
      </c>
      <c r="FSP51" s="1436" t="e">
        <f t="shared" si="71"/>
        <v>#DIV/0!</v>
      </c>
      <c r="FSQ51" s="1436" t="e">
        <f t="shared" si="71"/>
        <v>#DIV/0!</v>
      </c>
      <c r="FSR51" s="1436" t="e">
        <f t="shared" si="71"/>
        <v>#DIV/0!</v>
      </c>
      <c r="FSS51" s="1436" t="e">
        <f t="shared" si="71"/>
        <v>#DIV/0!</v>
      </c>
      <c r="FST51" s="1436" t="e">
        <f t="shared" si="71"/>
        <v>#DIV/0!</v>
      </c>
      <c r="FSU51" s="1436" t="e">
        <f t="shared" si="71"/>
        <v>#DIV/0!</v>
      </c>
      <c r="FSV51" s="1436" t="e">
        <f t="shared" si="71"/>
        <v>#DIV/0!</v>
      </c>
      <c r="FSW51" s="1436" t="e">
        <f t="shared" si="71"/>
        <v>#DIV/0!</v>
      </c>
      <c r="FSX51" s="1436" t="e">
        <f t="shared" si="71"/>
        <v>#DIV/0!</v>
      </c>
      <c r="FSY51" s="1436" t="e">
        <f t="shared" si="71"/>
        <v>#DIV/0!</v>
      </c>
      <c r="FSZ51" s="1436" t="e">
        <f t="shared" si="71"/>
        <v>#DIV/0!</v>
      </c>
      <c r="FTA51" s="1436" t="e">
        <f t="shared" si="71"/>
        <v>#DIV/0!</v>
      </c>
      <c r="FTB51" s="1436" t="e">
        <f t="shared" si="71"/>
        <v>#DIV/0!</v>
      </c>
      <c r="FTC51" s="1436" t="e">
        <f t="shared" si="71"/>
        <v>#DIV/0!</v>
      </c>
      <c r="FTD51" s="1436" t="e">
        <f t="shared" si="71"/>
        <v>#DIV/0!</v>
      </c>
      <c r="FTE51" s="1436" t="e">
        <f t="shared" si="71"/>
        <v>#DIV/0!</v>
      </c>
      <c r="FTF51" s="1436" t="e">
        <f t="shared" si="71"/>
        <v>#DIV/0!</v>
      </c>
      <c r="FTG51" s="1436" t="e">
        <f t="shared" si="71"/>
        <v>#DIV/0!</v>
      </c>
      <c r="FTH51" s="1436" t="e">
        <f t="shared" si="71"/>
        <v>#DIV/0!</v>
      </c>
      <c r="FTI51" s="1436" t="e">
        <f t="shared" si="71"/>
        <v>#DIV/0!</v>
      </c>
      <c r="FTJ51" s="1436" t="e">
        <f t="shared" si="71"/>
        <v>#DIV/0!</v>
      </c>
      <c r="FTK51" s="1436" t="e">
        <f t="shared" si="71"/>
        <v>#DIV/0!</v>
      </c>
      <c r="FTL51" s="1436" t="e">
        <f t="shared" si="71"/>
        <v>#DIV/0!</v>
      </c>
      <c r="FTM51" s="1436" t="e">
        <f t="shared" si="71"/>
        <v>#DIV/0!</v>
      </c>
      <c r="FTN51" s="1436" t="e">
        <f t="shared" si="71"/>
        <v>#DIV/0!</v>
      </c>
      <c r="FTO51" s="1436" t="e">
        <f t="shared" si="71"/>
        <v>#DIV/0!</v>
      </c>
      <c r="FTP51" s="1436" t="e">
        <f t="shared" si="71"/>
        <v>#DIV/0!</v>
      </c>
      <c r="FTQ51" s="1436" t="e">
        <f t="shared" si="71"/>
        <v>#DIV/0!</v>
      </c>
      <c r="FTR51" s="1436" t="e">
        <f t="shared" si="71"/>
        <v>#DIV/0!</v>
      </c>
      <c r="FTS51" s="1436" t="e">
        <f t="shared" si="71"/>
        <v>#DIV/0!</v>
      </c>
      <c r="FTT51" s="1436" t="e">
        <f t="shared" si="71"/>
        <v>#DIV/0!</v>
      </c>
      <c r="FTU51" s="1436" t="e">
        <f t="shared" si="71"/>
        <v>#DIV/0!</v>
      </c>
      <c r="FTV51" s="1436" t="e">
        <f t="shared" si="71"/>
        <v>#DIV/0!</v>
      </c>
      <c r="FTW51" s="1436" t="e">
        <f t="shared" si="71"/>
        <v>#DIV/0!</v>
      </c>
      <c r="FTX51" s="1436" t="e">
        <f t="shared" si="71"/>
        <v>#DIV/0!</v>
      </c>
      <c r="FTY51" s="1436" t="e">
        <f t="shared" si="71"/>
        <v>#DIV/0!</v>
      </c>
      <c r="FTZ51" s="1436" t="e">
        <f t="shared" si="71"/>
        <v>#DIV/0!</v>
      </c>
      <c r="FUA51" s="1436" t="e">
        <f t="shared" si="71"/>
        <v>#DIV/0!</v>
      </c>
      <c r="FUB51" s="1436" t="e">
        <f t="shared" si="71"/>
        <v>#DIV/0!</v>
      </c>
      <c r="FUC51" s="1436" t="e">
        <f t="shared" si="71"/>
        <v>#DIV/0!</v>
      </c>
      <c r="FUD51" s="1436" t="e">
        <f t="shared" si="71"/>
        <v>#DIV/0!</v>
      </c>
      <c r="FUE51" s="1436" t="e">
        <f t="shared" si="71"/>
        <v>#DIV/0!</v>
      </c>
      <c r="FUF51" s="1436" t="e">
        <f t="shared" si="71"/>
        <v>#DIV/0!</v>
      </c>
      <c r="FUG51" s="1436" t="e">
        <f t="shared" si="71"/>
        <v>#DIV/0!</v>
      </c>
      <c r="FUH51" s="1436" t="e">
        <f t="shared" si="71"/>
        <v>#DIV/0!</v>
      </c>
      <c r="FUI51" s="1436" t="e">
        <f t="shared" si="71"/>
        <v>#DIV/0!</v>
      </c>
      <c r="FUJ51" s="1436" t="e">
        <f t="shared" si="71"/>
        <v>#DIV/0!</v>
      </c>
      <c r="FUK51" s="1436" t="e">
        <f t="shared" si="71"/>
        <v>#DIV/0!</v>
      </c>
      <c r="FUL51" s="1436" t="e">
        <f t="shared" si="71"/>
        <v>#DIV/0!</v>
      </c>
      <c r="FUM51" s="1436" t="e">
        <f t="shared" si="71"/>
        <v>#DIV/0!</v>
      </c>
      <c r="FUN51" s="1436" t="e">
        <f t="shared" si="71"/>
        <v>#DIV/0!</v>
      </c>
      <c r="FUO51" s="1436" t="e">
        <f t="shared" si="71"/>
        <v>#DIV/0!</v>
      </c>
      <c r="FUP51" s="1436" t="e">
        <f t="shared" si="71"/>
        <v>#DIV/0!</v>
      </c>
      <c r="FUQ51" s="1436" t="e">
        <f t="shared" si="71"/>
        <v>#DIV/0!</v>
      </c>
      <c r="FUR51" s="1436" t="e">
        <f t="shared" si="71"/>
        <v>#DIV/0!</v>
      </c>
      <c r="FUS51" s="1436" t="e">
        <f t="shared" si="71"/>
        <v>#DIV/0!</v>
      </c>
      <c r="FUT51" s="1436" t="e">
        <f t="shared" si="71"/>
        <v>#DIV/0!</v>
      </c>
      <c r="FUU51" s="1436" t="e">
        <f t="shared" si="71"/>
        <v>#DIV/0!</v>
      </c>
      <c r="FUV51" s="1436" t="e">
        <f t="shared" si="71"/>
        <v>#DIV/0!</v>
      </c>
      <c r="FUW51" s="1436" t="e">
        <f t="shared" si="71"/>
        <v>#DIV/0!</v>
      </c>
      <c r="FUX51" s="1436" t="e">
        <f t="shared" si="71"/>
        <v>#DIV/0!</v>
      </c>
      <c r="FUY51" s="1436" t="e">
        <f t="shared" si="71"/>
        <v>#DIV/0!</v>
      </c>
      <c r="FUZ51" s="1436" t="e">
        <f t="shared" si="71"/>
        <v>#DIV/0!</v>
      </c>
      <c r="FVA51" s="1436" t="e">
        <f t="shared" ref="FVA51:FXL51" si="72">+AVERAGE(FUV52:FUZ52)</f>
        <v>#DIV/0!</v>
      </c>
      <c r="FVB51" s="1436" t="e">
        <f t="shared" si="72"/>
        <v>#DIV/0!</v>
      </c>
      <c r="FVC51" s="1436" t="e">
        <f t="shared" si="72"/>
        <v>#DIV/0!</v>
      </c>
      <c r="FVD51" s="1436" t="e">
        <f t="shared" si="72"/>
        <v>#DIV/0!</v>
      </c>
      <c r="FVE51" s="1436" t="e">
        <f t="shared" si="72"/>
        <v>#DIV/0!</v>
      </c>
      <c r="FVF51" s="1436" t="e">
        <f t="shared" si="72"/>
        <v>#DIV/0!</v>
      </c>
      <c r="FVG51" s="1436" t="e">
        <f t="shared" si="72"/>
        <v>#DIV/0!</v>
      </c>
      <c r="FVH51" s="1436" t="e">
        <f t="shared" si="72"/>
        <v>#DIV/0!</v>
      </c>
      <c r="FVI51" s="1436" t="e">
        <f t="shared" si="72"/>
        <v>#DIV/0!</v>
      </c>
      <c r="FVJ51" s="1436" t="e">
        <f t="shared" si="72"/>
        <v>#DIV/0!</v>
      </c>
      <c r="FVK51" s="1436" t="e">
        <f t="shared" si="72"/>
        <v>#DIV/0!</v>
      </c>
      <c r="FVL51" s="1436" t="e">
        <f t="shared" si="72"/>
        <v>#DIV/0!</v>
      </c>
      <c r="FVM51" s="1436" t="e">
        <f t="shared" si="72"/>
        <v>#DIV/0!</v>
      </c>
      <c r="FVN51" s="1436" t="e">
        <f t="shared" si="72"/>
        <v>#DIV/0!</v>
      </c>
      <c r="FVO51" s="1436" t="e">
        <f t="shared" si="72"/>
        <v>#DIV/0!</v>
      </c>
      <c r="FVP51" s="1436" t="e">
        <f t="shared" si="72"/>
        <v>#DIV/0!</v>
      </c>
      <c r="FVQ51" s="1436" t="e">
        <f t="shared" si="72"/>
        <v>#DIV/0!</v>
      </c>
      <c r="FVR51" s="1436" t="e">
        <f t="shared" si="72"/>
        <v>#DIV/0!</v>
      </c>
      <c r="FVS51" s="1436" t="e">
        <f t="shared" si="72"/>
        <v>#DIV/0!</v>
      </c>
      <c r="FVT51" s="1436" t="e">
        <f t="shared" si="72"/>
        <v>#DIV/0!</v>
      </c>
      <c r="FVU51" s="1436" t="e">
        <f t="shared" si="72"/>
        <v>#DIV/0!</v>
      </c>
      <c r="FVV51" s="1436" t="e">
        <f t="shared" si="72"/>
        <v>#DIV/0!</v>
      </c>
      <c r="FVW51" s="1436" t="e">
        <f t="shared" si="72"/>
        <v>#DIV/0!</v>
      </c>
      <c r="FVX51" s="1436" t="e">
        <f t="shared" si="72"/>
        <v>#DIV/0!</v>
      </c>
      <c r="FVY51" s="1436" t="e">
        <f t="shared" si="72"/>
        <v>#DIV/0!</v>
      </c>
      <c r="FVZ51" s="1436" t="e">
        <f t="shared" si="72"/>
        <v>#DIV/0!</v>
      </c>
      <c r="FWA51" s="1436" t="e">
        <f t="shared" si="72"/>
        <v>#DIV/0!</v>
      </c>
      <c r="FWB51" s="1436" t="e">
        <f t="shared" si="72"/>
        <v>#DIV/0!</v>
      </c>
      <c r="FWC51" s="1436" t="e">
        <f t="shared" si="72"/>
        <v>#DIV/0!</v>
      </c>
      <c r="FWD51" s="1436" t="e">
        <f t="shared" si="72"/>
        <v>#DIV/0!</v>
      </c>
      <c r="FWE51" s="1436" t="e">
        <f t="shared" si="72"/>
        <v>#DIV/0!</v>
      </c>
      <c r="FWF51" s="1436" t="e">
        <f t="shared" si="72"/>
        <v>#DIV/0!</v>
      </c>
      <c r="FWG51" s="1436" t="e">
        <f t="shared" si="72"/>
        <v>#DIV/0!</v>
      </c>
      <c r="FWH51" s="1436" t="e">
        <f t="shared" si="72"/>
        <v>#DIV/0!</v>
      </c>
      <c r="FWI51" s="1436" t="e">
        <f t="shared" si="72"/>
        <v>#DIV/0!</v>
      </c>
      <c r="FWJ51" s="1436" t="e">
        <f t="shared" si="72"/>
        <v>#DIV/0!</v>
      </c>
      <c r="FWK51" s="1436" t="e">
        <f t="shared" si="72"/>
        <v>#DIV/0!</v>
      </c>
      <c r="FWL51" s="1436" t="e">
        <f t="shared" si="72"/>
        <v>#DIV/0!</v>
      </c>
      <c r="FWM51" s="1436" t="e">
        <f t="shared" si="72"/>
        <v>#DIV/0!</v>
      </c>
      <c r="FWN51" s="1436" t="e">
        <f t="shared" si="72"/>
        <v>#DIV/0!</v>
      </c>
      <c r="FWO51" s="1436" t="e">
        <f t="shared" si="72"/>
        <v>#DIV/0!</v>
      </c>
      <c r="FWP51" s="1436" t="e">
        <f t="shared" si="72"/>
        <v>#DIV/0!</v>
      </c>
      <c r="FWQ51" s="1436" t="e">
        <f t="shared" si="72"/>
        <v>#DIV/0!</v>
      </c>
      <c r="FWR51" s="1436" t="e">
        <f t="shared" si="72"/>
        <v>#DIV/0!</v>
      </c>
      <c r="FWS51" s="1436" t="e">
        <f t="shared" si="72"/>
        <v>#DIV/0!</v>
      </c>
      <c r="FWT51" s="1436" t="e">
        <f t="shared" si="72"/>
        <v>#DIV/0!</v>
      </c>
      <c r="FWU51" s="1436" t="e">
        <f t="shared" si="72"/>
        <v>#DIV/0!</v>
      </c>
      <c r="FWV51" s="1436" t="e">
        <f t="shared" si="72"/>
        <v>#DIV/0!</v>
      </c>
      <c r="FWW51" s="1436" t="e">
        <f t="shared" si="72"/>
        <v>#DIV/0!</v>
      </c>
      <c r="FWX51" s="1436" t="e">
        <f t="shared" si="72"/>
        <v>#DIV/0!</v>
      </c>
      <c r="FWY51" s="1436" t="e">
        <f t="shared" si="72"/>
        <v>#DIV/0!</v>
      </c>
      <c r="FWZ51" s="1436" t="e">
        <f t="shared" si="72"/>
        <v>#DIV/0!</v>
      </c>
      <c r="FXA51" s="1436" t="e">
        <f t="shared" si="72"/>
        <v>#DIV/0!</v>
      </c>
      <c r="FXB51" s="1436" t="e">
        <f t="shared" si="72"/>
        <v>#DIV/0!</v>
      </c>
      <c r="FXC51" s="1436" t="e">
        <f t="shared" si="72"/>
        <v>#DIV/0!</v>
      </c>
      <c r="FXD51" s="1436" t="e">
        <f t="shared" si="72"/>
        <v>#DIV/0!</v>
      </c>
      <c r="FXE51" s="1436" t="e">
        <f t="shared" si="72"/>
        <v>#DIV/0!</v>
      </c>
      <c r="FXF51" s="1436" t="e">
        <f t="shared" si="72"/>
        <v>#DIV/0!</v>
      </c>
      <c r="FXG51" s="1436" t="e">
        <f t="shared" si="72"/>
        <v>#DIV/0!</v>
      </c>
      <c r="FXH51" s="1436" t="e">
        <f t="shared" si="72"/>
        <v>#DIV/0!</v>
      </c>
      <c r="FXI51" s="1436" t="e">
        <f t="shared" si="72"/>
        <v>#DIV/0!</v>
      </c>
      <c r="FXJ51" s="1436" t="e">
        <f t="shared" si="72"/>
        <v>#DIV/0!</v>
      </c>
      <c r="FXK51" s="1436" t="e">
        <f t="shared" si="72"/>
        <v>#DIV/0!</v>
      </c>
      <c r="FXL51" s="1436" t="e">
        <f t="shared" si="72"/>
        <v>#DIV/0!</v>
      </c>
      <c r="FXM51" s="1436" t="e">
        <f t="shared" ref="FXM51:FZX51" si="73">+AVERAGE(FXH52:FXL52)</f>
        <v>#DIV/0!</v>
      </c>
      <c r="FXN51" s="1436" t="e">
        <f t="shared" si="73"/>
        <v>#DIV/0!</v>
      </c>
      <c r="FXO51" s="1436" t="e">
        <f t="shared" si="73"/>
        <v>#DIV/0!</v>
      </c>
      <c r="FXP51" s="1436" t="e">
        <f t="shared" si="73"/>
        <v>#DIV/0!</v>
      </c>
      <c r="FXQ51" s="1436" t="e">
        <f t="shared" si="73"/>
        <v>#DIV/0!</v>
      </c>
      <c r="FXR51" s="1436" t="e">
        <f t="shared" si="73"/>
        <v>#DIV/0!</v>
      </c>
      <c r="FXS51" s="1436" t="e">
        <f t="shared" si="73"/>
        <v>#DIV/0!</v>
      </c>
      <c r="FXT51" s="1436" t="e">
        <f t="shared" si="73"/>
        <v>#DIV/0!</v>
      </c>
      <c r="FXU51" s="1436" t="e">
        <f t="shared" si="73"/>
        <v>#DIV/0!</v>
      </c>
      <c r="FXV51" s="1436" t="e">
        <f t="shared" si="73"/>
        <v>#DIV/0!</v>
      </c>
      <c r="FXW51" s="1436" t="e">
        <f t="shared" si="73"/>
        <v>#DIV/0!</v>
      </c>
      <c r="FXX51" s="1436" t="e">
        <f t="shared" si="73"/>
        <v>#DIV/0!</v>
      </c>
      <c r="FXY51" s="1436" t="e">
        <f t="shared" si="73"/>
        <v>#DIV/0!</v>
      </c>
      <c r="FXZ51" s="1436" t="e">
        <f t="shared" si="73"/>
        <v>#DIV/0!</v>
      </c>
      <c r="FYA51" s="1436" t="e">
        <f t="shared" si="73"/>
        <v>#DIV/0!</v>
      </c>
      <c r="FYB51" s="1436" t="e">
        <f t="shared" si="73"/>
        <v>#DIV/0!</v>
      </c>
      <c r="FYC51" s="1436" t="e">
        <f t="shared" si="73"/>
        <v>#DIV/0!</v>
      </c>
      <c r="FYD51" s="1436" t="e">
        <f t="shared" si="73"/>
        <v>#DIV/0!</v>
      </c>
      <c r="FYE51" s="1436" t="e">
        <f t="shared" si="73"/>
        <v>#DIV/0!</v>
      </c>
      <c r="FYF51" s="1436" t="e">
        <f t="shared" si="73"/>
        <v>#DIV/0!</v>
      </c>
      <c r="FYG51" s="1436" t="e">
        <f t="shared" si="73"/>
        <v>#DIV/0!</v>
      </c>
      <c r="FYH51" s="1436" t="e">
        <f t="shared" si="73"/>
        <v>#DIV/0!</v>
      </c>
      <c r="FYI51" s="1436" t="e">
        <f t="shared" si="73"/>
        <v>#DIV/0!</v>
      </c>
      <c r="FYJ51" s="1436" t="e">
        <f t="shared" si="73"/>
        <v>#DIV/0!</v>
      </c>
      <c r="FYK51" s="1436" t="e">
        <f t="shared" si="73"/>
        <v>#DIV/0!</v>
      </c>
      <c r="FYL51" s="1436" t="e">
        <f t="shared" si="73"/>
        <v>#DIV/0!</v>
      </c>
      <c r="FYM51" s="1436" t="e">
        <f t="shared" si="73"/>
        <v>#DIV/0!</v>
      </c>
      <c r="FYN51" s="1436" t="e">
        <f t="shared" si="73"/>
        <v>#DIV/0!</v>
      </c>
      <c r="FYO51" s="1436" t="e">
        <f t="shared" si="73"/>
        <v>#DIV/0!</v>
      </c>
      <c r="FYP51" s="1436" t="e">
        <f t="shared" si="73"/>
        <v>#DIV/0!</v>
      </c>
      <c r="FYQ51" s="1436" t="e">
        <f t="shared" si="73"/>
        <v>#DIV/0!</v>
      </c>
      <c r="FYR51" s="1436" t="e">
        <f t="shared" si="73"/>
        <v>#DIV/0!</v>
      </c>
      <c r="FYS51" s="1436" t="e">
        <f t="shared" si="73"/>
        <v>#DIV/0!</v>
      </c>
      <c r="FYT51" s="1436" t="e">
        <f t="shared" si="73"/>
        <v>#DIV/0!</v>
      </c>
      <c r="FYU51" s="1436" t="e">
        <f t="shared" si="73"/>
        <v>#DIV/0!</v>
      </c>
      <c r="FYV51" s="1436" t="e">
        <f t="shared" si="73"/>
        <v>#DIV/0!</v>
      </c>
      <c r="FYW51" s="1436" t="e">
        <f t="shared" si="73"/>
        <v>#DIV/0!</v>
      </c>
      <c r="FYX51" s="1436" t="e">
        <f t="shared" si="73"/>
        <v>#DIV/0!</v>
      </c>
      <c r="FYY51" s="1436" t="e">
        <f t="shared" si="73"/>
        <v>#DIV/0!</v>
      </c>
      <c r="FYZ51" s="1436" t="e">
        <f t="shared" si="73"/>
        <v>#DIV/0!</v>
      </c>
      <c r="FZA51" s="1436" t="e">
        <f t="shared" si="73"/>
        <v>#DIV/0!</v>
      </c>
      <c r="FZB51" s="1436" t="e">
        <f t="shared" si="73"/>
        <v>#DIV/0!</v>
      </c>
      <c r="FZC51" s="1436" t="e">
        <f t="shared" si="73"/>
        <v>#DIV/0!</v>
      </c>
      <c r="FZD51" s="1436" t="e">
        <f t="shared" si="73"/>
        <v>#DIV/0!</v>
      </c>
      <c r="FZE51" s="1436" t="e">
        <f t="shared" si="73"/>
        <v>#DIV/0!</v>
      </c>
      <c r="FZF51" s="1436" t="e">
        <f t="shared" si="73"/>
        <v>#DIV/0!</v>
      </c>
      <c r="FZG51" s="1436" t="e">
        <f t="shared" si="73"/>
        <v>#DIV/0!</v>
      </c>
      <c r="FZH51" s="1436" t="e">
        <f t="shared" si="73"/>
        <v>#DIV/0!</v>
      </c>
      <c r="FZI51" s="1436" t="e">
        <f t="shared" si="73"/>
        <v>#DIV/0!</v>
      </c>
      <c r="FZJ51" s="1436" t="e">
        <f t="shared" si="73"/>
        <v>#DIV/0!</v>
      </c>
      <c r="FZK51" s="1436" t="e">
        <f t="shared" si="73"/>
        <v>#DIV/0!</v>
      </c>
      <c r="FZL51" s="1436" t="e">
        <f t="shared" si="73"/>
        <v>#DIV/0!</v>
      </c>
      <c r="FZM51" s="1436" t="e">
        <f t="shared" si="73"/>
        <v>#DIV/0!</v>
      </c>
      <c r="FZN51" s="1436" t="e">
        <f t="shared" si="73"/>
        <v>#DIV/0!</v>
      </c>
      <c r="FZO51" s="1436" t="e">
        <f t="shared" si="73"/>
        <v>#DIV/0!</v>
      </c>
      <c r="FZP51" s="1436" t="e">
        <f t="shared" si="73"/>
        <v>#DIV/0!</v>
      </c>
      <c r="FZQ51" s="1436" t="e">
        <f t="shared" si="73"/>
        <v>#DIV/0!</v>
      </c>
      <c r="FZR51" s="1436" t="e">
        <f t="shared" si="73"/>
        <v>#DIV/0!</v>
      </c>
      <c r="FZS51" s="1436" t="e">
        <f t="shared" si="73"/>
        <v>#DIV/0!</v>
      </c>
      <c r="FZT51" s="1436" t="e">
        <f t="shared" si="73"/>
        <v>#DIV/0!</v>
      </c>
      <c r="FZU51" s="1436" t="e">
        <f t="shared" si="73"/>
        <v>#DIV/0!</v>
      </c>
      <c r="FZV51" s="1436" t="e">
        <f t="shared" si="73"/>
        <v>#DIV/0!</v>
      </c>
      <c r="FZW51" s="1436" t="e">
        <f t="shared" si="73"/>
        <v>#DIV/0!</v>
      </c>
      <c r="FZX51" s="1436" t="e">
        <f t="shared" si="73"/>
        <v>#DIV/0!</v>
      </c>
      <c r="FZY51" s="1436" t="e">
        <f t="shared" ref="FZY51:GCJ51" si="74">+AVERAGE(FZT52:FZX52)</f>
        <v>#DIV/0!</v>
      </c>
      <c r="FZZ51" s="1436" t="e">
        <f t="shared" si="74"/>
        <v>#DIV/0!</v>
      </c>
      <c r="GAA51" s="1436" t="e">
        <f t="shared" si="74"/>
        <v>#DIV/0!</v>
      </c>
      <c r="GAB51" s="1436" t="e">
        <f t="shared" si="74"/>
        <v>#DIV/0!</v>
      </c>
      <c r="GAC51" s="1436" t="e">
        <f t="shared" si="74"/>
        <v>#DIV/0!</v>
      </c>
      <c r="GAD51" s="1436" t="e">
        <f t="shared" si="74"/>
        <v>#DIV/0!</v>
      </c>
      <c r="GAE51" s="1436" t="e">
        <f t="shared" si="74"/>
        <v>#DIV/0!</v>
      </c>
      <c r="GAF51" s="1436" t="e">
        <f t="shared" si="74"/>
        <v>#DIV/0!</v>
      </c>
      <c r="GAG51" s="1436" t="e">
        <f t="shared" si="74"/>
        <v>#DIV/0!</v>
      </c>
      <c r="GAH51" s="1436" t="e">
        <f t="shared" si="74"/>
        <v>#DIV/0!</v>
      </c>
      <c r="GAI51" s="1436" t="e">
        <f t="shared" si="74"/>
        <v>#DIV/0!</v>
      </c>
      <c r="GAJ51" s="1436" t="e">
        <f t="shared" si="74"/>
        <v>#DIV/0!</v>
      </c>
      <c r="GAK51" s="1436" t="e">
        <f t="shared" si="74"/>
        <v>#DIV/0!</v>
      </c>
      <c r="GAL51" s="1436" t="e">
        <f t="shared" si="74"/>
        <v>#DIV/0!</v>
      </c>
      <c r="GAM51" s="1436" t="e">
        <f t="shared" si="74"/>
        <v>#DIV/0!</v>
      </c>
      <c r="GAN51" s="1436" t="e">
        <f t="shared" si="74"/>
        <v>#DIV/0!</v>
      </c>
      <c r="GAO51" s="1436" t="e">
        <f t="shared" si="74"/>
        <v>#DIV/0!</v>
      </c>
      <c r="GAP51" s="1436" t="e">
        <f t="shared" si="74"/>
        <v>#DIV/0!</v>
      </c>
      <c r="GAQ51" s="1436" t="e">
        <f t="shared" si="74"/>
        <v>#DIV/0!</v>
      </c>
      <c r="GAR51" s="1436" t="e">
        <f t="shared" si="74"/>
        <v>#DIV/0!</v>
      </c>
      <c r="GAS51" s="1436" t="e">
        <f t="shared" si="74"/>
        <v>#DIV/0!</v>
      </c>
      <c r="GAT51" s="1436" t="e">
        <f t="shared" si="74"/>
        <v>#DIV/0!</v>
      </c>
      <c r="GAU51" s="1436" t="e">
        <f t="shared" si="74"/>
        <v>#DIV/0!</v>
      </c>
      <c r="GAV51" s="1436" t="e">
        <f t="shared" si="74"/>
        <v>#DIV/0!</v>
      </c>
      <c r="GAW51" s="1436" t="e">
        <f t="shared" si="74"/>
        <v>#DIV/0!</v>
      </c>
      <c r="GAX51" s="1436" t="e">
        <f t="shared" si="74"/>
        <v>#DIV/0!</v>
      </c>
      <c r="GAY51" s="1436" t="e">
        <f t="shared" si="74"/>
        <v>#DIV/0!</v>
      </c>
      <c r="GAZ51" s="1436" t="e">
        <f t="shared" si="74"/>
        <v>#DIV/0!</v>
      </c>
      <c r="GBA51" s="1436" t="e">
        <f t="shared" si="74"/>
        <v>#DIV/0!</v>
      </c>
      <c r="GBB51" s="1436" t="e">
        <f t="shared" si="74"/>
        <v>#DIV/0!</v>
      </c>
      <c r="GBC51" s="1436" t="e">
        <f t="shared" si="74"/>
        <v>#DIV/0!</v>
      </c>
      <c r="GBD51" s="1436" t="e">
        <f t="shared" si="74"/>
        <v>#DIV/0!</v>
      </c>
      <c r="GBE51" s="1436" t="e">
        <f t="shared" si="74"/>
        <v>#DIV/0!</v>
      </c>
      <c r="GBF51" s="1436" t="e">
        <f t="shared" si="74"/>
        <v>#DIV/0!</v>
      </c>
      <c r="GBG51" s="1436" t="e">
        <f t="shared" si="74"/>
        <v>#DIV/0!</v>
      </c>
      <c r="GBH51" s="1436" t="e">
        <f t="shared" si="74"/>
        <v>#DIV/0!</v>
      </c>
      <c r="GBI51" s="1436" t="e">
        <f t="shared" si="74"/>
        <v>#DIV/0!</v>
      </c>
      <c r="GBJ51" s="1436" t="e">
        <f t="shared" si="74"/>
        <v>#DIV/0!</v>
      </c>
      <c r="GBK51" s="1436" t="e">
        <f t="shared" si="74"/>
        <v>#DIV/0!</v>
      </c>
      <c r="GBL51" s="1436" t="e">
        <f t="shared" si="74"/>
        <v>#DIV/0!</v>
      </c>
      <c r="GBM51" s="1436" t="e">
        <f t="shared" si="74"/>
        <v>#DIV/0!</v>
      </c>
      <c r="GBN51" s="1436" t="e">
        <f t="shared" si="74"/>
        <v>#DIV/0!</v>
      </c>
      <c r="GBO51" s="1436" t="e">
        <f t="shared" si="74"/>
        <v>#DIV/0!</v>
      </c>
      <c r="GBP51" s="1436" t="e">
        <f t="shared" si="74"/>
        <v>#DIV/0!</v>
      </c>
      <c r="GBQ51" s="1436" t="e">
        <f t="shared" si="74"/>
        <v>#DIV/0!</v>
      </c>
      <c r="GBR51" s="1436" t="e">
        <f t="shared" si="74"/>
        <v>#DIV/0!</v>
      </c>
      <c r="GBS51" s="1436" t="e">
        <f t="shared" si="74"/>
        <v>#DIV/0!</v>
      </c>
      <c r="GBT51" s="1436" t="e">
        <f t="shared" si="74"/>
        <v>#DIV/0!</v>
      </c>
      <c r="GBU51" s="1436" t="e">
        <f t="shared" si="74"/>
        <v>#DIV/0!</v>
      </c>
      <c r="GBV51" s="1436" t="e">
        <f t="shared" si="74"/>
        <v>#DIV/0!</v>
      </c>
      <c r="GBW51" s="1436" t="e">
        <f t="shared" si="74"/>
        <v>#DIV/0!</v>
      </c>
      <c r="GBX51" s="1436" t="e">
        <f t="shared" si="74"/>
        <v>#DIV/0!</v>
      </c>
      <c r="GBY51" s="1436" t="e">
        <f t="shared" si="74"/>
        <v>#DIV/0!</v>
      </c>
      <c r="GBZ51" s="1436" t="e">
        <f t="shared" si="74"/>
        <v>#DIV/0!</v>
      </c>
      <c r="GCA51" s="1436" t="e">
        <f t="shared" si="74"/>
        <v>#DIV/0!</v>
      </c>
      <c r="GCB51" s="1436" t="e">
        <f t="shared" si="74"/>
        <v>#DIV/0!</v>
      </c>
      <c r="GCC51" s="1436" t="e">
        <f t="shared" si="74"/>
        <v>#DIV/0!</v>
      </c>
      <c r="GCD51" s="1436" t="e">
        <f t="shared" si="74"/>
        <v>#DIV/0!</v>
      </c>
      <c r="GCE51" s="1436" t="e">
        <f t="shared" si="74"/>
        <v>#DIV/0!</v>
      </c>
      <c r="GCF51" s="1436" t="e">
        <f t="shared" si="74"/>
        <v>#DIV/0!</v>
      </c>
      <c r="GCG51" s="1436" t="e">
        <f t="shared" si="74"/>
        <v>#DIV/0!</v>
      </c>
      <c r="GCH51" s="1436" t="e">
        <f t="shared" si="74"/>
        <v>#DIV/0!</v>
      </c>
      <c r="GCI51" s="1436" t="e">
        <f t="shared" si="74"/>
        <v>#DIV/0!</v>
      </c>
      <c r="GCJ51" s="1436" t="e">
        <f t="shared" si="74"/>
        <v>#DIV/0!</v>
      </c>
      <c r="GCK51" s="1436" t="e">
        <f t="shared" ref="GCK51:GEV51" si="75">+AVERAGE(GCF52:GCJ52)</f>
        <v>#DIV/0!</v>
      </c>
      <c r="GCL51" s="1436" t="e">
        <f t="shared" si="75"/>
        <v>#DIV/0!</v>
      </c>
      <c r="GCM51" s="1436" t="e">
        <f t="shared" si="75"/>
        <v>#DIV/0!</v>
      </c>
      <c r="GCN51" s="1436" t="e">
        <f t="shared" si="75"/>
        <v>#DIV/0!</v>
      </c>
      <c r="GCO51" s="1436" t="e">
        <f t="shared" si="75"/>
        <v>#DIV/0!</v>
      </c>
      <c r="GCP51" s="1436" t="e">
        <f t="shared" si="75"/>
        <v>#DIV/0!</v>
      </c>
      <c r="GCQ51" s="1436" t="e">
        <f t="shared" si="75"/>
        <v>#DIV/0!</v>
      </c>
      <c r="GCR51" s="1436" t="e">
        <f t="shared" si="75"/>
        <v>#DIV/0!</v>
      </c>
      <c r="GCS51" s="1436" t="e">
        <f t="shared" si="75"/>
        <v>#DIV/0!</v>
      </c>
      <c r="GCT51" s="1436" t="e">
        <f t="shared" si="75"/>
        <v>#DIV/0!</v>
      </c>
      <c r="GCU51" s="1436" t="e">
        <f t="shared" si="75"/>
        <v>#DIV/0!</v>
      </c>
      <c r="GCV51" s="1436" t="e">
        <f t="shared" si="75"/>
        <v>#DIV/0!</v>
      </c>
      <c r="GCW51" s="1436" t="e">
        <f t="shared" si="75"/>
        <v>#DIV/0!</v>
      </c>
      <c r="GCX51" s="1436" t="e">
        <f t="shared" si="75"/>
        <v>#DIV/0!</v>
      </c>
      <c r="GCY51" s="1436" t="e">
        <f t="shared" si="75"/>
        <v>#DIV/0!</v>
      </c>
      <c r="GCZ51" s="1436" t="e">
        <f t="shared" si="75"/>
        <v>#DIV/0!</v>
      </c>
      <c r="GDA51" s="1436" t="e">
        <f t="shared" si="75"/>
        <v>#DIV/0!</v>
      </c>
      <c r="GDB51" s="1436" t="e">
        <f t="shared" si="75"/>
        <v>#DIV/0!</v>
      </c>
      <c r="GDC51" s="1436" t="e">
        <f t="shared" si="75"/>
        <v>#DIV/0!</v>
      </c>
      <c r="GDD51" s="1436" t="e">
        <f t="shared" si="75"/>
        <v>#DIV/0!</v>
      </c>
      <c r="GDE51" s="1436" t="e">
        <f t="shared" si="75"/>
        <v>#DIV/0!</v>
      </c>
      <c r="GDF51" s="1436" t="e">
        <f t="shared" si="75"/>
        <v>#DIV/0!</v>
      </c>
      <c r="GDG51" s="1436" t="e">
        <f t="shared" si="75"/>
        <v>#DIV/0!</v>
      </c>
      <c r="GDH51" s="1436" t="e">
        <f t="shared" si="75"/>
        <v>#DIV/0!</v>
      </c>
      <c r="GDI51" s="1436" t="e">
        <f t="shared" si="75"/>
        <v>#DIV/0!</v>
      </c>
      <c r="GDJ51" s="1436" t="e">
        <f t="shared" si="75"/>
        <v>#DIV/0!</v>
      </c>
      <c r="GDK51" s="1436" t="e">
        <f t="shared" si="75"/>
        <v>#DIV/0!</v>
      </c>
      <c r="GDL51" s="1436" t="e">
        <f t="shared" si="75"/>
        <v>#DIV/0!</v>
      </c>
      <c r="GDM51" s="1436" t="e">
        <f t="shared" si="75"/>
        <v>#DIV/0!</v>
      </c>
      <c r="GDN51" s="1436" t="e">
        <f t="shared" si="75"/>
        <v>#DIV/0!</v>
      </c>
      <c r="GDO51" s="1436" t="e">
        <f t="shared" si="75"/>
        <v>#DIV/0!</v>
      </c>
      <c r="GDP51" s="1436" t="e">
        <f t="shared" si="75"/>
        <v>#DIV/0!</v>
      </c>
      <c r="GDQ51" s="1436" t="e">
        <f t="shared" si="75"/>
        <v>#DIV/0!</v>
      </c>
      <c r="GDR51" s="1436" t="e">
        <f t="shared" si="75"/>
        <v>#DIV/0!</v>
      </c>
      <c r="GDS51" s="1436" t="e">
        <f t="shared" si="75"/>
        <v>#DIV/0!</v>
      </c>
      <c r="GDT51" s="1436" t="e">
        <f t="shared" si="75"/>
        <v>#DIV/0!</v>
      </c>
      <c r="GDU51" s="1436" t="e">
        <f t="shared" si="75"/>
        <v>#DIV/0!</v>
      </c>
      <c r="GDV51" s="1436" t="e">
        <f t="shared" si="75"/>
        <v>#DIV/0!</v>
      </c>
      <c r="GDW51" s="1436" t="e">
        <f t="shared" si="75"/>
        <v>#DIV/0!</v>
      </c>
      <c r="GDX51" s="1436" t="e">
        <f t="shared" si="75"/>
        <v>#DIV/0!</v>
      </c>
      <c r="GDY51" s="1436" t="e">
        <f t="shared" si="75"/>
        <v>#DIV/0!</v>
      </c>
      <c r="GDZ51" s="1436" t="e">
        <f t="shared" si="75"/>
        <v>#DIV/0!</v>
      </c>
      <c r="GEA51" s="1436" t="e">
        <f t="shared" si="75"/>
        <v>#DIV/0!</v>
      </c>
      <c r="GEB51" s="1436" t="e">
        <f t="shared" si="75"/>
        <v>#DIV/0!</v>
      </c>
      <c r="GEC51" s="1436" t="e">
        <f t="shared" si="75"/>
        <v>#DIV/0!</v>
      </c>
      <c r="GED51" s="1436" t="e">
        <f t="shared" si="75"/>
        <v>#DIV/0!</v>
      </c>
      <c r="GEE51" s="1436" t="e">
        <f t="shared" si="75"/>
        <v>#DIV/0!</v>
      </c>
      <c r="GEF51" s="1436" t="e">
        <f t="shared" si="75"/>
        <v>#DIV/0!</v>
      </c>
      <c r="GEG51" s="1436" t="e">
        <f t="shared" si="75"/>
        <v>#DIV/0!</v>
      </c>
      <c r="GEH51" s="1436" t="e">
        <f t="shared" si="75"/>
        <v>#DIV/0!</v>
      </c>
      <c r="GEI51" s="1436" t="e">
        <f t="shared" si="75"/>
        <v>#DIV/0!</v>
      </c>
      <c r="GEJ51" s="1436" t="e">
        <f t="shared" si="75"/>
        <v>#DIV/0!</v>
      </c>
      <c r="GEK51" s="1436" t="e">
        <f t="shared" si="75"/>
        <v>#DIV/0!</v>
      </c>
      <c r="GEL51" s="1436" t="e">
        <f t="shared" si="75"/>
        <v>#DIV/0!</v>
      </c>
      <c r="GEM51" s="1436" t="e">
        <f t="shared" si="75"/>
        <v>#DIV/0!</v>
      </c>
      <c r="GEN51" s="1436" t="e">
        <f t="shared" si="75"/>
        <v>#DIV/0!</v>
      </c>
      <c r="GEO51" s="1436" t="e">
        <f t="shared" si="75"/>
        <v>#DIV/0!</v>
      </c>
      <c r="GEP51" s="1436" t="e">
        <f t="shared" si="75"/>
        <v>#DIV/0!</v>
      </c>
      <c r="GEQ51" s="1436" t="e">
        <f t="shared" si="75"/>
        <v>#DIV/0!</v>
      </c>
      <c r="GER51" s="1436" t="e">
        <f t="shared" si="75"/>
        <v>#DIV/0!</v>
      </c>
      <c r="GES51" s="1436" t="e">
        <f t="shared" si="75"/>
        <v>#DIV/0!</v>
      </c>
      <c r="GET51" s="1436" t="e">
        <f t="shared" si="75"/>
        <v>#DIV/0!</v>
      </c>
      <c r="GEU51" s="1436" t="e">
        <f t="shared" si="75"/>
        <v>#DIV/0!</v>
      </c>
      <c r="GEV51" s="1436" t="e">
        <f t="shared" si="75"/>
        <v>#DIV/0!</v>
      </c>
      <c r="GEW51" s="1436" t="e">
        <f t="shared" ref="GEW51:GHH51" si="76">+AVERAGE(GER52:GEV52)</f>
        <v>#DIV/0!</v>
      </c>
      <c r="GEX51" s="1436" t="e">
        <f t="shared" si="76"/>
        <v>#DIV/0!</v>
      </c>
      <c r="GEY51" s="1436" t="e">
        <f t="shared" si="76"/>
        <v>#DIV/0!</v>
      </c>
      <c r="GEZ51" s="1436" t="e">
        <f t="shared" si="76"/>
        <v>#DIV/0!</v>
      </c>
      <c r="GFA51" s="1436" t="e">
        <f t="shared" si="76"/>
        <v>#DIV/0!</v>
      </c>
      <c r="GFB51" s="1436" t="e">
        <f t="shared" si="76"/>
        <v>#DIV/0!</v>
      </c>
      <c r="GFC51" s="1436" t="e">
        <f t="shared" si="76"/>
        <v>#DIV/0!</v>
      </c>
      <c r="GFD51" s="1436" t="e">
        <f t="shared" si="76"/>
        <v>#DIV/0!</v>
      </c>
      <c r="GFE51" s="1436" t="e">
        <f t="shared" si="76"/>
        <v>#DIV/0!</v>
      </c>
      <c r="GFF51" s="1436" t="e">
        <f t="shared" si="76"/>
        <v>#DIV/0!</v>
      </c>
      <c r="GFG51" s="1436" t="e">
        <f t="shared" si="76"/>
        <v>#DIV/0!</v>
      </c>
      <c r="GFH51" s="1436" t="e">
        <f t="shared" si="76"/>
        <v>#DIV/0!</v>
      </c>
      <c r="GFI51" s="1436" t="e">
        <f t="shared" si="76"/>
        <v>#DIV/0!</v>
      </c>
      <c r="GFJ51" s="1436" t="e">
        <f t="shared" si="76"/>
        <v>#DIV/0!</v>
      </c>
      <c r="GFK51" s="1436" t="e">
        <f t="shared" si="76"/>
        <v>#DIV/0!</v>
      </c>
      <c r="GFL51" s="1436" t="e">
        <f t="shared" si="76"/>
        <v>#DIV/0!</v>
      </c>
      <c r="GFM51" s="1436" t="e">
        <f t="shared" si="76"/>
        <v>#DIV/0!</v>
      </c>
      <c r="GFN51" s="1436" t="e">
        <f t="shared" si="76"/>
        <v>#DIV/0!</v>
      </c>
      <c r="GFO51" s="1436" t="e">
        <f t="shared" si="76"/>
        <v>#DIV/0!</v>
      </c>
      <c r="GFP51" s="1436" t="e">
        <f t="shared" si="76"/>
        <v>#DIV/0!</v>
      </c>
      <c r="GFQ51" s="1436" t="e">
        <f t="shared" si="76"/>
        <v>#DIV/0!</v>
      </c>
      <c r="GFR51" s="1436" t="e">
        <f t="shared" si="76"/>
        <v>#DIV/0!</v>
      </c>
      <c r="GFS51" s="1436" t="e">
        <f t="shared" si="76"/>
        <v>#DIV/0!</v>
      </c>
      <c r="GFT51" s="1436" t="e">
        <f t="shared" si="76"/>
        <v>#DIV/0!</v>
      </c>
      <c r="GFU51" s="1436" t="e">
        <f t="shared" si="76"/>
        <v>#DIV/0!</v>
      </c>
      <c r="GFV51" s="1436" t="e">
        <f t="shared" si="76"/>
        <v>#DIV/0!</v>
      </c>
      <c r="GFW51" s="1436" t="e">
        <f t="shared" si="76"/>
        <v>#DIV/0!</v>
      </c>
      <c r="GFX51" s="1436" t="e">
        <f t="shared" si="76"/>
        <v>#DIV/0!</v>
      </c>
      <c r="GFY51" s="1436" t="e">
        <f t="shared" si="76"/>
        <v>#DIV/0!</v>
      </c>
      <c r="GFZ51" s="1436" t="e">
        <f t="shared" si="76"/>
        <v>#DIV/0!</v>
      </c>
      <c r="GGA51" s="1436" t="e">
        <f t="shared" si="76"/>
        <v>#DIV/0!</v>
      </c>
      <c r="GGB51" s="1436" t="e">
        <f t="shared" si="76"/>
        <v>#DIV/0!</v>
      </c>
      <c r="GGC51" s="1436" t="e">
        <f t="shared" si="76"/>
        <v>#DIV/0!</v>
      </c>
      <c r="GGD51" s="1436" t="e">
        <f t="shared" si="76"/>
        <v>#DIV/0!</v>
      </c>
      <c r="GGE51" s="1436" t="e">
        <f t="shared" si="76"/>
        <v>#DIV/0!</v>
      </c>
      <c r="GGF51" s="1436" t="e">
        <f t="shared" si="76"/>
        <v>#DIV/0!</v>
      </c>
      <c r="GGG51" s="1436" t="e">
        <f t="shared" si="76"/>
        <v>#DIV/0!</v>
      </c>
      <c r="GGH51" s="1436" t="e">
        <f t="shared" si="76"/>
        <v>#DIV/0!</v>
      </c>
      <c r="GGI51" s="1436" t="e">
        <f t="shared" si="76"/>
        <v>#DIV/0!</v>
      </c>
      <c r="GGJ51" s="1436" t="e">
        <f t="shared" si="76"/>
        <v>#DIV/0!</v>
      </c>
      <c r="GGK51" s="1436" t="e">
        <f t="shared" si="76"/>
        <v>#DIV/0!</v>
      </c>
      <c r="GGL51" s="1436" t="e">
        <f t="shared" si="76"/>
        <v>#DIV/0!</v>
      </c>
      <c r="GGM51" s="1436" t="e">
        <f t="shared" si="76"/>
        <v>#DIV/0!</v>
      </c>
      <c r="GGN51" s="1436" t="e">
        <f t="shared" si="76"/>
        <v>#DIV/0!</v>
      </c>
      <c r="GGO51" s="1436" t="e">
        <f t="shared" si="76"/>
        <v>#DIV/0!</v>
      </c>
      <c r="GGP51" s="1436" t="e">
        <f t="shared" si="76"/>
        <v>#DIV/0!</v>
      </c>
      <c r="GGQ51" s="1436" t="e">
        <f t="shared" si="76"/>
        <v>#DIV/0!</v>
      </c>
      <c r="GGR51" s="1436" t="e">
        <f t="shared" si="76"/>
        <v>#DIV/0!</v>
      </c>
      <c r="GGS51" s="1436" t="e">
        <f t="shared" si="76"/>
        <v>#DIV/0!</v>
      </c>
      <c r="GGT51" s="1436" t="e">
        <f t="shared" si="76"/>
        <v>#DIV/0!</v>
      </c>
      <c r="GGU51" s="1436" t="e">
        <f t="shared" si="76"/>
        <v>#DIV/0!</v>
      </c>
      <c r="GGV51" s="1436" t="e">
        <f t="shared" si="76"/>
        <v>#DIV/0!</v>
      </c>
      <c r="GGW51" s="1436" t="e">
        <f t="shared" si="76"/>
        <v>#DIV/0!</v>
      </c>
      <c r="GGX51" s="1436" t="e">
        <f t="shared" si="76"/>
        <v>#DIV/0!</v>
      </c>
      <c r="GGY51" s="1436" t="e">
        <f t="shared" si="76"/>
        <v>#DIV/0!</v>
      </c>
      <c r="GGZ51" s="1436" t="e">
        <f t="shared" si="76"/>
        <v>#DIV/0!</v>
      </c>
      <c r="GHA51" s="1436" t="e">
        <f t="shared" si="76"/>
        <v>#DIV/0!</v>
      </c>
      <c r="GHB51" s="1436" t="e">
        <f t="shared" si="76"/>
        <v>#DIV/0!</v>
      </c>
      <c r="GHC51" s="1436" t="e">
        <f t="shared" si="76"/>
        <v>#DIV/0!</v>
      </c>
      <c r="GHD51" s="1436" t="e">
        <f t="shared" si="76"/>
        <v>#DIV/0!</v>
      </c>
      <c r="GHE51" s="1436" t="e">
        <f t="shared" si="76"/>
        <v>#DIV/0!</v>
      </c>
      <c r="GHF51" s="1436" t="e">
        <f t="shared" si="76"/>
        <v>#DIV/0!</v>
      </c>
      <c r="GHG51" s="1436" t="e">
        <f t="shared" si="76"/>
        <v>#DIV/0!</v>
      </c>
      <c r="GHH51" s="1436" t="e">
        <f t="shared" si="76"/>
        <v>#DIV/0!</v>
      </c>
      <c r="GHI51" s="1436" t="e">
        <f t="shared" ref="GHI51:GJT51" si="77">+AVERAGE(GHD52:GHH52)</f>
        <v>#DIV/0!</v>
      </c>
      <c r="GHJ51" s="1436" t="e">
        <f t="shared" si="77"/>
        <v>#DIV/0!</v>
      </c>
      <c r="GHK51" s="1436" t="e">
        <f t="shared" si="77"/>
        <v>#DIV/0!</v>
      </c>
      <c r="GHL51" s="1436" t="e">
        <f t="shared" si="77"/>
        <v>#DIV/0!</v>
      </c>
      <c r="GHM51" s="1436" t="e">
        <f t="shared" si="77"/>
        <v>#DIV/0!</v>
      </c>
      <c r="GHN51" s="1436" t="e">
        <f t="shared" si="77"/>
        <v>#DIV/0!</v>
      </c>
      <c r="GHO51" s="1436" t="e">
        <f t="shared" si="77"/>
        <v>#DIV/0!</v>
      </c>
      <c r="GHP51" s="1436" t="e">
        <f t="shared" si="77"/>
        <v>#DIV/0!</v>
      </c>
      <c r="GHQ51" s="1436" t="e">
        <f t="shared" si="77"/>
        <v>#DIV/0!</v>
      </c>
      <c r="GHR51" s="1436" t="e">
        <f t="shared" si="77"/>
        <v>#DIV/0!</v>
      </c>
      <c r="GHS51" s="1436" t="e">
        <f t="shared" si="77"/>
        <v>#DIV/0!</v>
      </c>
      <c r="GHT51" s="1436" t="e">
        <f t="shared" si="77"/>
        <v>#DIV/0!</v>
      </c>
      <c r="GHU51" s="1436" t="e">
        <f t="shared" si="77"/>
        <v>#DIV/0!</v>
      </c>
      <c r="GHV51" s="1436" t="e">
        <f t="shared" si="77"/>
        <v>#DIV/0!</v>
      </c>
      <c r="GHW51" s="1436" t="e">
        <f t="shared" si="77"/>
        <v>#DIV/0!</v>
      </c>
      <c r="GHX51" s="1436" t="e">
        <f t="shared" si="77"/>
        <v>#DIV/0!</v>
      </c>
      <c r="GHY51" s="1436" t="e">
        <f t="shared" si="77"/>
        <v>#DIV/0!</v>
      </c>
      <c r="GHZ51" s="1436" t="e">
        <f t="shared" si="77"/>
        <v>#DIV/0!</v>
      </c>
      <c r="GIA51" s="1436" t="e">
        <f t="shared" si="77"/>
        <v>#DIV/0!</v>
      </c>
      <c r="GIB51" s="1436" t="e">
        <f t="shared" si="77"/>
        <v>#DIV/0!</v>
      </c>
      <c r="GIC51" s="1436" t="e">
        <f t="shared" si="77"/>
        <v>#DIV/0!</v>
      </c>
      <c r="GID51" s="1436" t="e">
        <f t="shared" si="77"/>
        <v>#DIV/0!</v>
      </c>
      <c r="GIE51" s="1436" t="e">
        <f t="shared" si="77"/>
        <v>#DIV/0!</v>
      </c>
      <c r="GIF51" s="1436" t="e">
        <f t="shared" si="77"/>
        <v>#DIV/0!</v>
      </c>
      <c r="GIG51" s="1436" t="e">
        <f t="shared" si="77"/>
        <v>#DIV/0!</v>
      </c>
      <c r="GIH51" s="1436" t="e">
        <f t="shared" si="77"/>
        <v>#DIV/0!</v>
      </c>
      <c r="GII51" s="1436" t="e">
        <f t="shared" si="77"/>
        <v>#DIV/0!</v>
      </c>
      <c r="GIJ51" s="1436" t="e">
        <f t="shared" si="77"/>
        <v>#DIV/0!</v>
      </c>
      <c r="GIK51" s="1436" t="e">
        <f t="shared" si="77"/>
        <v>#DIV/0!</v>
      </c>
      <c r="GIL51" s="1436" t="e">
        <f t="shared" si="77"/>
        <v>#DIV/0!</v>
      </c>
      <c r="GIM51" s="1436" t="e">
        <f t="shared" si="77"/>
        <v>#DIV/0!</v>
      </c>
      <c r="GIN51" s="1436" t="e">
        <f t="shared" si="77"/>
        <v>#DIV/0!</v>
      </c>
      <c r="GIO51" s="1436" t="e">
        <f t="shared" si="77"/>
        <v>#DIV/0!</v>
      </c>
      <c r="GIP51" s="1436" t="e">
        <f t="shared" si="77"/>
        <v>#DIV/0!</v>
      </c>
      <c r="GIQ51" s="1436" t="e">
        <f t="shared" si="77"/>
        <v>#DIV/0!</v>
      </c>
      <c r="GIR51" s="1436" t="e">
        <f t="shared" si="77"/>
        <v>#DIV/0!</v>
      </c>
      <c r="GIS51" s="1436" t="e">
        <f t="shared" si="77"/>
        <v>#DIV/0!</v>
      </c>
      <c r="GIT51" s="1436" t="e">
        <f t="shared" si="77"/>
        <v>#DIV/0!</v>
      </c>
      <c r="GIU51" s="1436" t="e">
        <f t="shared" si="77"/>
        <v>#DIV/0!</v>
      </c>
      <c r="GIV51" s="1436" t="e">
        <f t="shared" si="77"/>
        <v>#DIV/0!</v>
      </c>
      <c r="GIW51" s="1436" t="e">
        <f t="shared" si="77"/>
        <v>#DIV/0!</v>
      </c>
      <c r="GIX51" s="1436" t="e">
        <f t="shared" si="77"/>
        <v>#DIV/0!</v>
      </c>
      <c r="GIY51" s="1436" t="e">
        <f t="shared" si="77"/>
        <v>#DIV/0!</v>
      </c>
      <c r="GIZ51" s="1436" t="e">
        <f t="shared" si="77"/>
        <v>#DIV/0!</v>
      </c>
      <c r="GJA51" s="1436" t="e">
        <f t="shared" si="77"/>
        <v>#DIV/0!</v>
      </c>
      <c r="GJB51" s="1436" t="e">
        <f t="shared" si="77"/>
        <v>#DIV/0!</v>
      </c>
      <c r="GJC51" s="1436" t="e">
        <f t="shared" si="77"/>
        <v>#DIV/0!</v>
      </c>
      <c r="GJD51" s="1436" t="e">
        <f t="shared" si="77"/>
        <v>#DIV/0!</v>
      </c>
      <c r="GJE51" s="1436" t="e">
        <f t="shared" si="77"/>
        <v>#DIV/0!</v>
      </c>
      <c r="GJF51" s="1436" t="e">
        <f t="shared" si="77"/>
        <v>#DIV/0!</v>
      </c>
      <c r="GJG51" s="1436" t="e">
        <f t="shared" si="77"/>
        <v>#DIV/0!</v>
      </c>
      <c r="GJH51" s="1436" t="e">
        <f t="shared" si="77"/>
        <v>#DIV/0!</v>
      </c>
      <c r="GJI51" s="1436" t="e">
        <f t="shared" si="77"/>
        <v>#DIV/0!</v>
      </c>
      <c r="GJJ51" s="1436" t="e">
        <f t="shared" si="77"/>
        <v>#DIV/0!</v>
      </c>
      <c r="GJK51" s="1436" t="e">
        <f t="shared" si="77"/>
        <v>#DIV/0!</v>
      </c>
      <c r="GJL51" s="1436" t="e">
        <f t="shared" si="77"/>
        <v>#DIV/0!</v>
      </c>
      <c r="GJM51" s="1436" t="e">
        <f t="shared" si="77"/>
        <v>#DIV/0!</v>
      </c>
      <c r="GJN51" s="1436" t="e">
        <f t="shared" si="77"/>
        <v>#DIV/0!</v>
      </c>
      <c r="GJO51" s="1436" t="e">
        <f t="shared" si="77"/>
        <v>#DIV/0!</v>
      </c>
      <c r="GJP51" s="1436" t="e">
        <f t="shared" si="77"/>
        <v>#DIV/0!</v>
      </c>
      <c r="GJQ51" s="1436" t="e">
        <f t="shared" si="77"/>
        <v>#DIV/0!</v>
      </c>
      <c r="GJR51" s="1436" t="e">
        <f t="shared" si="77"/>
        <v>#DIV/0!</v>
      </c>
      <c r="GJS51" s="1436" t="e">
        <f t="shared" si="77"/>
        <v>#DIV/0!</v>
      </c>
      <c r="GJT51" s="1436" t="e">
        <f t="shared" si="77"/>
        <v>#DIV/0!</v>
      </c>
      <c r="GJU51" s="1436" t="e">
        <f t="shared" ref="GJU51:GMF51" si="78">+AVERAGE(GJP52:GJT52)</f>
        <v>#DIV/0!</v>
      </c>
      <c r="GJV51" s="1436" t="e">
        <f t="shared" si="78"/>
        <v>#DIV/0!</v>
      </c>
      <c r="GJW51" s="1436" t="e">
        <f t="shared" si="78"/>
        <v>#DIV/0!</v>
      </c>
      <c r="GJX51" s="1436" t="e">
        <f t="shared" si="78"/>
        <v>#DIV/0!</v>
      </c>
      <c r="GJY51" s="1436" t="e">
        <f t="shared" si="78"/>
        <v>#DIV/0!</v>
      </c>
      <c r="GJZ51" s="1436" t="e">
        <f t="shared" si="78"/>
        <v>#DIV/0!</v>
      </c>
      <c r="GKA51" s="1436" t="e">
        <f t="shared" si="78"/>
        <v>#DIV/0!</v>
      </c>
      <c r="GKB51" s="1436" t="e">
        <f t="shared" si="78"/>
        <v>#DIV/0!</v>
      </c>
      <c r="GKC51" s="1436" t="e">
        <f t="shared" si="78"/>
        <v>#DIV/0!</v>
      </c>
      <c r="GKD51" s="1436" t="e">
        <f t="shared" si="78"/>
        <v>#DIV/0!</v>
      </c>
      <c r="GKE51" s="1436" t="e">
        <f t="shared" si="78"/>
        <v>#DIV/0!</v>
      </c>
      <c r="GKF51" s="1436" t="e">
        <f t="shared" si="78"/>
        <v>#DIV/0!</v>
      </c>
      <c r="GKG51" s="1436" t="e">
        <f t="shared" si="78"/>
        <v>#DIV/0!</v>
      </c>
      <c r="GKH51" s="1436" t="e">
        <f t="shared" si="78"/>
        <v>#DIV/0!</v>
      </c>
      <c r="GKI51" s="1436" t="e">
        <f t="shared" si="78"/>
        <v>#DIV/0!</v>
      </c>
      <c r="GKJ51" s="1436" t="e">
        <f t="shared" si="78"/>
        <v>#DIV/0!</v>
      </c>
      <c r="GKK51" s="1436" t="e">
        <f t="shared" si="78"/>
        <v>#DIV/0!</v>
      </c>
      <c r="GKL51" s="1436" t="e">
        <f t="shared" si="78"/>
        <v>#DIV/0!</v>
      </c>
      <c r="GKM51" s="1436" t="e">
        <f t="shared" si="78"/>
        <v>#DIV/0!</v>
      </c>
      <c r="GKN51" s="1436" t="e">
        <f t="shared" si="78"/>
        <v>#DIV/0!</v>
      </c>
      <c r="GKO51" s="1436" t="e">
        <f t="shared" si="78"/>
        <v>#DIV/0!</v>
      </c>
      <c r="GKP51" s="1436" t="e">
        <f t="shared" si="78"/>
        <v>#DIV/0!</v>
      </c>
      <c r="GKQ51" s="1436" t="e">
        <f t="shared" si="78"/>
        <v>#DIV/0!</v>
      </c>
      <c r="GKR51" s="1436" t="e">
        <f t="shared" si="78"/>
        <v>#DIV/0!</v>
      </c>
      <c r="GKS51" s="1436" t="e">
        <f t="shared" si="78"/>
        <v>#DIV/0!</v>
      </c>
      <c r="GKT51" s="1436" t="e">
        <f t="shared" si="78"/>
        <v>#DIV/0!</v>
      </c>
      <c r="GKU51" s="1436" t="e">
        <f t="shared" si="78"/>
        <v>#DIV/0!</v>
      </c>
      <c r="GKV51" s="1436" t="e">
        <f t="shared" si="78"/>
        <v>#DIV/0!</v>
      </c>
      <c r="GKW51" s="1436" t="e">
        <f t="shared" si="78"/>
        <v>#DIV/0!</v>
      </c>
      <c r="GKX51" s="1436" t="e">
        <f t="shared" si="78"/>
        <v>#DIV/0!</v>
      </c>
      <c r="GKY51" s="1436" t="e">
        <f t="shared" si="78"/>
        <v>#DIV/0!</v>
      </c>
      <c r="GKZ51" s="1436" t="e">
        <f t="shared" si="78"/>
        <v>#DIV/0!</v>
      </c>
      <c r="GLA51" s="1436" t="e">
        <f t="shared" si="78"/>
        <v>#DIV/0!</v>
      </c>
      <c r="GLB51" s="1436" t="e">
        <f t="shared" si="78"/>
        <v>#DIV/0!</v>
      </c>
      <c r="GLC51" s="1436" t="e">
        <f t="shared" si="78"/>
        <v>#DIV/0!</v>
      </c>
      <c r="GLD51" s="1436" t="e">
        <f t="shared" si="78"/>
        <v>#DIV/0!</v>
      </c>
      <c r="GLE51" s="1436" t="e">
        <f t="shared" si="78"/>
        <v>#DIV/0!</v>
      </c>
      <c r="GLF51" s="1436" t="e">
        <f t="shared" si="78"/>
        <v>#DIV/0!</v>
      </c>
      <c r="GLG51" s="1436" t="e">
        <f t="shared" si="78"/>
        <v>#DIV/0!</v>
      </c>
      <c r="GLH51" s="1436" t="e">
        <f t="shared" si="78"/>
        <v>#DIV/0!</v>
      </c>
      <c r="GLI51" s="1436" t="e">
        <f t="shared" si="78"/>
        <v>#DIV/0!</v>
      </c>
      <c r="GLJ51" s="1436" t="e">
        <f t="shared" si="78"/>
        <v>#DIV/0!</v>
      </c>
      <c r="GLK51" s="1436" t="e">
        <f t="shared" si="78"/>
        <v>#DIV/0!</v>
      </c>
      <c r="GLL51" s="1436" t="e">
        <f t="shared" si="78"/>
        <v>#DIV/0!</v>
      </c>
      <c r="GLM51" s="1436" t="e">
        <f t="shared" si="78"/>
        <v>#DIV/0!</v>
      </c>
      <c r="GLN51" s="1436" t="e">
        <f t="shared" si="78"/>
        <v>#DIV/0!</v>
      </c>
      <c r="GLO51" s="1436" t="e">
        <f t="shared" si="78"/>
        <v>#DIV/0!</v>
      </c>
      <c r="GLP51" s="1436" t="e">
        <f t="shared" si="78"/>
        <v>#DIV/0!</v>
      </c>
      <c r="GLQ51" s="1436" t="e">
        <f t="shared" si="78"/>
        <v>#DIV/0!</v>
      </c>
      <c r="GLR51" s="1436" t="e">
        <f t="shared" si="78"/>
        <v>#DIV/0!</v>
      </c>
      <c r="GLS51" s="1436" t="e">
        <f t="shared" si="78"/>
        <v>#DIV/0!</v>
      </c>
      <c r="GLT51" s="1436" t="e">
        <f t="shared" si="78"/>
        <v>#DIV/0!</v>
      </c>
      <c r="GLU51" s="1436" t="e">
        <f t="shared" si="78"/>
        <v>#DIV/0!</v>
      </c>
      <c r="GLV51" s="1436" t="e">
        <f t="shared" si="78"/>
        <v>#DIV/0!</v>
      </c>
      <c r="GLW51" s="1436" t="e">
        <f t="shared" si="78"/>
        <v>#DIV/0!</v>
      </c>
      <c r="GLX51" s="1436" t="e">
        <f t="shared" si="78"/>
        <v>#DIV/0!</v>
      </c>
      <c r="GLY51" s="1436" t="e">
        <f t="shared" si="78"/>
        <v>#DIV/0!</v>
      </c>
      <c r="GLZ51" s="1436" t="e">
        <f t="shared" si="78"/>
        <v>#DIV/0!</v>
      </c>
      <c r="GMA51" s="1436" t="e">
        <f t="shared" si="78"/>
        <v>#DIV/0!</v>
      </c>
      <c r="GMB51" s="1436" t="e">
        <f t="shared" si="78"/>
        <v>#DIV/0!</v>
      </c>
      <c r="GMC51" s="1436" t="e">
        <f t="shared" si="78"/>
        <v>#DIV/0!</v>
      </c>
      <c r="GMD51" s="1436" t="e">
        <f t="shared" si="78"/>
        <v>#DIV/0!</v>
      </c>
      <c r="GME51" s="1436" t="e">
        <f t="shared" si="78"/>
        <v>#DIV/0!</v>
      </c>
      <c r="GMF51" s="1436" t="e">
        <f t="shared" si="78"/>
        <v>#DIV/0!</v>
      </c>
      <c r="GMG51" s="1436" t="e">
        <f t="shared" ref="GMG51:GOR51" si="79">+AVERAGE(GMB52:GMF52)</f>
        <v>#DIV/0!</v>
      </c>
      <c r="GMH51" s="1436" t="e">
        <f t="shared" si="79"/>
        <v>#DIV/0!</v>
      </c>
      <c r="GMI51" s="1436" t="e">
        <f t="shared" si="79"/>
        <v>#DIV/0!</v>
      </c>
      <c r="GMJ51" s="1436" t="e">
        <f t="shared" si="79"/>
        <v>#DIV/0!</v>
      </c>
      <c r="GMK51" s="1436" t="e">
        <f t="shared" si="79"/>
        <v>#DIV/0!</v>
      </c>
      <c r="GML51" s="1436" t="e">
        <f t="shared" si="79"/>
        <v>#DIV/0!</v>
      </c>
      <c r="GMM51" s="1436" t="e">
        <f t="shared" si="79"/>
        <v>#DIV/0!</v>
      </c>
      <c r="GMN51" s="1436" t="e">
        <f t="shared" si="79"/>
        <v>#DIV/0!</v>
      </c>
      <c r="GMO51" s="1436" t="e">
        <f t="shared" si="79"/>
        <v>#DIV/0!</v>
      </c>
      <c r="GMP51" s="1436" t="e">
        <f t="shared" si="79"/>
        <v>#DIV/0!</v>
      </c>
      <c r="GMQ51" s="1436" t="e">
        <f t="shared" si="79"/>
        <v>#DIV/0!</v>
      </c>
      <c r="GMR51" s="1436" t="e">
        <f t="shared" si="79"/>
        <v>#DIV/0!</v>
      </c>
      <c r="GMS51" s="1436" t="e">
        <f t="shared" si="79"/>
        <v>#DIV/0!</v>
      </c>
      <c r="GMT51" s="1436" t="e">
        <f t="shared" si="79"/>
        <v>#DIV/0!</v>
      </c>
      <c r="GMU51" s="1436" t="e">
        <f t="shared" si="79"/>
        <v>#DIV/0!</v>
      </c>
      <c r="GMV51" s="1436" t="e">
        <f t="shared" si="79"/>
        <v>#DIV/0!</v>
      </c>
      <c r="GMW51" s="1436" t="e">
        <f t="shared" si="79"/>
        <v>#DIV/0!</v>
      </c>
      <c r="GMX51" s="1436" t="e">
        <f t="shared" si="79"/>
        <v>#DIV/0!</v>
      </c>
      <c r="GMY51" s="1436" t="e">
        <f t="shared" si="79"/>
        <v>#DIV/0!</v>
      </c>
      <c r="GMZ51" s="1436" t="e">
        <f t="shared" si="79"/>
        <v>#DIV/0!</v>
      </c>
      <c r="GNA51" s="1436" t="e">
        <f t="shared" si="79"/>
        <v>#DIV/0!</v>
      </c>
      <c r="GNB51" s="1436" t="e">
        <f t="shared" si="79"/>
        <v>#DIV/0!</v>
      </c>
      <c r="GNC51" s="1436" t="e">
        <f t="shared" si="79"/>
        <v>#DIV/0!</v>
      </c>
      <c r="GND51" s="1436" t="e">
        <f t="shared" si="79"/>
        <v>#DIV/0!</v>
      </c>
      <c r="GNE51" s="1436" t="e">
        <f t="shared" si="79"/>
        <v>#DIV/0!</v>
      </c>
      <c r="GNF51" s="1436" t="e">
        <f t="shared" si="79"/>
        <v>#DIV/0!</v>
      </c>
      <c r="GNG51" s="1436" t="e">
        <f t="shared" si="79"/>
        <v>#DIV/0!</v>
      </c>
      <c r="GNH51" s="1436" t="e">
        <f t="shared" si="79"/>
        <v>#DIV/0!</v>
      </c>
      <c r="GNI51" s="1436" t="e">
        <f t="shared" si="79"/>
        <v>#DIV/0!</v>
      </c>
      <c r="GNJ51" s="1436" t="e">
        <f t="shared" si="79"/>
        <v>#DIV/0!</v>
      </c>
      <c r="GNK51" s="1436" t="e">
        <f t="shared" si="79"/>
        <v>#DIV/0!</v>
      </c>
      <c r="GNL51" s="1436" t="e">
        <f t="shared" si="79"/>
        <v>#DIV/0!</v>
      </c>
      <c r="GNM51" s="1436" t="e">
        <f t="shared" si="79"/>
        <v>#DIV/0!</v>
      </c>
      <c r="GNN51" s="1436" t="e">
        <f t="shared" si="79"/>
        <v>#DIV/0!</v>
      </c>
      <c r="GNO51" s="1436" t="e">
        <f t="shared" si="79"/>
        <v>#DIV/0!</v>
      </c>
      <c r="GNP51" s="1436" t="e">
        <f t="shared" si="79"/>
        <v>#DIV/0!</v>
      </c>
      <c r="GNQ51" s="1436" t="e">
        <f t="shared" si="79"/>
        <v>#DIV/0!</v>
      </c>
      <c r="GNR51" s="1436" t="e">
        <f t="shared" si="79"/>
        <v>#DIV/0!</v>
      </c>
      <c r="GNS51" s="1436" t="e">
        <f t="shared" si="79"/>
        <v>#DIV/0!</v>
      </c>
      <c r="GNT51" s="1436" t="e">
        <f t="shared" si="79"/>
        <v>#DIV/0!</v>
      </c>
      <c r="GNU51" s="1436" t="e">
        <f t="shared" si="79"/>
        <v>#DIV/0!</v>
      </c>
      <c r="GNV51" s="1436" t="e">
        <f t="shared" si="79"/>
        <v>#DIV/0!</v>
      </c>
      <c r="GNW51" s="1436" t="e">
        <f t="shared" si="79"/>
        <v>#DIV/0!</v>
      </c>
      <c r="GNX51" s="1436" t="e">
        <f t="shared" si="79"/>
        <v>#DIV/0!</v>
      </c>
      <c r="GNY51" s="1436" t="e">
        <f t="shared" si="79"/>
        <v>#DIV/0!</v>
      </c>
      <c r="GNZ51" s="1436" t="e">
        <f t="shared" si="79"/>
        <v>#DIV/0!</v>
      </c>
      <c r="GOA51" s="1436" t="e">
        <f t="shared" si="79"/>
        <v>#DIV/0!</v>
      </c>
      <c r="GOB51" s="1436" t="e">
        <f t="shared" si="79"/>
        <v>#DIV/0!</v>
      </c>
      <c r="GOC51" s="1436" t="e">
        <f t="shared" si="79"/>
        <v>#DIV/0!</v>
      </c>
      <c r="GOD51" s="1436" t="e">
        <f t="shared" si="79"/>
        <v>#DIV/0!</v>
      </c>
      <c r="GOE51" s="1436" t="e">
        <f t="shared" si="79"/>
        <v>#DIV/0!</v>
      </c>
      <c r="GOF51" s="1436" t="e">
        <f t="shared" si="79"/>
        <v>#DIV/0!</v>
      </c>
      <c r="GOG51" s="1436" t="e">
        <f t="shared" si="79"/>
        <v>#DIV/0!</v>
      </c>
      <c r="GOH51" s="1436" t="e">
        <f t="shared" si="79"/>
        <v>#DIV/0!</v>
      </c>
      <c r="GOI51" s="1436" t="e">
        <f t="shared" si="79"/>
        <v>#DIV/0!</v>
      </c>
      <c r="GOJ51" s="1436" t="e">
        <f t="shared" si="79"/>
        <v>#DIV/0!</v>
      </c>
      <c r="GOK51" s="1436" t="e">
        <f t="shared" si="79"/>
        <v>#DIV/0!</v>
      </c>
      <c r="GOL51" s="1436" t="e">
        <f t="shared" si="79"/>
        <v>#DIV/0!</v>
      </c>
      <c r="GOM51" s="1436" t="e">
        <f t="shared" si="79"/>
        <v>#DIV/0!</v>
      </c>
      <c r="GON51" s="1436" t="e">
        <f t="shared" si="79"/>
        <v>#DIV/0!</v>
      </c>
      <c r="GOO51" s="1436" t="e">
        <f t="shared" si="79"/>
        <v>#DIV/0!</v>
      </c>
      <c r="GOP51" s="1436" t="e">
        <f t="shared" si="79"/>
        <v>#DIV/0!</v>
      </c>
      <c r="GOQ51" s="1436" t="e">
        <f t="shared" si="79"/>
        <v>#DIV/0!</v>
      </c>
      <c r="GOR51" s="1436" t="e">
        <f t="shared" si="79"/>
        <v>#DIV/0!</v>
      </c>
      <c r="GOS51" s="1436" t="e">
        <f t="shared" ref="GOS51:GRD51" si="80">+AVERAGE(GON52:GOR52)</f>
        <v>#DIV/0!</v>
      </c>
      <c r="GOT51" s="1436" t="e">
        <f t="shared" si="80"/>
        <v>#DIV/0!</v>
      </c>
      <c r="GOU51" s="1436" t="e">
        <f t="shared" si="80"/>
        <v>#DIV/0!</v>
      </c>
      <c r="GOV51" s="1436" t="e">
        <f t="shared" si="80"/>
        <v>#DIV/0!</v>
      </c>
      <c r="GOW51" s="1436" t="e">
        <f t="shared" si="80"/>
        <v>#DIV/0!</v>
      </c>
      <c r="GOX51" s="1436" t="e">
        <f t="shared" si="80"/>
        <v>#DIV/0!</v>
      </c>
      <c r="GOY51" s="1436" t="e">
        <f t="shared" si="80"/>
        <v>#DIV/0!</v>
      </c>
      <c r="GOZ51" s="1436" t="e">
        <f t="shared" si="80"/>
        <v>#DIV/0!</v>
      </c>
      <c r="GPA51" s="1436" t="e">
        <f t="shared" si="80"/>
        <v>#DIV/0!</v>
      </c>
      <c r="GPB51" s="1436" t="e">
        <f t="shared" si="80"/>
        <v>#DIV/0!</v>
      </c>
      <c r="GPC51" s="1436" t="e">
        <f t="shared" si="80"/>
        <v>#DIV/0!</v>
      </c>
      <c r="GPD51" s="1436" t="e">
        <f t="shared" si="80"/>
        <v>#DIV/0!</v>
      </c>
      <c r="GPE51" s="1436" t="e">
        <f t="shared" si="80"/>
        <v>#DIV/0!</v>
      </c>
      <c r="GPF51" s="1436" t="e">
        <f t="shared" si="80"/>
        <v>#DIV/0!</v>
      </c>
      <c r="GPG51" s="1436" t="e">
        <f t="shared" si="80"/>
        <v>#DIV/0!</v>
      </c>
      <c r="GPH51" s="1436" t="e">
        <f t="shared" si="80"/>
        <v>#DIV/0!</v>
      </c>
      <c r="GPI51" s="1436" t="e">
        <f t="shared" si="80"/>
        <v>#DIV/0!</v>
      </c>
      <c r="GPJ51" s="1436" t="e">
        <f t="shared" si="80"/>
        <v>#DIV/0!</v>
      </c>
      <c r="GPK51" s="1436" t="e">
        <f t="shared" si="80"/>
        <v>#DIV/0!</v>
      </c>
      <c r="GPL51" s="1436" t="e">
        <f t="shared" si="80"/>
        <v>#DIV/0!</v>
      </c>
      <c r="GPM51" s="1436" t="e">
        <f t="shared" si="80"/>
        <v>#DIV/0!</v>
      </c>
      <c r="GPN51" s="1436" t="e">
        <f t="shared" si="80"/>
        <v>#DIV/0!</v>
      </c>
      <c r="GPO51" s="1436" t="e">
        <f t="shared" si="80"/>
        <v>#DIV/0!</v>
      </c>
      <c r="GPP51" s="1436" t="e">
        <f t="shared" si="80"/>
        <v>#DIV/0!</v>
      </c>
      <c r="GPQ51" s="1436" t="e">
        <f t="shared" si="80"/>
        <v>#DIV/0!</v>
      </c>
      <c r="GPR51" s="1436" t="e">
        <f t="shared" si="80"/>
        <v>#DIV/0!</v>
      </c>
      <c r="GPS51" s="1436" t="e">
        <f t="shared" si="80"/>
        <v>#DIV/0!</v>
      </c>
      <c r="GPT51" s="1436" t="e">
        <f t="shared" si="80"/>
        <v>#DIV/0!</v>
      </c>
      <c r="GPU51" s="1436" t="e">
        <f t="shared" si="80"/>
        <v>#DIV/0!</v>
      </c>
      <c r="GPV51" s="1436" t="e">
        <f t="shared" si="80"/>
        <v>#DIV/0!</v>
      </c>
      <c r="GPW51" s="1436" t="e">
        <f t="shared" si="80"/>
        <v>#DIV/0!</v>
      </c>
      <c r="GPX51" s="1436" t="e">
        <f t="shared" si="80"/>
        <v>#DIV/0!</v>
      </c>
      <c r="GPY51" s="1436" t="e">
        <f t="shared" si="80"/>
        <v>#DIV/0!</v>
      </c>
      <c r="GPZ51" s="1436" t="e">
        <f t="shared" si="80"/>
        <v>#DIV/0!</v>
      </c>
      <c r="GQA51" s="1436" t="e">
        <f t="shared" si="80"/>
        <v>#DIV/0!</v>
      </c>
      <c r="GQB51" s="1436" t="e">
        <f t="shared" si="80"/>
        <v>#DIV/0!</v>
      </c>
      <c r="GQC51" s="1436" t="e">
        <f t="shared" si="80"/>
        <v>#DIV/0!</v>
      </c>
      <c r="GQD51" s="1436" t="e">
        <f t="shared" si="80"/>
        <v>#DIV/0!</v>
      </c>
      <c r="GQE51" s="1436" t="e">
        <f t="shared" si="80"/>
        <v>#DIV/0!</v>
      </c>
      <c r="GQF51" s="1436" t="e">
        <f t="shared" si="80"/>
        <v>#DIV/0!</v>
      </c>
      <c r="GQG51" s="1436" t="e">
        <f t="shared" si="80"/>
        <v>#DIV/0!</v>
      </c>
      <c r="GQH51" s="1436" t="e">
        <f t="shared" si="80"/>
        <v>#DIV/0!</v>
      </c>
      <c r="GQI51" s="1436" t="e">
        <f t="shared" si="80"/>
        <v>#DIV/0!</v>
      </c>
      <c r="GQJ51" s="1436" t="e">
        <f t="shared" si="80"/>
        <v>#DIV/0!</v>
      </c>
      <c r="GQK51" s="1436" t="e">
        <f t="shared" si="80"/>
        <v>#DIV/0!</v>
      </c>
      <c r="GQL51" s="1436" t="e">
        <f t="shared" si="80"/>
        <v>#DIV/0!</v>
      </c>
      <c r="GQM51" s="1436" t="e">
        <f t="shared" si="80"/>
        <v>#DIV/0!</v>
      </c>
      <c r="GQN51" s="1436" t="e">
        <f t="shared" si="80"/>
        <v>#DIV/0!</v>
      </c>
      <c r="GQO51" s="1436" t="e">
        <f t="shared" si="80"/>
        <v>#DIV/0!</v>
      </c>
      <c r="GQP51" s="1436" t="e">
        <f t="shared" si="80"/>
        <v>#DIV/0!</v>
      </c>
      <c r="GQQ51" s="1436" t="e">
        <f t="shared" si="80"/>
        <v>#DIV/0!</v>
      </c>
      <c r="GQR51" s="1436" t="e">
        <f t="shared" si="80"/>
        <v>#DIV/0!</v>
      </c>
      <c r="GQS51" s="1436" t="e">
        <f t="shared" si="80"/>
        <v>#DIV/0!</v>
      </c>
      <c r="GQT51" s="1436" t="e">
        <f t="shared" si="80"/>
        <v>#DIV/0!</v>
      </c>
      <c r="GQU51" s="1436" t="e">
        <f t="shared" si="80"/>
        <v>#DIV/0!</v>
      </c>
      <c r="GQV51" s="1436" t="e">
        <f t="shared" si="80"/>
        <v>#DIV/0!</v>
      </c>
      <c r="GQW51" s="1436" t="e">
        <f t="shared" si="80"/>
        <v>#DIV/0!</v>
      </c>
      <c r="GQX51" s="1436" t="e">
        <f t="shared" si="80"/>
        <v>#DIV/0!</v>
      </c>
      <c r="GQY51" s="1436" t="e">
        <f t="shared" si="80"/>
        <v>#DIV/0!</v>
      </c>
      <c r="GQZ51" s="1436" t="e">
        <f t="shared" si="80"/>
        <v>#DIV/0!</v>
      </c>
      <c r="GRA51" s="1436" t="e">
        <f t="shared" si="80"/>
        <v>#DIV/0!</v>
      </c>
      <c r="GRB51" s="1436" t="e">
        <f t="shared" si="80"/>
        <v>#DIV/0!</v>
      </c>
      <c r="GRC51" s="1436" t="e">
        <f t="shared" si="80"/>
        <v>#DIV/0!</v>
      </c>
      <c r="GRD51" s="1436" t="e">
        <f t="shared" si="80"/>
        <v>#DIV/0!</v>
      </c>
      <c r="GRE51" s="1436" t="e">
        <f t="shared" ref="GRE51:GTP51" si="81">+AVERAGE(GQZ52:GRD52)</f>
        <v>#DIV/0!</v>
      </c>
      <c r="GRF51" s="1436" t="e">
        <f t="shared" si="81"/>
        <v>#DIV/0!</v>
      </c>
      <c r="GRG51" s="1436" t="e">
        <f t="shared" si="81"/>
        <v>#DIV/0!</v>
      </c>
      <c r="GRH51" s="1436" t="e">
        <f t="shared" si="81"/>
        <v>#DIV/0!</v>
      </c>
      <c r="GRI51" s="1436" t="e">
        <f t="shared" si="81"/>
        <v>#DIV/0!</v>
      </c>
      <c r="GRJ51" s="1436" t="e">
        <f t="shared" si="81"/>
        <v>#DIV/0!</v>
      </c>
      <c r="GRK51" s="1436" t="e">
        <f t="shared" si="81"/>
        <v>#DIV/0!</v>
      </c>
      <c r="GRL51" s="1436" t="e">
        <f t="shared" si="81"/>
        <v>#DIV/0!</v>
      </c>
      <c r="GRM51" s="1436" t="e">
        <f t="shared" si="81"/>
        <v>#DIV/0!</v>
      </c>
      <c r="GRN51" s="1436" t="e">
        <f t="shared" si="81"/>
        <v>#DIV/0!</v>
      </c>
      <c r="GRO51" s="1436" t="e">
        <f t="shared" si="81"/>
        <v>#DIV/0!</v>
      </c>
      <c r="GRP51" s="1436" t="e">
        <f t="shared" si="81"/>
        <v>#DIV/0!</v>
      </c>
      <c r="GRQ51" s="1436" t="e">
        <f t="shared" si="81"/>
        <v>#DIV/0!</v>
      </c>
      <c r="GRR51" s="1436" t="e">
        <f t="shared" si="81"/>
        <v>#DIV/0!</v>
      </c>
      <c r="GRS51" s="1436" t="e">
        <f t="shared" si="81"/>
        <v>#DIV/0!</v>
      </c>
      <c r="GRT51" s="1436" t="e">
        <f t="shared" si="81"/>
        <v>#DIV/0!</v>
      </c>
      <c r="GRU51" s="1436" t="e">
        <f t="shared" si="81"/>
        <v>#DIV/0!</v>
      </c>
      <c r="GRV51" s="1436" t="e">
        <f t="shared" si="81"/>
        <v>#DIV/0!</v>
      </c>
      <c r="GRW51" s="1436" t="e">
        <f t="shared" si="81"/>
        <v>#DIV/0!</v>
      </c>
      <c r="GRX51" s="1436" t="e">
        <f t="shared" si="81"/>
        <v>#DIV/0!</v>
      </c>
      <c r="GRY51" s="1436" t="e">
        <f t="shared" si="81"/>
        <v>#DIV/0!</v>
      </c>
      <c r="GRZ51" s="1436" t="e">
        <f t="shared" si="81"/>
        <v>#DIV/0!</v>
      </c>
      <c r="GSA51" s="1436" t="e">
        <f t="shared" si="81"/>
        <v>#DIV/0!</v>
      </c>
      <c r="GSB51" s="1436" t="e">
        <f t="shared" si="81"/>
        <v>#DIV/0!</v>
      </c>
      <c r="GSC51" s="1436" t="e">
        <f t="shared" si="81"/>
        <v>#DIV/0!</v>
      </c>
      <c r="GSD51" s="1436" t="e">
        <f t="shared" si="81"/>
        <v>#DIV/0!</v>
      </c>
      <c r="GSE51" s="1436" t="e">
        <f t="shared" si="81"/>
        <v>#DIV/0!</v>
      </c>
      <c r="GSF51" s="1436" t="e">
        <f t="shared" si="81"/>
        <v>#DIV/0!</v>
      </c>
      <c r="GSG51" s="1436" t="e">
        <f t="shared" si="81"/>
        <v>#DIV/0!</v>
      </c>
      <c r="GSH51" s="1436" t="e">
        <f t="shared" si="81"/>
        <v>#DIV/0!</v>
      </c>
      <c r="GSI51" s="1436" t="e">
        <f t="shared" si="81"/>
        <v>#DIV/0!</v>
      </c>
      <c r="GSJ51" s="1436" t="e">
        <f t="shared" si="81"/>
        <v>#DIV/0!</v>
      </c>
      <c r="GSK51" s="1436" t="e">
        <f t="shared" si="81"/>
        <v>#DIV/0!</v>
      </c>
      <c r="GSL51" s="1436" t="e">
        <f t="shared" si="81"/>
        <v>#DIV/0!</v>
      </c>
      <c r="GSM51" s="1436" t="e">
        <f t="shared" si="81"/>
        <v>#DIV/0!</v>
      </c>
      <c r="GSN51" s="1436" t="e">
        <f t="shared" si="81"/>
        <v>#DIV/0!</v>
      </c>
      <c r="GSO51" s="1436" t="e">
        <f t="shared" si="81"/>
        <v>#DIV/0!</v>
      </c>
      <c r="GSP51" s="1436" t="e">
        <f t="shared" si="81"/>
        <v>#DIV/0!</v>
      </c>
      <c r="GSQ51" s="1436" t="e">
        <f t="shared" si="81"/>
        <v>#DIV/0!</v>
      </c>
      <c r="GSR51" s="1436" t="e">
        <f t="shared" si="81"/>
        <v>#DIV/0!</v>
      </c>
      <c r="GSS51" s="1436" t="e">
        <f t="shared" si="81"/>
        <v>#DIV/0!</v>
      </c>
      <c r="GST51" s="1436" t="e">
        <f t="shared" si="81"/>
        <v>#DIV/0!</v>
      </c>
      <c r="GSU51" s="1436" t="e">
        <f t="shared" si="81"/>
        <v>#DIV/0!</v>
      </c>
      <c r="GSV51" s="1436" t="e">
        <f t="shared" si="81"/>
        <v>#DIV/0!</v>
      </c>
      <c r="GSW51" s="1436" t="e">
        <f t="shared" si="81"/>
        <v>#DIV/0!</v>
      </c>
      <c r="GSX51" s="1436" t="e">
        <f t="shared" si="81"/>
        <v>#DIV/0!</v>
      </c>
      <c r="GSY51" s="1436" t="e">
        <f t="shared" si="81"/>
        <v>#DIV/0!</v>
      </c>
      <c r="GSZ51" s="1436" t="e">
        <f t="shared" si="81"/>
        <v>#DIV/0!</v>
      </c>
      <c r="GTA51" s="1436" t="e">
        <f t="shared" si="81"/>
        <v>#DIV/0!</v>
      </c>
      <c r="GTB51" s="1436" t="e">
        <f t="shared" si="81"/>
        <v>#DIV/0!</v>
      </c>
      <c r="GTC51" s="1436" t="e">
        <f t="shared" si="81"/>
        <v>#DIV/0!</v>
      </c>
      <c r="GTD51" s="1436" t="e">
        <f t="shared" si="81"/>
        <v>#DIV/0!</v>
      </c>
      <c r="GTE51" s="1436" t="e">
        <f t="shared" si="81"/>
        <v>#DIV/0!</v>
      </c>
      <c r="GTF51" s="1436" t="e">
        <f t="shared" si="81"/>
        <v>#DIV/0!</v>
      </c>
      <c r="GTG51" s="1436" t="e">
        <f t="shared" si="81"/>
        <v>#DIV/0!</v>
      </c>
      <c r="GTH51" s="1436" t="e">
        <f t="shared" si="81"/>
        <v>#DIV/0!</v>
      </c>
      <c r="GTI51" s="1436" t="e">
        <f t="shared" si="81"/>
        <v>#DIV/0!</v>
      </c>
      <c r="GTJ51" s="1436" t="e">
        <f t="shared" si="81"/>
        <v>#DIV/0!</v>
      </c>
      <c r="GTK51" s="1436" t="e">
        <f t="shared" si="81"/>
        <v>#DIV/0!</v>
      </c>
      <c r="GTL51" s="1436" t="e">
        <f t="shared" si="81"/>
        <v>#DIV/0!</v>
      </c>
      <c r="GTM51" s="1436" t="e">
        <f t="shared" si="81"/>
        <v>#DIV/0!</v>
      </c>
      <c r="GTN51" s="1436" t="e">
        <f t="shared" si="81"/>
        <v>#DIV/0!</v>
      </c>
      <c r="GTO51" s="1436" t="e">
        <f t="shared" si="81"/>
        <v>#DIV/0!</v>
      </c>
      <c r="GTP51" s="1436" t="e">
        <f t="shared" si="81"/>
        <v>#DIV/0!</v>
      </c>
      <c r="GTQ51" s="1436" t="e">
        <f t="shared" ref="GTQ51:GWB51" si="82">+AVERAGE(GTL52:GTP52)</f>
        <v>#DIV/0!</v>
      </c>
      <c r="GTR51" s="1436" t="e">
        <f t="shared" si="82"/>
        <v>#DIV/0!</v>
      </c>
      <c r="GTS51" s="1436" t="e">
        <f t="shared" si="82"/>
        <v>#DIV/0!</v>
      </c>
      <c r="GTT51" s="1436" t="e">
        <f t="shared" si="82"/>
        <v>#DIV/0!</v>
      </c>
      <c r="GTU51" s="1436" t="e">
        <f t="shared" si="82"/>
        <v>#DIV/0!</v>
      </c>
      <c r="GTV51" s="1436" t="e">
        <f t="shared" si="82"/>
        <v>#DIV/0!</v>
      </c>
      <c r="GTW51" s="1436" t="e">
        <f t="shared" si="82"/>
        <v>#DIV/0!</v>
      </c>
      <c r="GTX51" s="1436" t="e">
        <f t="shared" si="82"/>
        <v>#DIV/0!</v>
      </c>
      <c r="GTY51" s="1436" t="e">
        <f t="shared" si="82"/>
        <v>#DIV/0!</v>
      </c>
      <c r="GTZ51" s="1436" t="e">
        <f t="shared" si="82"/>
        <v>#DIV/0!</v>
      </c>
      <c r="GUA51" s="1436" t="e">
        <f t="shared" si="82"/>
        <v>#DIV/0!</v>
      </c>
      <c r="GUB51" s="1436" t="e">
        <f t="shared" si="82"/>
        <v>#DIV/0!</v>
      </c>
      <c r="GUC51" s="1436" t="e">
        <f t="shared" si="82"/>
        <v>#DIV/0!</v>
      </c>
      <c r="GUD51" s="1436" t="e">
        <f t="shared" si="82"/>
        <v>#DIV/0!</v>
      </c>
      <c r="GUE51" s="1436" t="e">
        <f t="shared" si="82"/>
        <v>#DIV/0!</v>
      </c>
      <c r="GUF51" s="1436" t="e">
        <f t="shared" si="82"/>
        <v>#DIV/0!</v>
      </c>
      <c r="GUG51" s="1436" t="e">
        <f t="shared" si="82"/>
        <v>#DIV/0!</v>
      </c>
      <c r="GUH51" s="1436" t="e">
        <f t="shared" si="82"/>
        <v>#DIV/0!</v>
      </c>
      <c r="GUI51" s="1436" t="e">
        <f t="shared" si="82"/>
        <v>#DIV/0!</v>
      </c>
      <c r="GUJ51" s="1436" t="e">
        <f t="shared" si="82"/>
        <v>#DIV/0!</v>
      </c>
      <c r="GUK51" s="1436" t="e">
        <f t="shared" si="82"/>
        <v>#DIV/0!</v>
      </c>
      <c r="GUL51" s="1436" t="e">
        <f t="shared" si="82"/>
        <v>#DIV/0!</v>
      </c>
      <c r="GUM51" s="1436" t="e">
        <f t="shared" si="82"/>
        <v>#DIV/0!</v>
      </c>
      <c r="GUN51" s="1436" t="e">
        <f t="shared" si="82"/>
        <v>#DIV/0!</v>
      </c>
      <c r="GUO51" s="1436" t="e">
        <f t="shared" si="82"/>
        <v>#DIV/0!</v>
      </c>
      <c r="GUP51" s="1436" t="e">
        <f t="shared" si="82"/>
        <v>#DIV/0!</v>
      </c>
      <c r="GUQ51" s="1436" t="e">
        <f t="shared" si="82"/>
        <v>#DIV/0!</v>
      </c>
      <c r="GUR51" s="1436" t="e">
        <f t="shared" si="82"/>
        <v>#DIV/0!</v>
      </c>
      <c r="GUS51" s="1436" t="e">
        <f t="shared" si="82"/>
        <v>#DIV/0!</v>
      </c>
      <c r="GUT51" s="1436" t="e">
        <f t="shared" si="82"/>
        <v>#DIV/0!</v>
      </c>
      <c r="GUU51" s="1436" t="e">
        <f t="shared" si="82"/>
        <v>#DIV/0!</v>
      </c>
      <c r="GUV51" s="1436" t="e">
        <f t="shared" si="82"/>
        <v>#DIV/0!</v>
      </c>
      <c r="GUW51" s="1436" t="e">
        <f t="shared" si="82"/>
        <v>#DIV/0!</v>
      </c>
      <c r="GUX51" s="1436" t="e">
        <f t="shared" si="82"/>
        <v>#DIV/0!</v>
      </c>
      <c r="GUY51" s="1436" t="e">
        <f t="shared" si="82"/>
        <v>#DIV/0!</v>
      </c>
      <c r="GUZ51" s="1436" t="e">
        <f t="shared" si="82"/>
        <v>#DIV/0!</v>
      </c>
      <c r="GVA51" s="1436" t="e">
        <f t="shared" si="82"/>
        <v>#DIV/0!</v>
      </c>
      <c r="GVB51" s="1436" t="e">
        <f t="shared" si="82"/>
        <v>#DIV/0!</v>
      </c>
      <c r="GVC51" s="1436" t="e">
        <f t="shared" si="82"/>
        <v>#DIV/0!</v>
      </c>
      <c r="GVD51" s="1436" t="e">
        <f t="shared" si="82"/>
        <v>#DIV/0!</v>
      </c>
      <c r="GVE51" s="1436" t="e">
        <f t="shared" si="82"/>
        <v>#DIV/0!</v>
      </c>
      <c r="GVF51" s="1436" t="e">
        <f t="shared" si="82"/>
        <v>#DIV/0!</v>
      </c>
      <c r="GVG51" s="1436" t="e">
        <f t="shared" si="82"/>
        <v>#DIV/0!</v>
      </c>
      <c r="GVH51" s="1436" t="e">
        <f t="shared" si="82"/>
        <v>#DIV/0!</v>
      </c>
      <c r="GVI51" s="1436" t="e">
        <f t="shared" si="82"/>
        <v>#DIV/0!</v>
      </c>
      <c r="GVJ51" s="1436" t="e">
        <f t="shared" si="82"/>
        <v>#DIV/0!</v>
      </c>
      <c r="GVK51" s="1436" t="e">
        <f t="shared" si="82"/>
        <v>#DIV/0!</v>
      </c>
      <c r="GVL51" s="1436" t="e">
        <f t="shared" si="82"/>
        <v>#DIV/0!</v>
      </c>
      <c r="GVM51" s="1436" t="e">
        <f t="shared" si="82"/>
        <v>#DIV/0!</v>
      </c>
      <c r="GVN51" s="1436" t="e">
        <f t="shared" si="82"/>
        <v>#DIV/0!</v>
      </c>
      <c r="GVO51" s="1436" t="e">
        <f t="shared" si="82"/>
        <v>#DIV/0!</v>
      </c>
      <c r="GVP51" s="1436" t="e">
        <f t="shared" si="82"/>
        <v>#DIV/0!</v>
      </c>
      <c r="GVQ51" s="1436" t="e">
        <f t="shared" si="82"/>
        <v>#DIV/0!</v>
      </c>
      <c r="GVR51" s="1436" t="e">
        <f t="shared" si="82"/>
        <v>#DIV/0!</v>
      </c>
      <c r="GVS51" s="1436" t="e">
        <f t="shared" si="82"/>
        <v>#DIV/0!</v>
      </c>
      <c r="GVT51" s="1436" t="e">
        <f t="shared" si="82"/>
        <v>#DIV/0!</v>
      </c>
      <c r="GVU51" s="1436" t="e">
        <f t="shared" si="82"/>
        <v>#DIV/0!</v>
      </c>
      <c r="GVV51" s="1436" t="e">
        <f t="shared" si="82"/>
        <v>#DIV/0!</v>
      </c>
      <c r="GVW51" s="1436" t="e">
        <f t="shared" si="82"/>
        <v>#DIV/0!</v>
      </c>
      <c r="GVX51" s="1436" t="e">
        <f t="shared" si="82"/>
        <v>#DIV/0!</v>
      </c>
      <c r="GVY51" s="1436" t="e">
        <f t="shared" si="82"/>
        <v>#DIV/0!</v>
      </c>
      <c r="GVZ51" s="1436" t="e">
        <f t="shared" si="82"/>
        <v>#DIV/0!</v>
      </c>
      <c r="GWA51" s="1436" t="e">
        <f t="shared" si="82"/>
        <v>#DIV/0!</v>
      </c>
      <c r="GWB51" s="1436" t="e">
        <f t="shared" si="82"/>
        <v>#DIV/0!</v>
      </c>
      <c r="GWC51" s="1436" t="e">
        <f t="shared" ref="GWC51:GYN51" si="83">+AVERAGE(GVX52:GWB52)</f>
        <v>#DIV/0!</v>
      </c>
      <c r="GWD51" s="1436" t="e">
        <f t="shared" si="83"/>
        <v>#DIV/0!</v>
      </c>
      <c r="GWE51" s="1436" t="e">
        <f t="shared" si="83"/>
        <v>#DIV/0!</v>
      </c>
      <c r="GWF51" s="1436" t="e">
        <f t="shared" si="83"/>
        <v>#DIV/0!</v>
      </c>
      <c r="GWG51" s="1436" t="e">
        <f t="shared" si="83"/>
        <v>#DIV/0!</v>
      </c>
      <c r="GWH51" s="1436" t="e">
        <f t="shared" si="83"/>
        <v>#DIV/0!</v>
      </c>
      <c r="GWI51" s="1436" t="e">
        <f t="shared" si="83"/>
        <v>#DIV/0!</v>
      </c>
      <c r="GWJ51" s="1436" t="e">
        <f t="shared" si="83"/>
        <v>#DIV/0!</v>
      </c>
      <c r="GWK51" s="1436" t="e">
        <f t="shared" si="83"/>
        <v>#DIV/0!</v>
      </c>
      <c r="GWL51" s="1436" t="e">
        <f t="shared" si="83"/>
        <v>#DIV/0!</v>
      </c>
      <c r="GWM51" s="1436" t="e">
        <f t="shared" si="83"/>
        <v>#DIV/0!</v>
      </c>
      <c r="GWN51" s="1436" t="e">
        <f t="shared" si="83"/>
        <v>#DIV/0!</v>
      </c>
      <c r="GWO51" s="1436" t="e">
        <f t="shared" si="83"/>
        <v>#DIV/0!</v>
      </c>
      <c r="GWP51" s="1436" t="e">
        <f t="shared" si="83"/>
        <v>#DIV/0!</v>
      </c>
      <c r="GWQ51" s="1436" t="e">
        <f t="shared" si="83"/>
        <v>#DIV/0!</v>
      </c>
      <c r="GWR51" s="1436" t="e">
        <f t="shared" si="83"/>
        <v>#DIV/0!</v>
      </c>
      <c r="GWS51" s="1436" t="e">
        <f t="shared" si="83"/>
        <v>#DIV/0!</v>
      </c>
      <c r="GWT51" s="1436" t="e">
        <f t="shared" si="83"/>
        <v>#DIV/0!</v>
      </c>
      <c r="GWU51" s="1436" t="e">
        <f t="shared" si="83"/>
        <v>#DIV/0!</v>
      </c>
      <c r="GWV51" s="1436" t="e">
        <f t="shared" si="83"/>
        <v>#DIV/0!</v>
      </c>
      <c r="GWW51" s="1436" t="e">
        <f t="shared" si="83"/>
        <v>#DIV/0!</v>
      </c>
      <c r="GWX51" s="1436" t="e">
        <f t="shared" si="83"/>
        <v>#DIV/0!</v>
      </c>
      <c r="GWY51" s="1436" t="e">
        <f t="shared" si="83"/>
        <v>#DIV/0!</v>
      </c>
      <c r="GWZ51" s="1436" t="e">
        <f t="shared" si="83"/>
        <v>#DIV/0!</v>
      </c>
      <c r="GXA51" s="1436" t="e">
        <f t="shared" si="83"/>
        <v>#DIV/0!</v>
      </c>
      <c r="GXB51" s="1436" t="e">
        <f t="shared" si="83"/>
        <v>#DIV/0!</v>
      </c>
      <c r="GXC51" s="1436" t="e">
        <f t="shared" si="83"/>
        <v>#DIV/0!</v>
      </c>
      <c r="GXD51" s="1436" t="e">
        <f t="shared" si="83"/>
        <v>#DIV/0!</v>
      </c>
      <c r="GXE51" s="1436" t="e">
        <f t="shared" si="83"/>
        <v>#DIV/0!</v>
      </c>
      <c r="GXF51" s="1436" t="e">
        <f t="shared" si="83"/>
        <v>#DIV/0!</v>
      </c>
      <c r="GXG51" s="1436" t="e">
        <f t="shared" si="83"/>
        <v>#DIV/0!</v>
      </c>
      <c r="GXH51" s="1436" t="e">
        <f t="shared" si="83"/>
        <v>#DIV/0!</v>
      </c>
      <c r="GXI51" s="1436" t="e">
        <f t="shared" si="83"/>
        <v>#DIV/0!</v>
      </c>
      <c r="GXJ51" s="1436" t="e">
        <f t="shared" si="83"/>
        <v>#DIV/0!</v>
      </c>
      <c r="GXK51" s="1436" t="e">
        <f t="shared" si="83"/>
        <v>#DIV/0!</v>
      </c>
      <c r="GXL51" s="1436" t="e">
        <f t="shared" si="83"/>
        <v>#DIV/0!</v>
      </c>
      <c r="GXM51" s="1436" t="e">
        <f t="shared" si="83"/>
        <v>#DIV/0!</v>
      </c>
      <c r="GXN51" s="1436" t="e">
        <f t="shared" si="83"/>
        <v>#DIV/0!</v>
      </c>
      <c r="GXO51" s="1436" t="e">
        <f t="shared" si="83"/>
        <v>#DIV/0!</v>
      </c>
      <c r="GXP51" s="1436" t="e">
        <f t="shared" si="83"/>
        <v>#DIV/0!</v>
      </c>
      <c r="GXQ51" s="1436" t="e">
        <f t="shared" si="83"/>
        <v>#DIV/0!</v>
      </c>
      <c r="GXR51" s="1436" t="e">
        <f t="shared" si="83"/>
        <v>#DIV/0!</v>
      </c>
      <c r="GXS51" s="1436" t="e">
        <f t="shared" si="83"/>
        <v>#DIV/0!</v>
      </c>
      <c r="GXT51" s="1436" t="e">
        <f t="shared" si="83"/>
        <v>#DIV/0!</v>
      </c>
      <c r="GXU51" s="1436" t="e">
        <f t="shared" si="83"/>
        <v>#DIV/0!</v>
      </c>
      <c r="GXV51" s="1436" t="e">
        <f t="shared" si="83"/>
        <v>#DIV/0!</v>
      </c>
      <c r="GXW51" s="1436" t="e">
        <f t="shared" si="83"/>
        <v>#DIV/0!</v>
      </c>
      <c r="GXX51" s="1436" t="e">
        <f t="shared" si="83"/>
        <v>#DIV/0!</v>
      </c>
      <c r="GXY51" s="1436" t="e">
        <f t="shared" si="83"/>
        <v>#DIV/0!</v>
      </c>
      <c r="GXZ51" s="1436" t="e">
        <f t="shared" si="83"/>
        <v>#DIV/0!</v>
      </c>
      <c r="GYA51" s="1436" t="e">
        <f t="shared" si="83"/>
        <v>#DIV/0!</v>
      </c>
      <c r="GYB51" s="1436" t="e">
        <f t="shared" si="83"/>
        <v>#DIV/0!</v>
      </c>
      <c r="GYC51" s="1436" t="e">
        <f t="shared" si="83"/>
        <v>#DIV/0!</v>
      </c>
      <c r="GYD51" s="1436" t="e">
        <f t="shared" si="83"/>
        <v>#DIV/0!</v>
      </c>
      <c r="GYE51" s="1436" t="e">
        <f t="shared" si="83"/>
        <v>#DIV/0!</v>
      </c>
      <c r="GYF51" s="1436" t="e">
        <f t="shared" si="83"/>
        <v>#DIV/0!</v>
      </c>
      <c r="GYG51" s="1436" t="e">
        <f t="shared" si="83"/>
        <v>#DIV/0!</v>
      </c>
      <c r="GYH51" s="1436" t="e">
        <f t="shared" si="83"/>
        <v>#DIV/0!</v>
      </c>
      <c r="GYI51" s="1436" t="e">
        <f t="shared" si="83"/>
        <v>#DIV/0!</v>
      </c>
      <c r="GYJ51" s="1436" t="e">
        <f t="shared" si="83"/>
        <v>#DIV/0!</v>
      </c>
      <c r="GYK51" s="1436" t="e">
        <f t="shared" si="83"/>
        <v>#DIV/0!</v>
      </c>
      <c r="GYL51" s="1436" t="e">
        <f t="shared" si="83"/>
        <v>#DIV/0!</v>
      </c>
      <c r="GYM51" s="1436" t="e">
        <f t="shared" si="83"/>
        <v>#DIV/0!</v>
      </c>
      <c r="GYN51" s="1436" t="e">
        <f t="shared" si="83"/>
        <v>#DIV/0!</v>
      </c>
      <c r="GYO51" s="1436" t="e">
        <f t="shared" ref="GYO51:HAZ51" si="84">+AVERAGE(GYJ52:GYN52)</f>
        <v>#DIV/0!</v>
      </c>
      <c r="GYP51" s="1436" t="e">
        <f t="shared" si="84"/>
        <v>#DIV/0!</v>
      </c>
      <c r="GYQ51" s="1436" t="e">
        <f t="shared" si="84"/>
        <v>#DIV/0!</v>
      </c>
      <c r="GYR51" s="1436" t="e">
        <f t="shared" si="84"/>
        <v>#DIV/0!</v>
      </c>
      <c r="GYS51" s="1436" t="e">
        <f t="shared" si="84"/>
        <v>#DIV/0!</v>
      </c>
      <c r="GYT51" s="1436" t="e">
        <f t="shared" si="84"/>
        <v>#DIV/0!</v>
      </c>
      <c r="GYU51" s="1436" t="e">
        <f t="shared" si="84"/>
        <v>#DIV/0!</v>
      </c>
      <c r="GYV51" s="1436" t="e">
        <f t="shared" si="84"/>
        <v>#DIV/0!</v>
      </c>
      <c r="GYW51" s="1436" t="e">
        <f t="shared" si="84"/>
        <v>#DIV/0!</v>
      </c>
      <c r="GYX51" s="1436" t="e">
        <f t="shared" si="84"/>
        <v>#DIV/0!</v>
      </c>
      <c r="GYY51" s="1436" t="e">
        <f t="shared" si="84"/>
        <v>#DIV/0!</v>
      </c>
      <c r="GYZ51" s="1436" t="e">
        <f t="shared" si="84"/>
        <v>#DIV/0!</v>
      </c>
      <c r="GZA51" s="1436" t="e">
        <f t="shared" si="84"/>
        <v>#DIV/0!</v>
      </c>
      <c r="GZB51" s="1436" t="e">
        <f t="shared" si="84"/>
        <v>#DIV/0!</v>
      </c>
      <c r="GZC51" s="1436" t="e">
        <f t="shared" si="84"/>
        <v>#DIV/0!</v>
      </c>
      <c r="GZD51" s="1436" t="e">
        <f t="shared" si="84"/>
        <v>#DIV/0!</v>
      </c>
      <c r="GZE51" s="1436" t="e">
        <f t="shared" si="84"/>
        <v>#DIV/0!</v>
      </c>
      <c r="GZF51" s="1436" t="e">
        <f t="shared" si="84"/>
        <v>#DIV/0!</v>
      </c>
      <c r="GZG51" s="1436" t="e">
        <f t="shared" si="84"/>
        <v>#DIV/0!</v>
      </c>
      <c r="GZH51" s="1436" t="e">
        <f t="shared" si="84"/>
        <v>#DIV/0!</v>
      </c>
      <c r="GZI51" s="1436" t="e">
        <f t="shared" si="84"/>
        <v>#DIV/0!</v>
      </c>
      <c r="GZJ51" s="1436" t="e">
        <f t="shared" si="84"/>
        <v>#DIV/0!</v>
      </c>
      <c r="GZK51" s="1436" t="e">
        <f t="shared" si="84"/>
        <v>#DIV/0!</v>
      </c>
      <c r="GZL51" s="1436" t="e">
        <f t="shared" si="84"/>
        <v>#DIV/0!</v>
      </c>
      <c r="GZM51" s="1436" t="e">
        <f t="shared" si="84"/>
        <v>#DIV/0!</v>
      </c>
      <c r="GZN51" s="1436" t="e">
        <f t="shared" si="84"/>
        <v>#DIV/0!</v>
      </c>
      <c r="GZO51" s="1436" t="e">
        <f t="shared" si="84"/>
        <v>#DIV/0!</v>
      </c>
      <c r="GZP51" s="1436" t="e">
        <f t="shared" si="84"/>
        <v>#DIV/0!</v>
      </c>
      <c r="GZQ51" s="1436" t="e">
        <f t="shared" si="84"/>
        <v>#DIV/0!</v>
      </c>
      <c r="GZR51" s="1436" t="e">
        <f t="shared" si="84"/>
        <v>#DIV/0!</v>
      </c>
      <c r="GZS51" s="1436" t="e">
        <f t="shared" si="84"/>
        <v>#DIV/0!</v>
      </c>
      <c r="GZT51" s="1436" t="e">
        <f t="shared" si="84"/>
        <v>#DIV/0!</v>
      </c>
      <c r="GZU51" s="1436" t="e">
        <f t="shared" si="84"/>
        <v>#DIV/0!</v>
      </c>
      <c r="GZV51" s="1436" t="e">
        <f t="shared" si="84"/>
        <v>#DIV/0!</v>
      </c>
      <c r="GZW51" s="1436" t="e">
        <f t="shared" si="84"/>
        <v>#DIV/0!</v>
      </c>
      <c r="GZX51" s="1436" t="e">
        <f t="shared" si="84"/>
        <v>#DIV/0!</v>
      </c>
      <c r="GZY51" s="1436" t="e">
        <f t="shared" si="84"/>
        <v>#DIV/0!</v>
      </c>
      <c r="GZZ51" s="1436" t="e">
        <f t="shared" si="84"/>
        <v>#DIV/0!</v>
      </c>
      <c r="HAA51" s="1436" t="e">
        <f t="shared" si="84"/>
        <v>#DIV/0!</v>
      </c>
      <c r="HAB51" s="1436" t="e">
        <f t="shared" si="84"/>
        <v>#DIV/0!</v>
      </c>
      <c r="HAC51" s="1436" t="e">
        <f t="shared" si="84"/>
        <v>#DIV/0!</v>
      </c>
      <c r="HAD51" s="1436" t="e">
        <f t="shared" si="84"/>
        <v>#DIV/0!</v>
      </c>
      <c r="HAE51" s="1436" t="e">
        <f t="shared" si="84"/>
        <v>#DIV/0!</v>
      </c>
      <c r="HAF51" s="1436" t="e">
        <f t="shared" si="84"/>
        <v>#DIV/0!</v>
      </c>
      <c r="HAG51" s="1436" t="e">
        <f t="shared" si="84"/>
        <v>#DIV/0!</v>
      </c>
      <c r="HAH51" s="1436" t="e">
        <f t="shared" si="84"/>
        <v>#DIV/0!</v>
      </c>
      <c r="HAI51" s="1436" t="e">
        <f t="shared" si="84"/>
        <v>#DIV/0!</v>
      </c>
      <c r="HAJ51" s="1436" t="e">
        <f t="shared" si="84"/>
        <v>#DIV/0!</v>
      </c>
      <c r="HAK51" s="1436" t="e">
        <f t="shared" si="84"/>
        <v>#DIV/0!</v>
      </c>
      <c r="HAL51" s="1436" t="e">
        <f t="shared" si="84"/>
        <v>#DIV/0!</v>
      </c>
      <c r="HAM51" s="1436" t="e">
        <f t="shared" si="84"/>
        <v>#DIV/0!</v>
      </c>
      <c r="HAN51" s="1436" t="e">
        <f t="shared" si="84"/>
        <v>#DIV/0!</v>
      </c>
      <c r="HAO51" s="1436" t="e">
        <f t="shared" si="84"/>
        <v>#DIV/0!</v>
      </c>
      <c r="HAP51" s="1436" t="e">
        <f t="shared" si="84"/>
        <v>#DIV/0!</v>
      </c>
      <c r="HAQ51" s="1436" t="e">
        <f t="shared" si="84"/>
        <v>#DIV/0!</v>
      </c>
      <c r="HAR51" s="1436" t="e">
        <f t="shared" si="84"/>
        <v>#DIV/0!</v>
      </c>
      <c r="HAS51" s="1436" t="e">
        <f t="shared" si="84"/>
        <v>#DIV/0!</v>
      </c>
      <c r="HAT51" s="1436" t="e">
        <f t="shared" si="84"/>
        <v>#DIV/0!</v>
      </c>
      <c r="HAU51" s="1436" t="e">
        <f t="shared" si="84"/>
        <v>#DIV/0!</v>
      </c>
      <c r="HAV51" s="1436" t="e">
        <f t="shared" si="84"/>
        <v>#DIV/0!</v>
      </c>
      <c r="HAW51" s="1436" t="e">
        <f t="shared" si="84"/>
        <v>#DIV/0!</v>
      </c>
      <c r="HAX51" s="1436" t="e">
        <f t="shared" si="84"/>
        <v>#DIV/0!</v>
      </c>
      <c r="HAY51" s="1436" t="e">
        <f t="shared" si="84"/>
        <v>#DIV/0!</v>
      </c>
      <c r="HAZ51" s="1436" t="e">
        <f t="shared" si="84"/>
        <v>#DIV/0!</v>
      </c>
      <c r="HBA51" s="1436" t="e">
        <f t="shared" ref="HBA51:HDL51" si="85">+AVERAGE(HAV52:HAZ52)</f>
        <v>#DIV/0!</v>
      </c>
      <c r="HBB51" s="1436" t="e">
        <f t="shared" si="85"/>
        <v>#DIV/0!</v>
      </c>
      <c r="HBC51" s="1436" t="e">
        <f t="shared" si="85"/>
        <v>#DIV/0!</v>
      </c>
      <c r="HBD51" s="1436" t="e">
        <f t="shared" si="85"/>
        <v>#DIV/0!</v>
      </c>
      <c r="HBE51" s="1436" t="e">
        <f t="shared" si="85"/>
        <v>#DIV/0!</v>
      </c>
      <c r="HBF51" s="1436" t="e">
        <f t="shared" si="85"/>
        <v>#DIV/0!</v>
      </c>
      <c r="HBG51" s="1436" t="e">
        <f t="shared" si="85"/>
        <v>#DIV/0!</v>
      </c>
      <c r="HBH51" s="1436" t="e">
        <f t="shared" si="85"/>
        <v>#DIV/0!</v>
      </c>
      <c r="HBI51" s="1436" t="e">
        <f t="shared" si="85"/>
        <v>#DIV/0!</v>
      </c>
      <c r="HBJ51" s="1436" t="e">
        <f t="shared" si="85"/>
        <v>#DIV/0!</v>
      </c>
      <c r="HBK51" s="1436" t="e">
        <f t="shared" si="85"/>
        <v>#DIV/0!</v>
      </c>
      <c r="HBL51" s="1436" t="e">
        <f t="shared" si="85"/>
        <v>#DIV/0!</v>
      </c>
      <c r="HBM51" s="1436" t="e">
        <f t="shared" si="85"/>
        <v>#DIV/0!</v>
      </c>
      <c r="HBN51" s="1436" t="e">
        <f t="shared" si="85"/>
        <v>#DIV/0!</v>
      </c>
      <c r="HBO51" s="1436" t="e">
        <f t="shared" si="85"/>
        <v>#DIV/0!</v>
      </c>
      <c r="HBP51" s="1436" t="e">
        <f t="shared" si="85"/>
        <v>#DIV/0!</v>
      </c>
      <c r="HBQ51" s="1436" t="e">
        <f t="shared" si="85"/>
        <v>#DIV/0!</v>
      </c>
      <c r="HBR51" s="1436" t="e">
        <f t="shared" si="85"/>
        <v>#DIV/0!</v>
      </c>
      <c r="HBS51" s="1436" t="e">
        <f t="shared" si="85"/>
        <v>#DIV/0!</v>
      </c>
      <c r="HBT51" s="1436" t="e">
        <f t="shared" si="85"/>
        <v>#DIV/0!</v>
      </c>
      <c r="HBU51" s="1436" t="e">
        <f t="shared" si="85"/>
        <v>#DIV/0!</v>
      </c>
      <c r="HBV51" s="1436" t="e">
        <f t="shared" si="85"/>
        <v>#DIV/0!</v>
      </c>
      <c r="HBW51" s="1436" t="e">
        <f t="shared" si="85"/>
        <v>#DIV/0!</v>
      </c>
      <c r="HBX51" s="1436" t="e">
        <f t="shared" si="85"/>
        <v>#DIV/0!</v>
      </c>
      <c r="HBY51" s="1436" t="e">
        <f t="shared" si="85"/>
        <v>#DIV/0!</v>
      </c>
      <c r="HBZ51" s="1436" t="e">
        <f t="shared" si="85"/>
        <v>#DIV/0!</v>
      </c>
      <c r="HCA51" s="1436" t="e">
        <f t="shared" si="85"/>
        <v>#DIV/0!</v>
      </c>
      <c r="HCB51" s="1436" t="e">
        <f t="shared" si="85"/>
        <v>#DIV/0!</v>
      </c>
      <c r="HCC51" s="1436" t="e">
        <f t="shared" si="85"/>
        <v>#DIV/0!</v>
      </c>
      <c r="HCD51" s="1436" t="e">
        <f t="shared" si="85"/>
        <v>#DIV/0!</v>
      </c>
      <c r="HCE51" s="1436" t="e">
        <f t="shared" si="85"/>
        <v>#DIV/0!</v>
      </c>
      <c r="HCF51" s="1436" t="e">
        <f t="shared" si="85"/>
        <v>#DIV/0!</v>
      </c>
      <c r="HCG51" s="1436" t="e">
        <f t="shared" si="85"/>
        <v>#DIV/0!</v>
      </c>
      <c r="HCH51" s="1436" t="e">
        <f t="shared" si="85"/>
        <v>#DIV/0!</v>
      </c>
      <c r="HCI51" s="1436" t="e">
        <f t="shared" si="85"/>
        <v>#DIV/0!</v>
      </c>
      <c r="HCJ51" s="1436" t="e">
        <f t="shared" si="85"/>
        <v>#DIV/0!</v>
      </c>
      <c r="HCK51" s="1436" t="e">
        <f t="shared" si="85"/>
        <v>#DIV/0!</v>
      </c>
      <c r="HCL51" s="1436" t="e">
        <f t="shared" si="85"/>
        <v>#DIV/0!</v>
      </c>
      <c r="HCM51" s="1436" t="e">
        <f t="shared" si="85"/>
        <v>#DIV/0!</v>
      </c>
      <c r="HCN51" s="1436" t="e">
        <f t="shared" si="85"/>
        <v>#DIV/0!</v>
      </c>
      <c r="HCO51" s="1436" t="e">
        <f t="shared" si="85"/>
        <v>#DIV/0!</v>
      </c>
      <c r="HCP51" s="1436" t="e">
        <f t="shared" si="85"/>
        <v>#DIV/0!</v>
      </c>
      <c r="HCQ51" s="1436" t="e">
        <f t="shared" si="85"/>
        <v>#DIV/0!</v>
      </c>
      <c r="HCR51" s="1436" t="e">
        <f t="shared" si="85"/>
        <v>#DIV/0!</v>
      </c>
      <c r="HCS51" s="1436" t="e">
        <f t="shared" si="85"/>
        <v>#DIV/0!</v>
      </c>
      <c r="HCT51" s="1436" t="e">
        <f t="shared" si="85"/>
        <v>#DIV/0!</v>
      </c>
      <c r="HCU51" s="1436" t="e">
        <f t="shared" si="85"/>
        <v>#DIV/0!</v>
      </c>
      <c r="HCV51" s="1436" t="e">
        <f t="shared" si="85"/>
        <v>#DIV/0!</v>
      </c>
      <c r="HCW51" s="1436" t="e">
        <f t="shared" si="85"/>
        <v>#DIV/0!</v>
      </c>
      <c r="HCX51" s="1436" t="e">
        <f t="shared" si="85"/>
        <v>#DIV/0!</v>
      </c>
      <c r="HCY51" s="1436" t="e">
        <f t="shared" si="85"/>
        <v>#DIV/0!</v>
      </c>
      <c r="HCZ51" s="1436" t="e">
        <f t="shared" si="85"/>
        <v>#DIV/0!</v>
      </c>
      <c r="HDA51" s="1436" t="e">
        <f t="shared" si="85"/>
        <v>#DIV/0!</v>
      </c>
      <c r="HDB51" s="1436" t="e">
        <f t="shared" si="85"/>
        <v>#DIV/0!</v>
      </c>
      <c r="HDC51" s="1436" t="e">
        <f t="shared" si="85"/>
        <v>#DIV/0!</v>
      </c>
      <c r="HDD51" s="1436" t="e">
        <f t="shared" si="85"/>
        <v>#DIV/0!</v>
      </c>
      <c r="HDE51" s="1436" t="e">
        <f t="shared" si="85"/>
        <v>#DIV/0!</v>
      </c>
      <c r="HDF51" s="1436" t="e">
        <f t="shared" si="85"/>
        <v>#DIV/0!</v>
      </c>
      <c r="HDG51" s="1436" t="e">
        <f t="shared" si="85"/>
        <v>#DIV/0!</v>
      </c>
      <c r="HDH51" s="1436" t="e">
        <f t="shared" si="85"/>
        <v>#DIV/0!</v>
      </c>
      <c r="HDI51" s="1436" t="e">
        <f t="shared" si="85"/>
        <v>#DIV/0!</v>
      </c>
      <c r="HDJ51" s="1436" t="e">
        <f t="shared" si="85"/>
        <v>#DIV/0!</v>
      </c>
      <c r="HDK51" s="1436" t="e">
        <f t="shared" si="85"/>
        <v>#DIV/0!</v>
      </c>
      <c r="HDL51" s="1436" t="e">
        <f t="shared" si="85"/>
        <v>#DIV/0!</v>
      </c>
      <c r="HDM51" s="1436" t="e">
        <f t="shared" ref="HDM51:HFX51" si="86">+AVERAGE(HDH52:HDL52)</f>
        <v>#DIV/0!</v>
      </c>
      <c r="HDN51" s="1436" t="e">
        <f t="shared" si="86"/>
        <v>#DIV/0!</v>
      </c>
      <c r="HDO51" s="1436" t="e">
        <f t="shared" si="86"/>
        <v>#DIV/0!</v>
      </c>
      <c r="HDP51" s="1436" t="e">
        <f t="shared" si="86"/>
        <v>#DIV/0!</v>
      </c>
      <c r="HDQ51" s="1436" t="e">
        <f t="shared" si="86"/>
        <v>#DIV/0!</v>
      </c>
      <c r="HDR51" s="1436" t="e">
        <f t="shared" si="86"/>
        <v>#DIV/0!</v>
      </c>
      <c r="HDS51" s="1436" t="e">
        <f t="shared" si="86"/>
        <v>#DIV/0!</v>
      </c>
      <c r="HDT51" s="1436" t="e">
        <f t="shared" si="86"/>
        <v>#DIV/0!</v>
      </c>
      <c r="HDU51" s="1436" t="e">
        <f t="shared" si="86"/>
        <v>#DIV/0!</v>
      </c>
      <c r="HDV51" s="1436" t="e">
        <f t="shared" si="86"/>
        <v>#DIV/0!</v>
      </c>
      <c r="HDW51" s="1436" t="e">
        <f t="shared" si="86"/>
        <v>#DIV/0!</v>
      </c>
      <c r="HDX51" s="1436" t="e">
        <f t="shared" si="86"/>
        <v>#DIV/0!</v>
      </c>
      <c r="HDY51" s="1436" t="e">
        <f t="shared" si="86"/>
        <v>#DIV/0!</v>
      </c>
      <c r="HDZ51" s="1436" t="e">
        <f t="shared" si="86"/>
        <v>#DIV/0!</v>
      </c>
      <c r="HEA51" s="1436" t="e">
        <f t="shared" si="86"/>
        <v>#DIV/0!</v>
      </c>
      <c r="HEB51" s="1436" t="e">
        <f t="shared" si="86"/>
        <v>#DIV/0!</v>
      </c>
      <c r="HEC51" s="1436" t="e">
        <f t="shared" si="86"/>
        <v>#DIV/0!</v>
      </c>
      <c r="HED51" s="1436" t="e">
        <f t="shared" si="86"/>
        <v>#DIV/0!</v>
      </c>
      <c r="HEE51" s="1436" t="e">
        <f t="shared" si="86"/>
        <v>#DIV/0!</v>
      </c>
      <c r="HEF51" s="1436" t="e">
        <f t="shared" si="86"/>
        <v>#DIV/0!</v>
      </c>
      <c r="HEG51" s="1436" t="e">
        <f t="shared" si="86"/>
        <v>#DIV/0!</v>
      </c>
      <c r="HEH51" s="1436" t="e">
        <f t="shared" si="86"/>
        <v>#DIV/0!</v>
      </c>
      <c r="HEI51" s="1436" t="e">
        <f t="shared" si="86"/>
        <v>#DIV/0!</v>
      </c>
      <c r="HEJ51" s="1436" t="e">
        <f t="shared" si="86"/>
        <v>#DIV/0!</v>
      </c>
      <c r="HEK51" s="1436" t="e">
        <f t="shared" si="86"/>
        <v>#DIV/0!</v>
      </c>
      <c r="HEL51" s="1436" t="e">
        <f t="shared" si="86"/>
        <v>#DIV/0!</v>
      </c>
      <c r="HEM51" s="1436" t="e">
        <f t="shared" si="86"/>
        <v>#DIV/0!</v>
      </c>
      <c r="HEN51" s="1436" t="e">
        <f t="shared" si="86"/>
        <v>#DIV/0!</v>
      </c>
      <c r="HEO51" s="1436" t="e">
        <f t="shared" si="86"/>
        <v>#DIV/0!</v>
      </c>
      <c r="HEP51" s="1436" t="e">
        <f t="shared" si="86"/>
        <v>#DIV/0!</v>
      </c>
      <c r="HEQ51" s="1436" t="e">
        <f t="shared" si="86"/>
        <v>#DIV/0!</v>
      </c>
      <c r="HER51" s="1436" t="e">
        <f t="shared" si="86"/>
        <v>#DIV/0!</v>
      </c>
      <c r="HES51" s="1436" t="e">
        <f t="shared" si="86"/>
        <v>#DIV/0!</v>
      </c>
      <c r="HET51" s="1436" t="e">
        <f t="shared" si="86"/>
        <v>#DIV/0!</v>
      </c>
      <c r="HEU51" s="1436" t="e">
        <f t="shared" si="86"/>
        <v>#DIV/0!</v>
      </c>
      <c r="HEV51" s="1436" t="e">
        <f t="shared" si="86"/>
        <v>#DIV/0!</v>
      </c>
      <c r="HEW51" s="1436" t="e">
        <f t="shared" si="86"/>
        <v>#DIV/0!</v>
      </c>
      <c r="HEX51" s="1436" t="e">
        <f t="shared" si="86"/>
        <v>#DIV/0!</v>
      </c>
      <c r="HEY51" s="1436" t="e">
        <f t="shared" si="86"/>
        <v>#DIV/0!</v>
      </c>
      <c r="HEZ51" s="1436" t="e">
        <f t="shared" si="86"/>
        <v>#DIV/0!</v>
      </c>
      <c r="HFA51" s="1436" t="e">
        <f t="shared" si="86"/>
        <v>#DIV/0!</v>
      </c>
      <c r="HFB51" s="1436" t="e">
        <f t="shared" si="86"/>
        <v>#DIV/0!</v>
      </c>
      <c r="HFC51" s="1436" t="e">
        <f t="shared" si="86"/>
        <v>#DIV/0!</v>
      </c>
      <c r="HFD51" s="1436" t="e">
        <f t="shared" si="86"/>
        <v>#DIV/0!</v>
      </c>
      <c r="HFE51" s="1436" t="e">
        <f t="shared" si="86"/>
        <v>#DIV/0!</v>
      </c>
      <c r="HFF51" s="1436" t="e">
        <f t="shared" si="86"/>
        <v>#DIV/0!</v>
      </c>
      <c r="HFG51" s="1436" t="e">
        <f t="shared" si="86"/>
        <v>#DIV/0!</v>
      </c>
      <c r="HFH51" s="1436" t="e">
        <f t="shared" si="86"/>
        <v>#DIV/0!</v>
      </c>
      <c r="HFI51" s="1436" t="e">
        <f t="shared" si="86"/>
        <v>#DIV/0!</v>
      </c>
      <c r="HFJ51" s="1436" t="e">
        <f t="shared" si="86"/>
        <v>#DIV/0!</v>
      </c>
      <c r="HFK51" s="1436" t="e">
        <f t="shared" si="86"/>
        <v>#DIV/0!</v>
      </c>
      <c r="HFL51" s="1436" t="e">
        <f t="shared" si="86"/>
        <v>#DIV/0!</v>
      </c>
      <c r="HFM51" s="1436" t="e">
        <f t="shared" si="86"/>
        <v>#DIV/0!</v>
      </c>
      <c r="HFN51" s="1436" t="e">
        <f t="shared" si="86"/>
        <v>#DIV/0!</v>
      </c>
      <c r="HFO51" s="1436" t="e">
        <f t="shared" si="86"/>
        <v>#DIV/0!</v>
      </c>
      <c r="HFP51" s="1436" t="e">
        <f t="shared" si="86"/>
        <v>#DIV/0!</v>
      </c>
      <c r="HFQ51" s="1436" t="e">
        <f t="shared" si="86"/>
        <v>#DIV/0!</v>
      </c>
      <c r="HFR51" s="1436" t="e">
        <f t="shared" si="86"/>
        <v>#DIV/0!</v>
      </c>
      <c r="HFS51" s="1436" t="e">
        <f t="shared" si="86"/>
        <v>#DIV/0!</v>
      </c>
      <c r="HFT51" s="1436" t="e">
        <f t="shared" si="86"/>
        <v>#DIV/0!</v>
      </c>
      <c r="HFU51" s="1436" t="e">
        <f t="shared" si="86"/>
        <v>#DIV/0!</v>
      </c>
      <c r="HFV51" s="1436" t="e">
        <f t="shared" si="86"/>
        <v>#DIV/0!</v>
      </c>
      <c r="HFW51" s="1436" t="e">
        <f t="shared" si="86"/>
        <v>#DIV/0!</v>
      </c>
      <c r="HFX51" s="1436" t="e">
        <f t="shared" si="86"/>
        <v>#DIV/0!</v>
      </c>
      <c r="HFY51" s="1436" t="e">
        <f t="shared" ref="HFY51:HIJ51" si="87">+AVERAGE(HFT52:HFX52)</f>
        <v>#DIV/0!</v>
      </c>
      <c r="HFZ51" s="1436" t="e">
        <f t="shared" si="87"/>
        <v>#DIV/0!</v>
      </c>
      <c r="HGA51" s="1436" t="e">
        <f t="shared" si="87"/>
        <v>#DIV/0!</v>
      </c>
      <c r="HGB51" s="1436" t="e">
        <f t="shared" si="87"/>
        <v>#DIV/0!</v>
      </c>
      <c r="HGC51" s="1436" t="e">
        <f t="shared" si="87"/>
        <v>#DIV/0!</v>
      </c>
      <c r="HGD51" s="1436" t="e">
        <f t="shared" si="87"/>
        <v>#DIV/0!</v>
      </c>
      <c r="HGE51" s="1436" t="e">
        <f t="shared" si="87"/>
        <v>#DIV/0!</v>
      </c>
      <c r="HGF51" s="1436" t="e">
        <f t="shared" si="87"/>
        <v>#DIV/0!</v>
      </c>
      <c r="HGG51" s="1436" t="e">
        <f t="shared" si="87"/>
        <v>#DIV/0!</v>
      </c>
      <c r="HGH51" s="1436" t="e">
        <f t="shared" si="87"/>
        <v>#DIV/0!</v>
      </c>
      <c r="HGI51" s="1436" t="e">
        <f t="shared" si="87"/>
        <v>#DIV/0!</v>
      </c>
      <c r="HGJ51" s="1436" t="e">
        <f t="shared" si="87"/>
        <v>#DIV/0!</v>
      </c>
      <c r="HGK51" s="1436" t="e">
        <f t="shared" si="87"/>
        <v>#DIV/0!</v>
      </c>
      <c r="HGL51" s="1436" t="e">
        <f t="shared" si="87"/>
        <v>#DIV/0!</v>
      </c>
      <c r="HGM51" s="1436" t="e">
        <f t="shared" si="87"/>
        <v>#DIV/0!</v>
      </c>
      <c r="HGN51" s="1436" t="e">
        <f t="shared" si="87"/>
        <v>#DIV/0!</v>
      </c>
      <c r="HGO51" s="1436" t="e">
        <f t="shared" si="87"/>
        <v>#DIV/0!</v>
      </c>
      <c r="HGP51" s="1436" t="e">
        <f t="shared" si="87"/>
        <v>#DIV/0!</v>
      </c>
      <c r="HGQ51" s="1436" t="e">
        <f t="shared" si="87"/>
        <v>#DIV/0!</v>
      </c>
      <c r="HGR51" s="1436" t="e">
        <f t="shared" si="87"/>
        <v>#DIV/0!</v>
      </c>
      <c r="HGS51" s="1436" t="e">
        <f t="shared" si="87"/>
        <v>#DIV/0!</v>
      </c>
      <c r="HGT51" s="1436" t="e">
        <f t="shared" si="87"/>
        <v>#DIV/0!</v>
      </c>
      <c r="HGU51" s="1436" t="e">
        <f t="shared" si="87"/>
        <v>#DIV/0!</v>
      </c>
      <c r="HGV51" s="1436" t="e">
        <f t="shared" si="87"/>
        <v>#DIV/0!</v>
      </c>
      <c r="HGW51" s="1436" t="e">
        <f t="shared" si="87"/>
        <v>#DIV/0!</v>
      </c>
      <c r="HGX51" s="1436" t="e">
        <f t="shared" si="87"/>
        <v>#DIV/0!</v>
      </c>
      <c r="HGY51" s="1436" t="e">
        <f t="shared" si="87"/>
        <v>#DIV/0!</v>
      </c>
      <c r="HGZ51" s="1436" t="e">
        <f t="shared" si="87"/>
        <v>#DIV/0!</v>
      </c>
      <c r="HHA51" s="1436" t="e">
        <f t="shared" si="87"/>
        <v>#DIV/0!</v>
      </c>
      <c r="HHB51" s="1436" t="e">
        <f t="shared" si="87"/>
        <v>#DIV/0!</v>
      </c>
      <c r="HHC51" s="1436" t="e">
        <f t="shared" si="87"/>
        <v>#DIV/0!</v>
      </c>
      <c r="HHD51" s="1436" t="e">
        <f t="shared" si="87"/>
        <v>#DIV/0!</v>
      </c>
      <c r="HHE51" s="1436" t="e">
        <f t="shared" si="87"/>
        <v>#DIV/0!</v>
      </c>
      <c r="HHF51" s="1436" t="e">
        <f t="shared" si="87"/>
        <v>#DIV/0!</v>
      </c>
      <c r="HHG51" s="1436" t="e">
        <f t="shared" si="87"/>
        <v>#DIV/0!</v>
      </c>
      <c r="HHH51" s="1436" t="e">
        <f t="shared" si="87"/>
        <v>#DIV/0!</v>
      </c>
      <c r="HHI51" s="1436" t="e">
        <f t="shared" si="87"/>
        <v>#DIV/0!</v>
      </c>
      <c r="HHJ51" s="1436" t="e">
        <f t="shared" si="87"/>
        <v>#DIV/0!</v>
      </c>
      <c r="HHK51" s="1436" t="e">
        <f t="shared" si="87"/>
        <v>#DIV/0!</v>
      </c>
      <c r="HHL51" s="1436" t="e">
        <f t="shared" si="87"/>
        <v>#DIV/0!</v>
      </c>
      <c r="HHM51" s="1436" t="e">
        <f t="shared" si="87"/>
        <v>#DIV/0!</v>
      </c>
      <c r="HHN51" s="1436" t="e">
        <f t="shared" si="87"/>
        <v>#DIV/0!</v>
      </c>
      <c r="HHO51" s="1436" t="e">
        <f t="shared" si="87"/>
        <v>#DIV/0!</v>
      </c>
      <c r="HHP51" s="1436" t="e">
        <f t="shared" si="87"/>
        <v>#DIV/0!</v>
      </c>
      <c r="HHQ51" s="1436" t="e">
        <f t="shared" si="87"/>
        <v>#DIV/0!</v>
      </c>
      <c r="HHR51" s="1436" t="e">
        <f t="shared" si="87"/>
        <v>#DIV/0!</v>
      </c>
      <c r="HHS51" s="1436" t="e">
        <f t="shared" si="87"/>
        <v>#DIV/0!</v>
      </c>
      <c r="HHT51" s="1436" t="e">
        <f t="shared" si="87"/>
        <v>#DIV/0!</v>
      </c>
      <c r="HHU51" s="1436" t="e">
        <f t="shared" si="87"/>
        <v>#DIV/0!</v>
      </c>
      <c r="HHV51" s="1436" t="e">
        <f t="shared" si="87"/>
        <v>#DIV/0!</v>
      </c>
      <c r="HHW51" s="1436" t="e">
        <f t="shared" si="87"/>
        <v>#DIV/0!</v>
      </c>
      <c r="HHX51" s="1436" t="e">
        <f t="shared" si="87"/>
        <v>#DIV/0!</v>
      </c>
      <c r="HHY51" s="1436" t="e">
        <f t="shared" si="87"/>
        <v>#DIV/0!</v>
      </c>
      <c r="HHZ51" s="1436" t="e">
        <f t="shared" si="87"/>
        <v>#DIV/0!</v>
      </c>
      <c r="HIA51" s="1436" t="e">
        <f t="shared" si="87"/>
        <v>#DIV/0!</v>
      </c>
      <c r="HIB51" s="1436" t="e">
        <f t="shared" si="87"/>
        <v>#DIV/0!</v>
      </c>
      <c r="HIC51" s="1436" t="e">
        <f t="shared" si="87"/>
        <v>#DIV/0!</v>
      </c>
      <c r="HID51" s="1436" t="e">
        <f t="shared" si="87"/>
        <v>#DIV/0!</v>
      </c>
      <c r="HIE51" s="1436" t="e">
        <f t="shared" si="87"/>
        <v>#DIV/0!</v>
      </c>
      <c r="HIF51" s="1436" t="e">
        <f t="shared" si="87"/>
        <v>#DIV/0!</v>
      </c>
      <c r="HIG51" s="1436" t="e">
        <f t="shared" si="87"/>
        <v>#DIV/0!</v>
      </c>
      <c r="HIH51" s="1436" t="e">
        <f t="shared" si="87"/>
        <v>#DIV/0!</v>
      </c>
      <c r="HII51" s="1436" t="e">
        <f t="shared" si="87"/>
        <v>#DIV/0!</v>
      </c>
      <c r="HIJ51" s="1436" t="e">
        <f t="shared" si="87"/>
        <v>#DIV/0!</v>
      </c>
      <c r="HIK51" s="1436" t="e">
        <f t="shared" ref="HIK51:HKV51" si="88">+AVERAGE(HIF52:HIJ52)</f>
        <v>#DIV/0!</v>
      </c>
      <c r="HIL51" s="1436" t="e">
        <f t="shared" si="88"/>
        <v>#DIV/0!</v>
      </c>
      <c r="HIM51" s="1436" t="e">
        <f t="shared" si="88"/>
        <v>#DIV/0!</v>
      </c>
      <c r="HIN51" s="1436" t="e">
        <f t="shared" si="88"/>
        <v>#DIV/0!</v>
      </c>
      <c r="HIO51" s="1436" t="e">
        <f t="shared" si="88"/>
        <v>#DIV/0!</v>
      </c>
      <c r="HIP51" s="1436" t="e">
        <f t="shared" si="88"/>
        <v>#DIV/0!</v>
      </c>
      <c r="HIQ51" s="1436" t="e">
        <f t="shared" si="88"/>
        <v>#DIV/0!</v>
      </c>
      <c r="HIR51" s="1436" t="e">
        <f t="shared" si="88"/>
        <v>#DIV/0!</v>
      </c>
      <c r="HIS51" s="1436" t="e">
        <f t="shared" si="88"/>
        <v>#DIV/0!</v>
      </c>
      <c r="HIT51" s="1436" t="e">
        <f t="shared" si="88"/>
        <v>#DIV/0!</v>
      </c>
      <c r="HIU51" s="1436" t="e">
        <f t="shared" si="88"/>
        <v>#DIV/0!</v>
      </c>
      <c r="HIV51" s="1436" t="e">
        <f t="shared" si="88"/>
        <v>#DIV/0!</v>
      </c>
      <c r="HIW51" s="1436" t="e">
        <f t="shared" si="88"/>
        <v>#DIV/0!</v>
      </c>
      <c r="HIX51" s="1436" t="e">
        <f t="shared" si="88"/>
        <v>#DIV/0!</v>
      </c>
      <c r="HIY51" s="1436" t="e">
        <f t="shared" si="88"/>
        <v>#DIV/0!</v>
      </c>
      <c r="HIZ51" s="1436" t="e">
        <f t="shared" si="88"/>
        <v>#DIV/0!</v>
      </c>
      <c r="HJA51" s="1436" t="e">
        <f t="shared" si="88"/>
        <v>#DIV/0!</v>
      </c>
      <c r="HJB51" s="1436" t="e">
        <f t="shared" si="88"/>
        <v>#DIV/0!</v>
      </c>
      <c r="HJC51" s="1436" t="e">
        <f t="shared" si="88"/>
        <v>#DIV/0!</v>
      </c>
      <c r="HJD51" s="1436" t="e">
        <f t="shared" si="88"/>
        <v>#DIV/0!</v>
      </c>
      <c r="HJE51" s="1436" t="e">
        <f t="shared" si="88"/>
        <v>#DIV/0!</v>
      </c>
      <c r="HJF51" s="1436" t="e">
        <f t="shared" si="88"/>
        <v>#DIV/0!</v>
      </c>
      <c r="HJG51" s="1436" t="e">
        <f t="shared" si="88"/>
        <v>#DIV/0!</v>
      </c>
      <c r="HJH51" s="1436" t="e">
        <f t="shared" si="88"/>
        <v>#DIV/0!</v>
      </c>
      <c r="HJI51" s="1436" t="e">
        <f t="shared" si="88"/>
        <v>#DIV/0!</v>
      </c>
      <c r="HJJ51" s="1436" t="e">
        <f t="shared" si="88"/>
        <v>#DIV/0!</v>
      </c>
      <c r="HJK51" s="1436" t="e">
        <f t="shared" si="88"/>
        <v>#DIV/0!</v>
      </c>
      <c r="HJL51" s="1436" t="e">
        <f t="shared" si="88"/>
        <v>#DIV/0!</v>
      </c>
      <c r="HJM51" s="1436" t="e">
        <f t="shared" si="88"/>
        <v>#DIV/0!</v>
      </c>
      <c r="HJN51" s="1436" t="e">
        <f t="shared" si="88"/>
        <v>#DIV/0!</v>
      </c>
      <c r="HJO51" s="1436" t="e">
        <f t="shared" si="88"/>
        <v>#DIV/0!</v>
      </c>
      <c r="HJP51" s="1436" t="e">
        <f t="shared" si="88"/>
        <v>#DIV/0!</v>
      </c>
      <c r="HJQ51" s="1436" t="e">
        <f t="shared" si="88"/>
        <v>#DIV/0!</v>
      </c>
      <c r="HJR51" s="1436" t="e">
        <f t="shared" si="88"/>
        <v>#DIV/0!</v>
      </c>
      <c r="HJS51" s="1436" t="e">
        <f t="shared" si="88"/>
        <v>#DIV/0!</v>
      </c>
      <c r="HJT51" s="1436" t="e">
        <f t="shared" si="88"/>
        <v>#DIV/0!</v>
      </c>
      <c r="HJU51" s="1436" t="e">
        <f t="shared" si="88"/>
        <v>#DIV/0!</v>
      </c>
      <c r="HJV51" s="1436" t="e">
        <f t="shared" si="88"/>
        <v>#DIV/0!</v>
      </c>
      <c r="HJW51" s="1436" t="e">
        <f t="shared" si="88"/>
        <v>#DIV/0!</v>
      </c>
      <c r="HJX51" s="1436" t="e">
        <f t="shared" si="88"/>
        <v>#DIV/0!</v>
      </c>
      <c r="HJY51" s="1436" t="e">
        <f t="shared" si="88"/>
        <v>#DIV/0!</v>
      </c>
      <c r="HJZ51" s="1436" t="e">
        <f t="shared" si="88"/>
        <v>#DIV/0!</v>
      </c>
      <c r="HKA51" s="1436" t="e">
        <f t="shared" si="88"/>
        <v>#DIV/0!</v>
      </c>
      <c r="HKB51" s="1436" t="e">
        <f t="shared" si="88"/>
        <v>#DIV/0!</v>
      </c>
      <c r="HKC51" s="1436" t="e">
        <f t="shared" si="88"/>
        <v>#DIV/0!</v>
      </c>
      <c r="HKD51" s="1436" t="e">
        <f t="shared" si="88"/>
        <v>#DIV/0!</v>
      </c>
      <c r="HKE51" s="1436" t="e">
        <f t="shared" si="88"/>
        <v>#DIV/0!</v>
      </c>
      <c r="HKF51" s="1436" t="e">
        <f t="shared" si="88"/>
        <v>#DIV/0!</v>
      </c>
      <c r="HKG51" s="1436" t="e">
        <f t="shared" si="88"/>
        <v>#DIV/0!</v>
      </c>
      <c r="HKH51" s="1436" t="e">
        <f t="shared" si="88"/>
        <v>#DIV/0!</v>
      </c>
      <c r="HKI51" s="1436" t="e">
        <f t="shared" si="88"/>
        <v>#DIV/0!</v>
      </c>
      <c r="HKJ51" s="1436" t="e">
        <f t="shared" si="88"/>
        <v>#DIV/0!</v>
      </c>
      <c r="HKK51" s="1436" t="e">
        <f t="shared" si="88"/>
        <v>#DIV/0!</v>
      </c>
      <c r="HKL51" s="1436" t="e">
        <f t="shared" si="88"/>
        <v>#DIV/0!</v>
      </c>
      <c r="HKM51" s="1436" t="e">
        <f t="shared" si="88"/>
        <v>#DIV/0!</v>
      </c>
      <c r="HKN51" s="1436" t="e">
        <f t="shared" si="88"/>
        <v>#DIV/0!</v>
      </c>
      <c r="HKO51" s="1436" t="e">
        <f t="shared" si="88"/>
        <v>#DIV/0!</v>
      </c>
      <c r="HKP51" s="1436" t="e">
        <f t="shared" si="88"/>
        <v>#DIV/0!</v>
      </c>
      <c r="HKQ51" s="1436" t="e">
        <f t="shared" si="88"/>
        <v>#DIV/0!</v>
      </c>
      <c r="HKR51" s="1436" t="e">
        <f t="shared" si="88"/>
        <v>#DIV/0!</v>
      </c>
      <c r="HKS51" s="1436" t="e">
        <f t="shared" si="88"/>
        <v>#DIV/0!</v>
      </c>
      <c r="HKT51" s="1436" t="e">
        <f t="shared" si="88"/>
        <v>#DIV/0!</v>
      </c>
      <c r="HKU51" s="1436" t="e">
        <f t="shared" si="88"/>
        <v>#DIV/0!</v>
      </c>
      <c r="HKV51" s="1436" t="e">
        <f t="shared" si="88"/>
        <v>#DIV/0!</v>
      </c>
      <c r="HKW51" s="1436" t="e">
        <f t="shared" ref="HKW51:HNH51" si="89">+AVERAGE(HKR52:HKV52)</f>
        <v>#DIV/0!</v>
      </c>
      <c r="HKX51" s="1436" t="e">
        <f t="shared" si="89"/>
        <v>#DIV/0!</v>
      </c>
      <c r="HKY51" s="1436" t="e">
        <f t="shared" si="89"/>
        <v>#DIV/0!</v>
      </c>
      <c r="HKZ51" s="1436" t="e">
        <f t="shared" si="89"/>
        <v>#DIV/0!</v>
      </c>
      <c r="HLA51" s="1436" t="e">
        <f t="shared" si="89"/>
        <v>#DIV/0!</v>
      </c>
      <c r="HLB51" s="1436" t="e">
        <f t="shared" si="89"/>
        <v>#DIV/0!</v>
      </c>
      <c r="HLC51" s="1436" t="e">
        <f t="shared" si="89"/>
        <v>#DIV/0!</v>
      </c>
      <c r="HLD51" s="1436" t="e">
        <f t="shared" si="89"/>
        <v>#DIV/0!</v>
      </c>
      <c r="HLE51" s="1436" t="e">
        <f t="shared" si="89"/>
        <v>#DIV/0!</v>
      </c>
      <c r="HLF51" s="1436" t="e">
        <f t="shared" si="89"/>
        <v>#DIV/0!</v>
      </c>
      <c r="HLG51" s="1436" t="e">
        <f t="shared" si="89"/>
        <v>#DIV/0!</v>
      </c>
      <c r="HLH51" s="1436" t="e">
        <f t="shared" si="89"/>
        <v>#DIV/0!</v>
      </c>
      <c r="HLI51" s="1436" t="e">
        <f t="shared" si="89"/>
        <v>#DIV/0!</v>
      </c>
      <c r="HLJ51" s="1436" t="e">
        <f t="shared" si="89"/>
        <v>#DIV/0!</v>
      </c>
      <c r="HLK51" s="1436" t="e">
        <f t="shared" si="89"/>
        <v>#DIV/0!</v>
      </c>
      <c r="HLL51" s="1436" t="e">
        <f t="shared" si="89"/>
        <v>#DIV/0!</v>
      </c>
      <c r="HLM51" s="1436" t="e">
        <f t="shared" si="89"/>
        <v>#DIV/0!</v>
      </c>
      <c r="HLN51" s="1436" t="e">
        <f t="shared" si="89"/>
        <v>#DIV/0!</v>
      </c>
      <c r="HLO51" s="1436" t="e">
        <f t="shared" si="89"/>
        <v>#DIV/0!</v>
      </c>
      <c r="HLP51" s="1436" t="e">
        <f t="shared" si="89"/>
        <v>#DIV/0!</v>
      </c>
      <c r="HLQ51" s="1436" t="e">
        <f t="shared" si="89"/>
        <v>#DIV/0!</v>
      </c>
      <c r="HLR51" s="1436" t="e">
        <f t="shared" si="89"/>
        <v>#DIV/0!</v>
      </c>
      <c r="HLS51" s="1436" t="e">
        <f t="shared" si="89"/>
        <v>#DIV/0!</v>
      </c>
      <c r="HLT51" s="1436" t="e">
        <f t="shared" si="89"/>
        <v>#DIV/0!</v>
      </c>
      <c r="HLU51" s="1436" t="e">
        <f t="shared" si="89"/>
        <v>#DIV/0!</v>
      </c>
      <c r="HLV51" s="1436" t="e">
        <f t="shared" si="89"/>
        <v>#DIV/0!</v>
      </c>
      <c r="HLW51" s="1436" t="e">
        <f t="shared" si="89"/>
        <v>#DIV/0!</v>
      </c>
      <c r="HLX51" s="1436" t="e">
        <f t="shared" si="89"/>
        <v>#DIV/0!</v>
      </c>
      <c r="HLY51" s="1436" t="e">
        <f t="shared" si="89"/>
        <v>#DIV/0!</v>
      </c>
      <c r="HLZ51" s="1436" t="e">
        <f t="shared" si="89"/>
        <v>#DIV/0!</v>
      </c>
      <c r="HMA51" s="1436" t="e">
        <f t="shared" si="89"/>
        <v>#DIV/0!</v>
      </c>
      <c r="HMB51" s="1436" t="e">
        <f t="shared" si="89"/>
        <v>#DIV/0!</v>
      </c>
      <c r="HMC51" s="1436" t="e">
        <f t="shared" si="89"/>
        <v>#DIV/0!</v>
      </c>
      <c r="HMD51" s="1436" t="e">
        <f t="shared" si="89"/>
        <v>#DIV/0!</v>
      </c>
      <c r="HME51" s="1436" t="e">
        <f t="shared" si="89"/>
        <v>#DIV/0!</v>
      </c>
      <c r="HMF51" s="1436" t="e">
        <f t="shared" si="89"/>
        <v>#DIV/0!</v>
      </c>
      <c r="HMG51" s="1436" t="e">
        <f t="shared" si="89"/>
        <v>#DIV/0!</v>
      </c>
      <c r="HMH51" s="1436" t="e">
        <f t="shared" si="89"/>
        <v>#DIV/0!</v>
      </c>
      <c r="HMI51" s="1436" t="e">
        <f t="shared" si="89"/>
        <v>#DIV/0!</v>
      </c>
      <c r="HMJ51" s="1436" t="e">
        <f t="shared" si="89"/>
        <v>#DIV/0!</v>
      </c>
      <c r="HMK51" s="1436" t="e">
        <f t="shared" si="89"/>
        <v>#DIV/0!</v>
      </c>
      <c r="HML51" s="1436" t="e">
        <f t="shared" si="89"/>
        <v>#DIV/0!</v>
      </c>
      <c r="HMM51" s="1436" t="e">
        <f t="shared" si="89"/>
        <v>#DIV/0!</v>
      </c>
      <c r="HMN51" s="1436" t="e">
        <f t="shared" si="89"/>
        <v>#DIV/0!</v>
      </c>
      <c r="HMO51" s="1436" t="e">
        <f t="shared" si="89"/>
        <v>#DIV/0!</v>
      </c>
      <c r="HMP51" s="1436" t="e">
        <f t="shared" si="89"/>
        <v>#DIV/0!</v>
      </c>
      <c r="HMQ51" s="1436" t="e">
        <f t="shared" si="89"/>
        <v>#DIV/0!</v>
      </c>
      <c r="HMR51" s="1436" t="e">
        <f t="shared" si="89"/>
        <v>#DIV/0!</v>
      </c>
      <c r="HMS51" s="1436" t="e">
        <f t="shared" si="89"/>
        <v>#DIV/0!</v>
      </c>
      <c r="HMT51" s="1436" t="e">
        <f t="shared" si="89"/>
        <v>#DIV/0!</v>
      </c>
      <c r="HMU51" s="1436" t="e">
        <f t="shared" si="89"/>
        <v>#DIV/0!</v>
      </c>
      <c r="HMV51" s="1436" t="e">
        <f t="shared" si="89"/>
        <v>#DIV/0!</v>
      </c>
      <c r="HMW51" s="1436" t="e">
        <f t="shared" si="89"/>
        <v>#DIV/0!</v>
      </c>
      <c r="HMX51" s="1436" t="e">
        <f t="shared" si="89"/>
        <v>#DIV/0!</v>
      </c>
      <c r="HMY51" s="1436" t="e">
        <f t="shared" si="89"/>
        <v>#DIV/0!</v>
      </c>
      <c r="HMZ51" s="1436" t="e">
        <f t="shared" si="89"/>
        <v>#DIV/0!</v>
      </c>
      <c r="HNA51" s="1436" t="e">
        <f t="shared" si="89"/>
        <v>#DIV/0!</v>
      </c>
      <c r="HNB51" s="1436" t="e">
        <f t="shared" si="89"/>
        <v>#DIV/0!</v>
      </c>
      <c r="HNC51" s="1436" t="e">
        <f t="shared" si="89"/>
        <v>#DIV/0!</v>
      </c>
      <c r="HND51" s="1436" t="e">
        <f t="shared" si="89"/>
        <v>#DIV/0!</v>
      </c>
      <c r="HNE51" s="1436" t="e">
        <f t="shared" si="89"/>
        <v>#DIV/0!</v>
      </c>
      <c r="HNF51" s="1436" t="e">
        <f t="shared" si="89"/>
        <v>#DIV/0!</v>
      </c>
      <c r="HNG51" s="1436" t="e">
        <f t="shared" si="89"/>
        <v>#DIV/0!</v>
      </c>
      <c r="HNH51" s="1436" t="e">
        <f t="shared" si="89"/>
        <v>#DIV/0!</v>
      </c>
      <c r="HNI51" s="1436" t="e">
        <f t="shared" ref="HNI51:HPT51" si="90">+AVERAGE(HND52:HNH52)</f>
        <v>#DIV/0!</v>
      </c>
      <c r="HNJ51" s="1436" t="e">
        <f t="shared" si="90"/>
        <v>#DIV/0!</v>
      </c>
      <c r="HNK51" s="1436" t="e">
        <f t="shared" si="90"/>
        <v>#DIV/0!</v>
      </c>
      <c r="HNL51" s="1436" t="e">
        <f t="shared" si="90"/>
        <v>#DIV/0!</v>
      </c>
      <c r="HNM51" s="1436" t="e">
        <f t="shared" si="90"/>
        <v>#DIV/0!</v>
      </c>
      <c r="HNN51" s="1436" t="e">
        <f t="shared" si="90"/>
        <v>#DIV/0!</v>
      </c>
      <c r="HNO51" s="1436" t="e">
        <f t="shared" si="90"/>
        <v>#DIV/0!</v>
      </c>
      <c r="HNP51" s="1436" t="e">
        <f t="shared" si="90"/>
        <v>#DIV/0!</v>
      </c>
      <c r="HNQ51" s="1436" t="e">
        <f t="shared" si="90"/>
        <v>#DIV/0!</v>
      </c>
      <c r="HNR51" s="1436" t="e">
        <f t="shared" si="90"/>
        <v>#DIV/0!</v>
      </c>
      <c r="HNS51" s="1436" t="e">
        <f t="shared" si="90"/>
        <v>#DIV/0!</v>
      </c>
      <c r="HNT51" s="1436" t="e">
        <f t="shared" si="90"/>
        <v>#DIV/0!</v>
      </c>
      <c r="HNU51" s="1436" t="e">
        <f t="shared" si="90"/>
        <v>#DIV/0!</v>
      </c>
      <c r="HNV51" s="1436" t="e">
        <f t="shared" si="90"/>
        <v>#DIV/0!</v>
      </c>
      <c r="HNW51" s="1436" t="e">
        <f t="shared" si="90"/>
        <v>#DIV/0!</v>
      </c>
      <c r="HNX51" s="1436" t="e">
        <f t="shared" si="90"/>
        <v>#DIV/0!</v>
      </c>
      <c r="HNY51" s="1436" t="e">
        <f t="shared" si="90"/>
        <v>#DIV/0!</v>
      </c>
      <c r="HNZ51" s="1436" t="e">
        <f t="shared" si="90"/>
        <v>#DIV/0!</v>
      </c>
      <c r="HOA51" s="1436" t="e">
        <f t="shared" si="90"/>
        <v>#DIV/0!</v>
      </c>
      <c r="HOB51" s="1436" t="e">
        <f t="shared" si="90"/>
        <v>#DIV/0!</v>
      </c>
      <c r="HOC51" s="1436" t="e">
        <f t="shared" si="90"/>
        <v>#DIV/0!</v>
      </c>
      <c r="HOD51" s="1436" t="e">
        <f t="shared" si="90"/>
        <v>#DIV/0!</v>
      </c>
      <c r="HOE51" s="1436" t="e">
        <f t="shared" si="90"/>
        <v>#DIV/0!</v>
      </c>
      <c r="HOF51" s="1436" t="e">
        <f t="shared" si="90"/>
        <v>#DIV/0!</v>
      </c>
      <c r="HOG51" s="1436" t="e">
        <f t="shared" si="90"/>
        <v>#DIV/0!</v>
      </c>
      <c r="HOH51" s="1436" t="e">
        <f t="shared" si="90"/>
        <v>#DIV/0!</v>
      </c>
      <c r="HOI51" s="1436" t="e">
        <f t="shared" si="90"/>
        <v>#DIV/0!</v>
      </c>
      <c r="HOJ51" s="1436" t="e">
        <f t="shared" si="90"/>
        <v>#DIV/0!</v>
      </c>
      <c r="HOK51" s="1436" t="e">
        <f t="shared" si="90"/>
        <v>#DIV/0!</v>
      </c>
      <c r="HOL51" s="1436" t="e">
        <f t="shared" si="90"/>
        <v>#DIV/0!</v>
      </c>
      <c r="HOM51" s="1436" t="e">
        <f t="shared" si="90"/>
        <v>#DIV/0!</v>
      </c>
      <c r="HON51" s="1436" t="e">
        <f t="shared" si="90"/>
        <v>#DIV/0!</v>
      </c>
      <c r="HOO51" s="1436" t="e">
        <f t="shared" si="90"/>
        <v>#DIV/0!</v>
      </c>
      <c r="HOP51" s="1436" t="e">
        <f t="shared" si="90"/>
        <v>#DIV/0!</v>
      </c>
      <c r="HOQ51" s="1436" t="e">
        <f t="shared" si="90"/>
        <v>#DIV/0!</v>
      </c>
      <c r="HOR51" s="1436" t="e">
        <f t="shared" si="90"/>
        <v>#DIV/0!</v>
      </c>
      <c r="HOS51" s="1436" t="e">
        <f t="shared" si="90"/>
        <v>#DIV/0!</v>
      </c>
      <c r="HOT51" s="1436" t="e">
        <f t="shared" si="90"/>
        <v>#DIV/0!</v>
      </c>
      <c r="HOU51" s="1436" t="e">
        <f t="shared" si="90"/>
        <v>#DIV/0!</v>
      </c>
      <c r="HOV51" s="1436" t="e">
        <f t="shared" si="90"/>
        <v>#DIV/0!</v>
      </c>
      <c r="HOW51" s="1436" t="e">
        <f t="shared" si="90"/>
        <v>#DIV/0!</v>
      </c>
      <c r="HOX51" s="1436" t="e">
        <f t="shared" si="90"/>
        <v>#DIV/0!</v>
      </c>
      <c r="HOY51" s="1436" t="e">
        <f t="shared" si="90"/>
        <v>#DIV/0!</v>
      </c>
      <c r="HOZ51" s="1436" t="e">
        <f t="shared" si="90"/>
        <v>#DIV/0!</v>
      </c>
      <c r="HPA51" s="1436" t="e">
        <f t="shared" si="90"/>
        <v>#DIV/0!</v>
      </c>
      <c r="HPB51" s="1436" t="e">
        <f t="shared" si="90"/>
        <v>#DIV/0!</v>
      </c>
      <c r="HPC51" s="1436" t="e">
        <f t="shared" si="90"/>
        <v>#DIV/0!</v>
      </c>
      <c r="HPD51" s="1436" t="e">
        <f t="shared" si="90"/>
        <v>#DIV/0!</v>
      </c>
      <c r="HPE51" s="1436" t="e">
        <f t="shared" si="90"/>
        <v>#DIV/0!</v>
      </c>
      <c r="HPF51" s="1436" t="e">
        <f t="shared" si="90"/>
        <v>#DIV/0!</v>
      </c>
      <c r="HPG51" s="1436" t="e">
        <f t="shared" si="90"/>
        <v>#DIV/0!</v>
      </c>
      <c r="HPH51" s="1436" t="e">
        <f t="shared" si="90"/>
        <v>#DIV/0!</v>
      </c>
      <c r="HPI51" s="1436" t="e">
        <f t="shared" si="90"/>
        <v>#DIV/0!</v>
      </c>
      <c r="HPJ51" s="1436" t="e">
        <f t="shared" si="90"/>
        <v>#DIV/0!</v>
      </c>
      <c r="HPK51" s="1436" t="e">
        <f t="shared" si="90"/>
        <v>#DIV/0!</v>
      </c>
      <c r="HPL51" s="1436" t="e">
        <f t="shared" si="90"/>
        <v>#DIV/0!</v>
      </c>
      <c r="HPM51" s="1436" t="e">
        <f t="shared" si="90"/>
        <v>#DIV/0!</v>
      </c>
      <c r="HPN51" s="1436" t="e">
        <f t="shared" si="90"/>
        <v>#DIV/0!</v>
      </c>
      <c r="HPO51" s="1436" t="e">
        <f t="shared" si="90"/>
        <v>#DIV/0!</v>
      </c>
      <c r="HPP51" s="1436" t="e">
        <f t="shared" si="90"/>
        <v>#DIV/0!</v>
      </c>
      <c r="HPQ51" s="1436" t="e">
        <f t="shared" si="90"/>
        <v>#DIV/0!</v>
      </c>
      <c r="HPR51" s="1436" t="e">
        <f t="shared" si="90"/>
        <v>#DIV/0!</v>
      </c>
      <c r="HPS51" s="1436" t="e">
        <f t="shared" si="90"/>
        <v>#DIV/0!</v>
      </c>
      <c r="HPT51" s="1436" t="e">
        <f t="shared" si="90"/>
        <v>#DIV/0!</v>
      </c>
      <c r="HPU51" s="1436" t="e">
        <f t="shared" ref="HPU51:HSF51" si="91">+AVERAGE(HPP52:HPT52)</f>
        <v>#DIV/0!</v>
      </c>
      <c r="HPV51" s="1436" t="e">
        <f t="shared" si="91"/>
        <v>#DIV/0!</v>
      </c>
      <c r="HPW51" s="1436" t="e">
        <f t="shared" si="91"/>
        <v>#DIV/0!</v>
      </c>
      <c r="HPX51" s="1436" t="e">
        <f t="shared" si="91"/>
        <v>#DIV/0!</v>
      </c>
      <c r="HPY51" s="1436" t="e">
        <f t="shared" si="91"/>
        <v>#DIV/0!</v>
      </c>
      <c r="HPZ51" s="1436" t="e">
        <f t="shared" si="91"/>
        <v>#DIV/0!</v>
      </c>
      <c r="HQA51" s="1436" t="e">
        <f t="shared" si="91"/>
        <v>#DIV/0!</v>
      </c>
      <c r="HQB51" s="1436" t="e">
        <f t="shared" si="91"/>
        <v>#DIV/0!</v>
      </c>
      <c r="HQC51" s="1436" t="e">
        <f t="shared" si="91"/>
        <v>#DIV/0!</v>
      </c>
      <c r="HQD51" s="1436" t="e">
        <f t="shared" si="91"/>
        <v>#DIV/0!</v>
      </c>
      <c r="HQE51" s="1436" t="e">
        <f t="shared" si="91"/>
        <v>#DIV/0!</v>
      </c>
      <c r="HQF51" s="1436" t="e">
        <f t="shared" si="91"/>
        <v>#DIV/0!</v>
      </c>
      <c r="HQG51" s="1436" t="e">
        <f t="shared" si="91"/>
        <v>#DIV/0!</v>
      </c>
      <c r="HQH51" s="1436" t="e">
        <f t="shared" si="91"/>
        <v>#DIV/0!</v>
      </c>
      <c r="HQI51" s="1436" t="e">
        <f t="shared" si="91"/>
        <v>#DIV/0!</v>
      </c>
      <c r="HQJ51" s="1436" t="e">
        <f t="shared" si="91"/>
        <v>#DIV/0!</v>
      </c>
      <c r="HQK51" s="1436" t="e">
        <f t="shared" si="91"/>
        <v>#DIV/0!</v>
      </c>
      <c r="HQL51" s="1436" t="e">
        <f t="shared" si="91"/>
        <v>#DIV/0!</v>
      </c>
      <c r="HQM51" s="1436" t="e">
        <f t="shared" si="91"/>
        <v>#DIV/0!</v>
      </c>
      <c r="HQN51" s="1436" t="e">
        <f t="shared" si="91"/>
        <v>#DIV/0!</v>
      </c>
      <c r="HQO51" s="1436" t="e">
        <f t="shared" si="91"/>
        <v>#DIV/0!</v>
      </c>
      <c r="HQP51" s="1436" t="e">
        <f t="shared" si="91"/>
        <v>#DIV/0!</v>
      </c>
      <c r="HQQ51" s="1436" t="e">
        <f t="shared" si="91"/>
        <v>#DIV/0!</v>
      </c>
      <c r="HQR51" s="1436" t="e">
        <f t="shared" si="91"/>
        <v>#DIV/0!</v>
      </c>
      <c r="HQS51" s="1436" t="e">
        <f t="shared" si="91"/>
        <v>#DIV/0!</v>
      </c>
      <c r="HQT51" s="1436" t="e">
        <f t="shared" si="91"/>
        <v>#DIV/0!</v>
      </c>
      <c r="HQU51" s="1436" t="e">
        <f t="shared" si="91"/>
        <v>#DIV/0!</v>
      </c>
      <c r="HQV51" s="1436" t="e">
        <f t="shared" si="91"/>
        <v>#DIV/0!</v>
      </c>
      <c r="HQW51" s="1436" t="e">
        <f t="shared" si="91"/>
        <v>#DIV/0!</v>
      </c>
      <c r="HQX51" s="1436" t="e">
        <f t="shared" si="91"/>
        <v>#DIV/0!</v>
      </c>
      <c r="HQY51" s="1436" t="e">
        <f t="shared" si="91"/>
        <v>#DIV/0!</v>
      </c>
      <c r="HQZ51" s="1436" t="e">
        <f t="shared" si="91"/>
        <v>#DIV/0!</v>
      </c>
      <c r="HRA51" s="1436" t="e">
        <f t="shared" si="91"/>
        <v>#DIV/0!</v>
      </c>
      <c r="HRB51" s="1436" t="e">
        <f t="shared" si="91"/>
        <v>#DIV/0!</v>
      </c>
      <c r="HRC51" s="1436" t="e">
        <f t="shared" si="91"/>
        <v>#DIV/0!</v>
      </c>
      <c r="HRD51" s="1436" t="e">
        <f t="shared" si="91"/>
        <v>#DIV/0!</v>
      </c>
      <c r="HRE51" s="1436" t="e">
        <f t="shared" si="91"/>
        <v>#DIV/0!</v>
      </c>
      <c r="HRF51" s="1436" t="e">
        <f t="shared" si="91"/>
        <v>#DIV/0!</v>
      </c>
      <c r="HRG51" s="1436" t="e">
        <f t="shared" si="91"/>
        <v>#DIV/0!</v>
      </c>
      <c r="HRH51" s="1436" t="e">
        <f t="shared" si="91"/>
        <v>#DIV/0!</v>
      </c>
      <c r="HRI51" s="1436" t="e">
        <f t="shared" si="91"/>
        <v>#DIV/0!</v>
      </c>
      <c r="HRJ51" s="1436" t="e">
        <f t="shared" si="91"/>
        <v>#DIV/0!</v>
      </c>
      <c r="HRK51" s="1436" t="e">
        <f t="shared" si="91"/>
        <v>#DIV/0!</v>
      </c>
      <c r="HRL51" s="1436" t="e">
        <f t="shared" si="91"/>
        <v>#DIV/0!</v>
      </c>
      <c r="HRM51" s="1436" t="e">
        <f t="shared" si="91"/>
        <v>#DIV/0!</v>
      </c>
      <c r="HRN51" s="1436" t="e">
        <f t="shared" si="91"/>
        <v>#DIV/0!</v>
      </c>
      <c r="HRO51" s="1436" t="e">
        <f t="shared" si="91"/>
        <v>#DIV/0!</v>
      </c>
      <c r="HRP51" s="1436" t="e">
        <f t="shared" si="91"/>
        <v>#DIV/0!</v>
      </c>
      <c r="HRQ51" s="1436" t="e">
        <f t="shared" si="91"/>
        <v>#DIV/0!</v>
      </c>
      <c r="HRR51" s="1436" t="e">
        <f t="shared" si="91"/>
        <v>#DIV/0!</v>
      </c>
      <c r="HRS51" s="1436" t="e">
        <f t="shared" si="91"/>
        <v>#DIV/0!</v>
      </c>
      <c r="HRT51" s="1436" t="e">
        <f t="shared" si="91"/>
        <v>#DIV/0!</v>
      </c>
      <c r="HRU51" s="1436" t="e">
        <f t="shared" si="91"/>
        <v>#DIV/0!</v>
      </c>
      <c r="HRV51" s="1436" t="e">
        <f t="shared" si="91"/>
        <v>#DIV/0!</v>
      </c>
      <c r="HRW51" s="1436" t="e">
        <f t="shared" si="91"/>
        <v>#DIV/0!</v>
      </c>
      <c r="HRX51" s="1436" t="e">
        <f t="shared" si="91"/>
        <v>#DIV/0!</v>
      </c>
      <c r="HRY51" s="1436" t="e">
        <f t="shared" si="91"/>
        <v>#DIV/0!</v>
      </c>
      <c r="HRZ51" s="1436" t="e">
        <f t="shared" si="91"/>
        <v>#DIV/0!</v>
      </c>
      <c r="HSA51" s="1436" t="e">
        <f t="shared" si="91"/>
        <v>#DIV/0!</v>
      </c>
      <c r="HSB51" s="1436" t="e">
        <f t="shared" si="91"/>
        <v>#DIV/0!</v>
      </c>
      <c r="HSC51" s="1436" t="e">
        <f t="shared" si="91"/>
        <v>#DIV/0!</v>
      </c>
      <c r="HSD51" s="1436" t="e">
        <f t="shared" si="91"/>
        <v>#DIV/0!</v>
      </c>
      <c r="HSE51" s="1436" t="e">
        <f t="shared" si="91"/>
        <v>#DIV/0!</v>
      </c>
      <c r="HSF51" s="1436" t="e">
        <f t="shared" si="91"/>
        <v>#DIV/0!</v>
      </c>
      <c r="HSG51" s="1436" t="e">
        <f t="shared" ref="HSG51:HUR51" si="92">+AVERAGE(HSB52:HSF52)</f>
        <v>#DIV/0!</v>
      </c>
      <c r="HSH51" s="1436" t="e">
        <f t="shared" si="92"/>
        <v>#DIV/0!</v>
      </c>
      <c r="HSI51" s="1436" t="e">
        <f t="shared" si="92"/>
        <v>#DIV/0!</v>
      </c>
      <c r="HSJ51" s="1436" t="e">
        <f t="shared" si="92"/>
        <v>#DIV/0!</v>
      </c>
      <c r="HSK51" s="1436" t="e">
        <f t="shared" si="92"/>
        <v>#DIV/0!</v>
      </c>
      <c r="HSL51" s="1436" t="e">
        <f t="shared" si="92"/>
        <v>#DIV/0!</v>
      </c>
      <c r="HSM51" s="1436" t="e">
        <f t="shared" si="92"/>
        <v>#DIV/0!</v>
      </c>
      <c r="HSN51" s="1436" t="e">
        <f t="shared" si="92"/>
        <v>#DIV/0!</v>
      </c>
      <c r="HSO51" s="1436" t="e">
        <f t="shared" si="92"/>
        <v>#DIV/0!</v>
      </c>
      <c r="HSP51" s="1436" t="e">
        <f t="shared" si="92"/>
        <v>#DIV/0!</v>
      </c>
      <c r="HSQ51" s="1436" t="e">
        <f t="shared" si="92"/>
        <v>#DIV/0!</v>
      </c>
      <c r="HSR51" s="1436" t="e">
        <f t="shared" si="92"/>
        <v>#DIV/0!</v>
      </c>
      <c r="HSS51" s="1436" t="e">
        <f t="shared" si="92"/>
        <v>#DIV/0!</v>
      </c>
      <c r="HST51" s="1436" t="e">
        <f t="shared" si="92"/>
        <v>#DIV/0!</v>
      </c>
      <c r="HSU51" s="1436" t="e">
        <f t="shared" si="92"/>
        <v>#DIV/0!</v>
      </c>
      <c r="HSV51" s="1436" t="e">
        <f t="shared" si="92"/>
        <v>#DIV/0!</v>
      </c>
      <c r="HSW51" s="1436" t="e">
        <f t="shared" si="92"/>
        <v>#DIV/0!</v>
      </c>
      <c r="HSX51" s="1436" t="e">
        <f t="shared" si="92"/>
        <v>#DIV/0!</v>
      </c>
      <c r="HSY51" s="1436" t="e">
        <f t="shared" si="92"/>
        <v>#DIV/0!</v>
      </c>
      <c r="HSZ51" s="1436" t="e">
        <f t="shared" si="92"/>
        <v>#DIV/0!</v>
      </c>
      <c r="HTA51" s="1436" t="e">
        <f t="shared" si="92"/>
        <v>#DIV/0!</v>
      </c>
      <c r="HTB51" s="1436" t="e">
        <f t="shared" si="92"/>
        <v>#DIV/0!</v>
      </c>
      <c r="HTC51" s="1436" t="e">
        <f t="shared" si="92"/>
        <v>#DIV/0!</v>
      </c>
      <c r="HTD51" s="1436" t="e">
        <f t="shared" si="92"/>
        <v>#DIV/0!</v>
      </c>
      <c r="HTE51" s="1436" t="e">
        <f t="shared" si="92"/>
        <v>#DIV/0!</v>
      </c>
      <c r="HTF51" s="1436" t="e">
        <f t="shared" si="92"/>
        <v>#DIV/0!</v>
      </c>
      <c r="HTG51" s="1436" t="e">
        <f t="shared" si="92"/>
        <v>#DIV/0!</v>
      </c>
      <c r="HTH51" s="1436" t="e">
        <f t="shared" si="92"/>
        <v>#DIV/0!</v>
      </c>
      <c r="HTI51" s="1436" t="e">
        <f t="shared" si="92"/>
        <v>#DIV/0!</v>
      </c>
      <c r="HTJ51" s="1436" t="e">
        <f t="shared" si="92"/>
        <v>#DIV/0!</v>
      </c>
      <c r="HTK51" s="1436" t="e">
        <f t="shared" si="92"/>
        <v>#DIV/0!</v>
      </c>
      <c r="HTL51" s="1436" t="e">
        <f t="shared" si="92"/>
        <v>#DIV/0!</v>
      </c>
      <c r="HTM51" s="1436" t="e">
        <f t="shared" si="92"/>
        <v>#DIV/0!</v>
      </c>
      <c r="HTN51" s="1436" t="e">
        <f t="shared" si="92"/>
        <v>#DIV/0!</v>
      </c>
      <c r="HTO51" s="1436" t="e">
        <f t="shared" si="92"/>
        <v>#DIV/0!</v>
      </c>
      <c r="HTP51" s="1436" t="e">
        <f t="shared" si="92"/>
        <v>#DIV/0!</v>
      </c>
      <c r="HTQ51" s="1436" t="e">
        <f t="shared" si="92"/>
        <v>#DIV/0!</v>
      </c>
      <c r="HTR51" s="1436" t="e">
        <f t="shared" si="92"/>
        <v>#DIV/0!</v>
      </c>
      <c r="HTS51" s="1436" t="e">
        <f t="shared" si="92"/>
        <v>#DIV/0!</v>
      </c>
      <c r="HTT51" s="1436" t="e">
        <f t="shared" si="92"/>
        <v>#DIV/0!</v>
      </c>
      <c r="HTU51" s="1436" t="e">
        <f t="shared" si="92"/>
        <v>#DIV/0!</v>
      </c>
      <c r="HTV51" s="1436" t="e">
        <f t="shared" si="92"/>
        <v>#DIV/0!</v>
      </c>
      <c r="HTW51" s="1436" t="e">
        <f t="shared" si="92"/>
        <v>#DIV/0!</v>
      </c>
      <c r="HTX51" s="1436" t="e">
        <f t="shared" si="92"/>
        <v>#DIV/0!</v>
      </c>
      <c r="HTY51" s="1436" t="e">
        <f t="shared" si="92"/>
        <v>#DIV/0!</v>
      </c>
      <c r="HTZ51" s="1436" t="e">
        <f t="shared" si="92"/>
        <v>#DIV/0!</v>
      </c>
      <c r="HUA51" s="1436" t="e">
        <f t="shared" si="92"/>
        <v>#DIV/0!</v>
      </c>
      <c r="HUB51" s="1436" t="e">
        <f t="shared" si="92"/>
        <v>#DIV/0!</v>
      </c>
      <c r="HUC51" s="1436" t="e">
        <f t="shared" si="92"/>
        <v>#DIV/0!</v>
      </c>
      <c r="HUD51" s="1436" t="e">
        <f t="shared" si="92"/>
        <v>#DIV/0!</v>
      </c>
      <c r="HUE51" s="1436" t="e">
        <f t="shared" si="92"/>
        <v>#DIV/0!</v>
      </c>
      <c r="HUF51" s="1436" t="e">
        <f t="shared" si="92"/>
        <v>#DIV/0!</v>
      </c>
      <c r="HUG51" s="1436" t="e">
        <f t="shared" si="92"/>
        <v>#DIV/0!</v>
      </c>
      <c r="HUH51" s="1436" t="e">
        <f t="shared" si="92"/>
        <v>#DIV/0!</v>
      </c>
      <c r="HUI51" s="1436" t="e">
        <f t="shared" si="92"/>
        <v>#DIV/0!</v>
      </c>
      <c r="HUJ51" s="1436" t="e">
        <f t="shared" si="92"/>
        <v>#DIV/0!</v>
      </c>
      <c r="HUK51" s="1436" t="e">
        <f t="shared" si="92"/>
        <v>#DIV/0!</v>
      </c>
      <c r="HUL51" s="1436" t="e">
        <f t="shared" si="92"/>
        <v>#DIV/0!</v>
      </c>
      <c r="HUM51" s="1436" t="e">
        <f t="shared" si="92"/>
        <v>#DIV/0!</v>
      </c>
      <c r="HUN51" s="1436" t="e">
        <f t="shared" si="92"/>
        <v>#DIV/0!</v>
      </c>
      <c r="HUO51" s="1436" t="e">
        <f t="shared" si="92"/>
        <v>#DIV/0!</v>
      </c>
      <c r="HUP51" s="1436" t="e">
        <f t="shared" si="92"/>
        <v>#DIV/0!</v>
      </c>
      <c r="HUQ51" s="1436" t="e">
        <f t="shared" si="92"/>
        <v>#DIV/0!</v>
      </c>
      <c r="HUR51" s="1436" t="e">
        <f t="shared" si="92"/>
        <v>#DIV/0!</v>
      </c>
      <c r="HUS51" s="1436" t="e">
        <f t="shared" ref="HUS51:HXD51" si="93">+AVERAGE(HUN52:HUR52)</f>
        <v>#DIV/0!</v>
      </c>
      <c r="HUT51" s="1436" t="e">
        <f t="shared" si="93"/>
        <v>#DIV/0!</v>
      </c>
      <c r="HUU51" s="1436" t="e">
        <f t="shared" si="93"/>
        <v>#DIV/0!</v>
      </c>
      <c r="HUV51" s="1436" t="e">
        <f t="shared" si="93"/>
        <v>#DIV/0!</v>
      </c>
      <c r="HUW51" s="1436" t="e">
        <f t="shared" si="93"/>
        <v>#DIV/0!</v>
      </c>
      <c r="HUX51" s="1436" t="e">
        <f t="shared" si="93"/>
        <v>#DIV/0!</v>
      </c>
      <c r="HUY51" s="1436" t="e">
        <f t="shared" si="93"/>
        <v>#DIV/0!</v>
      </c>
      <c r="HUZ51" s="1436" t="e">
        <f t="shared" si="93"/>
        <v>#DIV/0!</v>
      </c>
      <c r="HVA51" s="1436" t="e">
        <f t="shared" si="93"/>
        <v>#DIV/0!</v>
      </c>
      <c r="HVB51" s="1436" t="e">
        <f t="shared" si="93"/>
        <v>#DIV/0!</v>
      </c>
      <c r="HVC51" s="1436" t="e">
        <f t="shared" si="93"/>
        <v>#DIV/0!</v>
      </c>
      <c r="HVD51" s="1436" t="e">
        <f t="shared" si="93"/>
        <v>#DIV/0!</v>
      </c>
      <c r="HVE51" s="1436" t="e">
        <f t="shared" si="93"/>
        <v>#DIV/0!</v>
      </c>
      <c r="HVF51" s="1436" t="e">
        <f t="shared" si="93"/>
        <v>#DIV/0!</v>
      </c>
      <c r="HVG51" s="1436" t="e">
        <f t="shared" si="93"/>
        <v>#DIV/0!</v>
      </c>
      <c r="HVH51" s="1436" t="e">
        <f t="shared" si="93"/>
        <v>#DIV/0!</v>
      </c>
      <c r="HVI51" s="1436" t="e">
        <f t="shared" si="93"/>
        <v>#DIV/0!</v>
      </c>
      <c r="HVJ51" s="1436" t="e">
        <f t="shared" si="93"/>
        <v>#DIV/0!</v>
      </c>
      <c r="HVK51" s="1436" t="e">
        <f t="shared" si="93"/>
        <v>#DIV/0!</v>
      </c>
      <c r="HVL51" s="1436" t="e">
        <f t="shared" si="93"/>
        <v>#DIV/0!</v>
      </c>
      <c r="HVM51" s="1436" t="e">
        <f t="shared" si="93"/>
        <v>#DIV/0!</v>
      </c>
      <c r="HVN51" s="1436" t="e">
        <f t="shared" si="93"/>
        <v>#DIV/0!</v>
      </c>
      <c r="HVO51" s="1436" t="e">
        <f t="shared" si="93"/>
        <v>#DIV/0!</v>
      </c>
      <c r="HVP51" s="1436" t="e">
        <f t="shared" si="93"/>
        <v>#DIV/0!</v>
      </c>
      <c r="HVQ51" s="1436" t="e">
        <f t="shared" si="93"/>
        <v>#DIV/0!</v>
      </c>
      <c r="HVR51" s="1436" t="e">
        <f t="shared" si="93"/>
        <v>#DIV/0!</v>
      </c>
      <c r="HVS51" s="1436" t="e">
        <f t="shared" si="93"/>
        <v>#DIV/0!</v>
      </c>
      <c r="HVT51" s="1436" t="e">
        <f t="shared" si="93"/>
        <v>#DIV/0!</v>
      </c>
      <c r="HVU51" s="1436" t="e">
        <f t="shared" si="93"/>
        <v>#DIV/0!</v>
      </c>
      <c r="HVV51" s="1436" t="e">
        <f t="shared" si="93"/>
        <v>#DIV/0!</v>
      </c>
      <c r="HVW51" s="1436" t="e">
        <f t="shared" si="93"/>
        <v>#DIV/0!</v>
      </c>
      <c r="HVX51" s="1436" t="e">
        <f t="shared" si="93"/>
        <v>#DIV/0!</v>
      </c>
      <c r="HVY51" s="1436" t="e">
        <f t="shared" si="93"/>
        <v>#DIV/0!</v>
      </c>
      <c r="HVZ51" s="1436" t="e">
        <f t="shared" si="93"/>
        <v>#DIV/0!</v>
      </c>
      <c r="HWA51" s="1436" t="e">
        <f t="shared" si="93"/>
        <v>#DIV/0!</v>
      </c>
      <c r="HWB51" s="1436" t="e">
        <f t="shared" si="93"/>
        <v>#DIV/0!</v>
      </c>
      <c r="HWC51" s="1436" t="e">
        <f t="shared" si="93"/>
        <v>#DIV/0!</v>
      </c>
      <c r="HWD51" s="1436" t="e">
        <f t="shared" si="93"/>
        <v>#DIV/0!</v>
      </c>
      <c r="HWE51" s="1436" t="e">
        <f t="shared" si="93"/>
        <v>#DIV/0!</v>
      </c>
      <c r="HWF51" s="1436" t="e">
        <f t="shared" si="93"/>
        <v>#DIV/0!</v>
      </c>
      <c r="HWG51" s="1436" t="e">
        <f t="shared" si="93"/>
        <v>#DIV/0!</v>
      </c>
      <c r="HWH51" s="1436" t="e">
        <f t="shared" si="93"/>
        <v>#DIV/0!</v>
      </c>
      <c r="HWI51" s="1436" t="e">
        <f t="shared" si="93"/>
        <v>#DIV/0!</v>
      </c>
      <c r="HWJ51" s="1436" t="e">
        <f t="shared" si="93"/>
        <v>#DIV/0!</v>
      </c>
      <c r="HWK51" s="1436" t="e">
        <f t="shared" si="93"/>
        <v>#DIV/0!</v>
      </c>
      <c r="HWL51" s="1436" t="e">
        <f t="shared" si="93"/>
        <v>#DIV/0!</v>
      </c>
      <c r="HWM51" s="1436" t="e">
        <f t="shared" si="93"/>
        <v>#DIV/0!</v>
      </c>
      <c r="HWN51" s="1436" t="e">
        <f t="shared" si="93"/>
        <v>#DIV/0!</v>
      </c>
      <c r="HWO51" s="1436" t="e">
        <f t="shared" si="93"/>
        <v>#DIV/0!</v>
      </c>
      <c r="HWP51" s="1436" t="e">
        <f t="shared" si="93"/>
        <v>#DIV/0!</v>
      </c>
      <c r="HWQ51" s="1436" t="e">
        <f t="shared" si="93"/>
        <v>#DIV/0!</v>
      </c>
      <c r="HWR51" s="1436" t="e">
        <f t="shared" si="93"/>
        <v>#DIV/0!</v>
      </c>
      <c r="HWS51" s="1436" t="e">
        <f t="shared" si="93"/>
        <v>#DIV/0!</v>
      </c>
      <c r="HWT51" s="1436" t="e">
        <f t="shared" si="93"/>
        <v>#DIV/0!</v>
      </c>
      <c r="HWU51" s="1436" t="e">
        <f t="shared" si="93"/>
        <v>#DIV/0!</v>
      </c>
      <c r="HWV51" s="1436" t="e">
        <f t="shared" si="93"/>
        <v>#DIV/0!</v>
      </c>
      <c r="HWW51" s="1436" t="e">
        <f t="shared" si="93"/>
        <v>#DIV/0!</v>
      </c>
      <c r="HWX51" s="1436" t="e">
        <f t="shared" si="93"/>
        <v>#DIV/0!</v>
      </c>
      <c r="HWY51" s="1436" t="e">
        <f t="shared" si="93"/>
        <v>#DIV/0!</v>
      </c>
      <c r="HWZ51" s="1436" t="e">
        <f t="shared" si="93"/>
        <v>#DIV/0!</v>
      </c>
      <c r="HXA51" s="1436" t="e">
        <f t="shared" si="93"/>
        <v>#DIV/0!</v>
      </c>
      <c r="HXB51" s="1436" t="e">
        <f t="shared" si="93"/>
        <v>#DIV/0!</v>
      </c>
      <c r="HXC51" s="1436" t="e">
        <f t="shared" si="93"/>
        <v>#DIV/0!</v>
      </c>
      <c r="HXD51" s="1436" t="e">
        <f t="shared" si="93"/>
        <v>#DIV/0!</v>
      </c>
      <c r="HXE51" s="1436" t="e">
        <f t="shared" ref="HXE51:HZP51" si="94">+AVERAGE(HWZ52:HXD52)</f>
        <v>#DIV/0!</v>
      </c>
      <c r="HXF51" s="1436" t="e">
        <f t="shared" si="94"/>
        <v>#DIV/0!</v>
      </c>
      <c r="HXG51" s="1436" t="e">
        <f t="shared" si="94"/>
        <v>#DIV/0!</v>
      </c>
      <c r="HXH51" s="1436" t="e">
        <f t="shared" si="94"/>
        <v>#DIV/0!</v>
      </c>
      <c r="HXI51" s="1436" t="e">
        <f t="shared" si="94"/>
        <v>#DIV/0!</v>
      </c>
      <c r="HXJ51" s="1436" t="e">
        <f t="shared" si="94"/>
        <v>#DIV/0!</v>
      </c>
      <c r="HXK51" s="1436" t="e">
        <f t="shared" si="94"/>
        <v>#DIV/0!</v>
      </c>
      <c r="HXL51" s="1436" t="e">
        <f t="shared" si="94"/>
        <v>#DIV/0!</v>
      </c>
      <c r="HXM51" s="1436" t="e">
        <f t="shared" si="94"/>
        <v>#DIV/0!</v>
      </c>
      <c r="HXN51" s="1436" t="e">
        <f t="shared" si="94"/>
        <v>#DIV/0!</v>
      </c>
      <c r="HXO51" s="1436" t="e">
        <f t="shared" si="94"/>
        <v>#DIV/0!</v>
      </c>
      <c r="HXP51" s="1436" t="e">
        <f t="shared" si="94"/>
        <v>#DIV/0!</v>
      </c>
      <c r="HXQ51" s="1436" t="e">
        <f t="shared" si="94"/>
        <v>#DIV/0!</v>
      </c>
      <c r="HXR51" s="1436" t="e">
        <f t="shared" si="94"/>
        <v>#DIV/0!</v>
      </c>
      <c r="HXS51" s="1436" t="e">
        <f t="shared" si="94"/>
        <v>#DIV/0!</v>
      </c>
      <c r="HXT51" s="1436" t="e">
        <f t="shared" si="94"/>
        <v>#DIV/0!</v>
      </c>
      <c r="HXU51" s="1436" t="e">
        <f t="shared" si="94"/>
        <v>#DIV/0!</v>
      </c>
      <c r="HXV51" s="1436" t="e">
        <f t="shared" si="94"/>
        <v>#DIV/0!</v>
      </c>
      <c r="HXW51" s="1436" t="e">
        <f t="shared" si="94"/>
        <v>#DIV/0!</v>
      </c>
      <c r="HXX51" s="1436" t="e">
        <f t="shared" si="94"/>
        <v>#DIV/0!</v>
      </c>
      <c r="HXY51" s="1436" t="e">
        <f t="shared" si="94"/>
        <v>#DIV/0!</v>
      </c>
      <c r="HXZ51" s="1436" t="e">
        <f t="shared" si="94"/>
        <v>#DIV/0!</v>
      </c>
      <c r="HYA51" s="1436" t="e">
        <f t="shared" si="94"/>
        <v>#DIV/0!</v>
      </c>
      <c r="HYB51" s="1436" t="e">
        <f t="shared" si="94"/>
        <v>#DIV/0!</v>
      </c>
      <c r="HYC51" s="1436" t="e">
        <f t="shared" si="94"/>
        <v>#DIV/0!</v>
      </c>
      <c r="HYD51" s="1436" t="e">
        <f t="shared" si="94"/>
        <v>#DIV/0!</v>
      </c>
      <c r="HYE51" s="1436" t="e">
        <f t="shared" si="94"/>
        <v>#DIV/0!</v>
      </c>
      <c r="HYF51" s="1436" t="e">
        <f t="shared" si="94"/>
        <v>#DIV/0!</v>
      </c>
      <c r="HYG51" s="1436" t="e">
        <f t="shared" si="94"/>
        <v>#DIV/0!</v>
      </c>
      <c r="HYH51" s="1436" t="e">
        <f t="shared" si="94"/>
        <v>#DIV/0!</v>
      </c>
      <c r="HYI51" s="1436" t="e">
        <f t="shared" si="94"/>
        <v>#DIV/0!</v>
      </c>
      <c r="HYJ51" s="1436" t="e">
        <f t="shared" si="94"/>
        <v>#DIV/0!</v>
      </c>
      <c r="HYK51" s="1436" t="e">
        <f t="shared" si="94"/>
        <v>#DIV/0!</v>
      </c>
      <c r="HYL51" s="1436" t="e">
        <f t="shared" si="94"/>
        <v>#DIV/0!</v>
      </c>
      <c r="HYM51" s="1436" t="e">
        <f t="shared" si="94"/>
        <v>#DIV/0!</v>
      </c>
      <c r="HYN51" s="1436" t="e">
        <f t="shared" si="94"/>
        <v>#DIV/0!</v>
      </c>
      <c r="HYO51" s="1436" t="e">
        <f t="shared" si="94"/>
        <v>#DIV/0!</v>
      </c>
      <c r="HYP51" s="1436" t="e">
        <f t="shared" si="94"/>
        <v>#DIV/0!</v>
      </c>
      <c r="HYQ51" s="1436" t="e">
        <f t="shared" si="94"/>
        <v>#DIV/0!</v>
      </c>
      <c r="HYR51" s="1436" t="e">
        <f t="shared" si="94"/>
        <v>#DIV/0!</v>
      </c>
      <c r="HYS51" s="1436" t="e">
        <f t="shared" si="94"/>
        <v>#DIV/0!</v>
      </c>
      <c r="HYT51" s="1436" t="e">
        <f t="shared" si="94"/>
        <v>#DIV/0!</v>
      </c>
      <c r="HYU51" s="1436" t="e">
        <f t="shared" si="94"/>
        <v>#DIV/0!</v>
      </c>
      <c r="HYV51" s="1436" t="e">
        <f t="shared" si="94"/>
        <v>#DIV/0!</v>
      </c>
      <c r="HYW51" s="1436" t="e">
        <f t="shared" si="94"/>
        <v>#DIV/0!</v>
      </c>
      <c r="HYX51" s="1436" t="e">
        <f t="shared" si="94"/>
        <v>#DIV/0!</v>
      </c>
      <c r="HYY51" s="1436" t="e">
        <f t="shared" si="94"/>
        <v>#DIV/0!</v>
      </c>
      <c r="HYZ51" s="1436" t="e">
        <f t="shared" si="94"/>
        <v>#DIV/0!</v>
      </c>
      <c r="HZA51" s="1436" t="e">
        <f t="shared" si="94"/>
        <v>#DIV/0!</v>
      </c>
      <c r="HZB51" s="1436" t="e">
        <f t="shared" si="94"/>
        <v>#DIV/0!</v>
      </c>
      <c r="HZC51" s="1436" t="e">
        <f t="shared" si="94"/>
        <v>#DIV/0!</v>
      </c>
      <c r="HZD51" s="1436" t="e">
        <f t="shared" si="94"/>
        <v>#DIV/0!</v>
      </c>
      <c r="HZE51" s="1436" t="e">
        <f t="shared" si="94"/>
        <v>#DIV/0!</v>
      </c>
      <c r="HZF51" s="1436" t="e">
        <f t="shared" si="94"/>
        <v>#DIV/0!</v>
      </c>
      <c r="HZG51" s="1436" t="e">
        <f t="shared" si="94"/>
        <v>#DIV/0!</v>
      </c>
      <c r="HZH51" s="1436" t="e">
        <f t="shared" si="94"/>
        <v>#DIV/0!</v>
      </c>
      <c r="HZI51" s="1436" t="e">
        <f t="shared" si="94"/>
        <v>#DIV/0!</v>
      </c>
      <c r="HZJ51" s="1436" t="e">
        <f t="shared" si="94"/>
        <v>#DIV/0!</v>
      </c>
      <c r="HZK51" s="1436" t="e">
        <f t="shared" si="94"/>
        <v>#DIV/0!</v>
      </c>
      <c r="HZL51" s="1436" t="e">
        <f t="shared" si="94"/>
        <v>#DIV/0!</v>
      </c>
      <c r="HZM51" s="1436" t="e">
        <f t="shared" si="94"/>
        <v>#DIV/0!</v>
      </c>
      <c r="HZN51" s="1436" t="e">
        <f t="shared" si="94"/>
        <v>#DIV/0!</v>
      </c>
      <c r="HZO51" s="1436" t="e">
        <f t="shared" si="94"/>
        <v>#DIV/0!</v>
      </c>
      <c r="HZP51" s="1436" t="e">
        <f t="shared" si="94"/>
        <v>#DIV/0!</v>
      </c>
      <c r="HZQ51" s="1436" t="e">
        <f t="shared" ref="HZQ51:ICB51" si="95">+AVERAGE(HZL52:HZP52)</f>
        <v>#DIV/0!</v>
      </c>
      <c r="HZR51" s="1436" t="e">
        <f t="shared" si="95"/>
        <v>#DIV/0!</v>
      </c>
      <c r="HZS51" s="1436" t="e">
        <f t="shared" si="95"/>
        <v>#DIV/0!</v>
      </c>
      <c r="HZT51" s="1436" t="e">
        <f t="shared" si="95"/>
        <v>#DIV/0!</v>
      </c>
      <c r="HZU51" s="1436" t="e">
        <f t="shared" si="95"/>
        <v>#DIV/0!</v>
      </c>
      <c r="HZV51" s="1436" t="e">
        <f t="shared" si="95"/>
        <v>#DIV/0!</v>
      </c>
      <c r="HZW51" s="1436" t="e">
        <f t="shared" si="95"/>
        <v>#DIV/0!</v>
      </c>
      <c r="HZX51" s="1436" t="e">
        <f t="shared" si="95"/>
        <v>#DIV/0!</v>
      </c>
      <c r="HZY51" s="1436" t="e">
        <f t="shared" si="95"/>
        <v>#DIV/0!</v>
      </c>
      <c r="HZZ51" s="1436" t="e">
        <f t="shared" si="95"/>
        <v>#DIV/0!</v>
      </c>
      <c r="IAA51" s="1436" t="e">
        <f t="shared" si="95"/>
        <v>#DIV/0!</v>
      </c>
      <c r="IAB51" s="1436" t="e">
        <f t="shared" si="95"/>
        <v>#DIV/0!</v>
      </c>
      <c r="IAC51" s="1436" t="e">
        <f t="shared" si="95"/>
        <v>#DIV/0!</v>
      </c>
      <c r="IAD51" s="1436" t="e">
        <f t="shared" si="95"/>
        <v>#DIV/0!</v>
      </c>
      <c r="IAE51" s="1436" t="e">
        <f t="shared" si="95"/>
        <v>#DIV/0!</v>
      </c>
      <c r="IAF51" s="1436" t="e">
        <f t="shared" si="95"/>
        <v>#DIV/0!</v>
      </c>
      <c r="IAG51" s="1436" t="e">
        <f t="shared" si="95"/>
        <v>#DIV/0!</v>
      </c>
      <c r="IAH51" s="1436" t="e">
        <f t="shared" si="95"/>
        <v>#DIV/0!</v>
      </c>
      <c r="IAI51" s="1436" t="e">
        <f t="shared" si="95"/>
        <v>#DIV/0!</v>
      </c>
      <c r="IAJ51" s="1436" t="e">
        <f t="shared" si="95"/>
        <v>#DIV/0!</v>
      </c>
      <c r="IAK51" s="1436" t="e">
        <f t="shared" si="95"/>
        <v>#DIV/0!</v>
      </c>
      <c r="IAL51" s="1436" t="e">
        <f t="shared" si="95"/>
        <v>#DIV/0!</v>
      </c>
      <c r="IAM51" s="1436" t="e">
        <f t="shared" si="95"/>
        <v>#DIV/0!</v>
      </c>
      <c r="IAN51" s="1436" t="e">
        <f t="shared" si="95"/>
        <v>#DIV/0!</v>
      </c>
      <c r="IAO51" s="1436" t="e">
        <f t="shared" si="95"/>
        <v>#DIV/0!</v>
      </c>
      <c r="IAP51" s="1436" t="e">
        <f t="shared" si="95"/>
        <v>#DIV/0!</v>
      </c>
      <c r="IAQ51" s="1436" t="e">
        <f t="shared" si="95"/>
        <v>#DIV/0!</v>
      </c>
      <c r="IAR51" s="1436" t="e">
        <f t="shared" si="95"/>
        <v>#DIV/0!</v>
      </c>
      <c r="IAS51" s="1436" t="e">
        <f t="shared" si="95"/>
        <v>#DIV/0!</v>
      </c>
      <c r="IAT51" s="1436" t="e">
        <f t="shared" si="95"/>
        <v>#DIV/0!</v>
      </c>
      <c r="IAU51" s="1436" t="e">
        <f t="shared" si="95"/>
        <v>#DIV/0!</v>
      </c>
      <c r="IAV51" s="1436" t="e">
        <f t="shared" si="95"/>
        <v>#DIV/0!</v>
      </c>
      <c r="IAW51" s="1436" t="e">
        <f t="shared" si="95"/>
        <v>#DIV/0!</v>
      </c>
      <c r="IAX51" s="1436" t="e">
        <f t="shared" si="95"/>
        <v>#DIV/0!</v>
      </c>
      <c r="IAY51" s="1436" t="e">
        <f t="shared" si="95"/>
        <v>#DIV/0!</v>
      </c>
      <c r="IAZ51" s="1436" t="e">
        <f t="shared" si="95"/>
        <v>#DIV/0!</v>
      </c>
      <c r="IBA51" s="1436" t="e">
        <f t="shared" si="95"/>
        <v>#DIV/0!</v>
      </c>
      <c r="IBB51" s="1436" t="e">
        <f t="shared" si="95"/>
        <v>#DIV/0!</v>
      </c>
      <c r="IBC51" s="1436" t="e">
        <f t="shared" si="95"/>
        <v>#DIV/0!</v>
      </c>
      <c r="IBD51" s="1436" t="e">
        <f t="shared" si="95"/>
        <v>#DIV/0!</v>
      </c>
      <c r="IBE51" s="1436" t="e">
        <f t="shared" si="95"/>
        <v>#DIV/0!</v>
      </c>
      <c r="IBF51" s="1436" t="e">
        <f t="shared" si="95"/>
        <v>#DIV/0!</v>
      </c>
      <c r="IBG51" s="1436" t="e">
        <f t="shared" si="95"/>
        <v>#DIV/0!</v>
      </c>
      <c r="IBH51" s="1436" t="e">
        <f t="shared" si="95"/>
        <v>#DIV/0!</v>
      </c>
      <c r="IBI51" s="1436" t="e">
        <f t="shared" si="95"/>
        <v>#DIV/0!</v>
      </c>
      <c r="IBJ51" s="1436" t="e">
        <f t="shared" si="95"/>
        <v>#DIV/0!</v>
      </c>
      <c r="IBK51" s="1436" t="e">
        <f t="shared" si="95"/>
        <v>#DIV/0!</v>
      </c>
      <c r="IBL51" s="1436" t="e">
        <f t="shared" si="95"/>
        <v>#DIV/0!</v>
      </c>
      <c r="IBM51" s="1436" t="e">
        <f t="shared" si="95"/>
        <v>#DIV/0!</v>
      </c>
      <c r="IBN51" s="1436" t="e">
        <f t="shared" si="95"/>
        <v>#DIV/0!</v>
      </c>
      <c r="IBO51" s="1436" t="e">
        <f t="shared" si="95"/>
        <v>#DIV/0!</v>
      </c>
      <c r="IBP51" s="1436" t="e">
        <f t="shared" si="95"/>
        <v>#DIV/0!</v>
      </c>
      <c r="IBQ51" s="1436" t="e">
        <f t="shared" si="95"/>
        <v>#DIV/0!</v>
      </c>
      <c r="IBR51" s="1436" t="e">
        <f t="shared" si="95"/>
        <v>#DIV/0!</v>
      </c>
      <c r="IBS51" s="1436" t="e">
        <f t="shared" si="95"/>
        <v>#DIV/0!</v>
      </c>
      <c r="IBT51" s="1436" t="e">
        <f t="shared" si="95"/>
        <v>#DIV/0!</v>
      </c>
      <c r="IBU51" s="1436" t="e">
        <f t="shared" si="95"/>
        <v>#DIV/0!</v>
      </c>
      <c r="IBV51" s="1436" t="e">
        <f t="shared" si="95"/>
        <v>#DIV/0!</v>
      </c>
      <c r="IBW51" s="1436" t="e">
        <f t="shared" si="95"/>
        <v>#DIV/0!</v>
      </c>
      <c r="IBX51" s="1436" t="e">
        <f t="shared" si="95"/>
        <v>#DIV/0!</v>
      </c>
      <c r="IBY51" s="1436" t="e">
        <f t="shared" si="95"/>
        <v>#DIV/0!</v>
      </c>
      <c r="IBZ51" s="1436" t="e">
        <f t="shared" si="95"/>
        <v>#DIV/0!</v>
      </c>
      <c r="ICA51" s="1436" t="e">
        <f t="shared" si="95"/>
        <v>#DIV/0!</v>
      </c>
      <c r="ICB51" s="1436" t="e">
        <f t="shared" si="95"/>
        <v>#DIV/0!</v>
      </c>
      <c r="ICC51" s="1436" t="e">
        <f t="shared" ref="ICC51:IEN51" si="96">+AVERAGE(IBX52:ICB52)</f>
        <v>#DIV/0!</v>
      </c>
      <c r="ICD51" s="1436" t="e">
        <f t="shared" si="96"/>
        <v>#DIV/0!</v>
      </c>
      <c r="ICE51" s="1436" t="e">
        <f t="shared" si="96"/>
        <v>#DIV/0!</v>
      </c>
      <c r="ICF51" s="1436" t="e">
        <f t="shared" si="96"/>
        <v>#DIV/0!</v>
      </c>
      <c r="ICG51" s="1436" t="e">
        <f t="shared" si="96"/>
        <v>#DIV/0!</v>
      </c>
      <c r="ICH51" s="1436" t="e">
        <f t="shared" si="96"/>
        <v>#DIV/0!</v>
      </c>
      <c r="ICI51" s="1436" t="e">
        <f t="shared" si="96"/>
        <v>#DIV/0!</v>
      </c>
      <c r="ICJ51" s="1436" t="e">
        <f t="shared" si="96"/>
        <v>#DIV/0!</v>
      </c>
      <c r="ICK51" s="1436" t="e">
        <f t="shared" si="96"/>
        <v>#DIV/0!</v>
      </c>
      <c r="ICL51" s="1436" t="e">
        <f t="shared" si="96"/>
        <v>#DIV/0!</v>
      </c>
      <c r="ICM51" s="1436" t="e">
        <f t="shared" si="96"/>
        <v>#DIV/0!</v>
      </c>
      <c r="ICN51" s="1436" t="e">
        <f t="shared" si="96"/>
        <v>#DIV/0!</v>
      </c>
      <c r="ICO51" s="1436" t="e">
        <f t="shared" si="96"/>
        <v>#DIV/0!</v>
      </c>
      <c r="ICP51" s="1436" t="e">
        <f t="shared" si="96"/>
        <v>#DIV/0!</v>
      </c>
      <c r="ICQ51" s="1436" t="e">
        <f t="shared" si="96"/>
        <v>#DIV/0!</v>
      </c>
      <c r="ICR51" s="1436" t="e">
        <f t="shared" si="96"/>
        <v>#DIV/0!</v>
      </c>
      <c r="ICS51" s="1436" t="e">
        <f t="shared" si="96"/>
        <v>#DIV/0!</v>
      </c>
      <c r="ICT51" s="1436" t="e">
        <f t="shared" si="96"/>
        <v>#DIV/0!</v>
      </c>
      <c r="ICU51" s="1436" t="e">
        <f t="shared" si="96"/>
        <v>#DIV/0!</v>
      </c>
      <c r="ICV51" s="1436" t="e">
        <f t="shared" si="96"/>
        <v>#DIV/0!</v>
      </c>
      <c r="ICW51" s="1436" t="e">
        <f t="shared" si="96"/>
        <v>#DIV/0!</v>
      </c>
      <c r="ICX51" s="1436" t="e">
        <f t="shared" si="96"/>
        <v>#DIV/0!</v>
      </c>
      <c r="ICY51" s="1436" t="e">
        <f t="shared" si="96"/>
        <v>#DIV/0!</v>
      </c>
      <c r="ICZ51" s="1436" t="e">
        <f t="shared" si="96"/>
        <v>#DIV/0!</v>
      </c>
      <c r="IDA51" s="1436" t="e">
        <f t="shared" si="96"/>
        <v>#DIV/0!</v>
      </c>
      <c r="IDB51" s="1436" t="e">
        <f t="shared" si="96"/>
        <v>#DIV/0!</v>
      </c>
      <c r="IDC51" s="1436" t="e">
        <f t="shared" si="96"/>
        <v>#DIV/0!</v>
      </c>
      <c r="IDD51" s="1436" t="e">
        <f t="shared" si="96"/>
        <v>#DIV/0!</v>
      </c>
      <c r="IDE51" s="1436" t="e">
        <f t="shared" si="96"/>
        <v>#DIV/0!</v>
      </c>
      <c r="IDF51" s="1436" t="e">
        <f t="shared" si="96"/>
        <v>#DIV/0!</v>
      </c>
      <c r="IDG51" s="1436" t="e">
        <f t="shared" si="96"/>
        <v>#DIV/0!</v>
      </c>
      <c r="IDH51" s="1436" t="e">
        <f t="shared" si="96"/>
        <v>#DIV/0!</v>
      </c>
      <c r="IDI51" s="1436" t="e">
        <f t="shared" si="96"/>
        <v>#DIV/0!</v>
      </c>
      <c r="IDJ51" s="1436" t="e">
        <f t="shared" si="96"/>
        <v>#DIV/0!</v>
      </c>
      <c r="IDK51" s="1436" t="e">
        <f t="shared" si="96"/>
        <v>#DIV/0!</v>
      </c>
      <c r="IDL51" s="1436" t="e">
        <f t="shared" si="96"/>
        <v>#DIV/0!</v>
      </c>
      <c r="IDM51" s="1436" t="e">
        <f t="shared" si="96"/>
        <v>#DIV/0!</v>
      </c>
      <c r="IDN51" s="1436" t="e">
        <f t="shared" si="96"/>
        <v>#DIV/0!</v>
      </c>
      <c r="IDO51" s="1436" t="e">
        <f t="shared" si="96"/>
        <v>#DIV/0!</v>
      </c>
      <c r="IDP51" s="1436" t="e">
        <f t="shared" si="96"/>
        <v>#DIV/0!</v>
      </c>
      <c r="IDQ51" s="1436" t="e">
        <f t="shared" si="96"/>
        <v>#DIV/0!</v>
      </c>
      <c r="IDR51" s="1436" t="e">
        <f t="shared" si="96"/>
        <v>#DIV/0!</v>
      </c>
      <c r="IDS51" s="1436" t="e">
        <f t="shared" si="96"/>
        <v>#DIV/0!</v>
      </c>
      <c r="IDT51" s="1436" t="e">
        <f t="shared" si="96"/>
        <v>#DIV/0!</v>
      </c>
      <c r="IDU51" s="1436" t="e">
        <f t="shared" si="96"/>
        <v>#DIV/0!</v>
      </c>
      <c r="IDV51" s="1436" t="e">
        <f t="shared" si="96"/>
        <v>#DIV/0!</v>
      </c>
      <c r="IDW51" s="1436" t="e">
        <f t="shared" si="96"/>
        <v>#DIV/0!</v>
      </c>
      <c r="IDX51" s="1436" t="e">
        <f t="shared" si="96"/>
        <v>#DIV/0!</v>
      </c>
      <c r="IDY51" s="1436" t="e">
        <f t="shared" si="96"/>
        <v>#DIV/0!</v>
      </c>
      <c r="IDZ51" s="1436" t="e">
        <f t="shared" si="96"/>
        <v>#DIV/0!</v>
      </c>
      <c r="IEA51" s="1436" t="e">
        <f t="shared" si="96"/>
        <v>#DIV/0!</v>
      </c>
      <c r="IEB51" s="1436" t="e">
        <f t="shared" si="96"/>
        <v>#DIV/0!</v>
      </c>
      <c r="IEC51" s="1436" t="e">
        <f t="shared" si="96"/>
        <v>#DIV/0!</v>
      </c>
      <c r="IED51" s="1436" t="e">
        <f t="shared" si="96"/>
        <v>#DIV/0!</v>
      </c>
      <c r="IEE51" s="1436" t="e">
        <f t="shared" si="96"/>
        <v>#DIV/0!</v>
      </c>
      <c r="IEF51" s="1436" t="e">
        <f t="shared" si="96"/>
        <v>#DIV/0!</v>
      </c>
      <c r="IEG51" s="1436" t="e">
        <f t="shared" si="96"/>
        <v>#DIV/0!</v>
      </c>
      <c r="IEH51" s="1436" t="e">
        <f t="shared" si="96"/>
        <v>#DIV/0!</v>
      </c>
      <c r="IEI51" s="1436" t="e">
        <f t="shared" si="96"/>
        <v>#DIV/0!</v>
      </c>
      <c r="IEJ51" s="1436" t="e">
        <f t="shared" si="96"/>
        <v>#DIV/0!</v>
      </c>
      <c r="IEK51" s="1436" t="e">
        <f t="shared" si="96"/>
        <v>#DIV/0!</v>
      </c>
      <c r="IEL51" s="1436" t="e">
        <f t="shared" si="96"/>
        <v>#DIV/0!</v>
      </c>
      <c r="IEM51" s="1436" t="e">
        <f t="shared" si="96"/>
        <v>#DIV/0!</v>
      </c>
      <c r="IEN51" s="1436" t="e">
        <f t="shared" si="96"/>
        <v>#DIV/0!</v>
      </c>
      <c r="IEO51" s="1436" t="e">
        <f t="shared" ref="IEO51:IGZ51" si="97">+AVERAGE(IEJ52:IEN52)</f>
        <v>#DIV/0!</v>
      </c>
      <c r="IEP51" s="1436" t="e">
        <f t="shared" si="97"/>
        <v>#DIV/0!</v>
      </c>
      <c r="IEQ51" s="1436" t="e">
        <f t="shared" si="97"/>
        <v>#DIV/0!</v>
      </c>
      <c r="IER51" s="1436" t="e">
        <f t="shared" si="97"/>
        <v>#DIV/0!</v>
      </c>
      <c r="IES51" s="1436" t="e">
        <f t="shared" si="97"/>
        <v>#DIV/0!</v>
      </c>
      <c r="IET51" s="1436" t="e">
        <f t="shared" si="97"/>
        <v>#DIV/0!</v>
      </c>
      <c r="IEU51" s="1436" t="e">
        <f t="shared" si="97"/>
        <v>#DIV/0!</v>
      </c>
      <c r="IEV51" s="1436" t="e">
        <f t="shared" si="97"/>
        <v>#DIV/0!</v>
      </c>
      <c r="IEW51" s="1436" t="e">
        <f t="shared" si="97"/>
        <v>#DIV/0!</v>
      </c>
      <c r="IEX51" s="1436" t="e">
        <f t="shared" si="97"/>
        <v>#DIV/0!</v>
      </c>
      <c r="IEY51" s="1436" t="e">
        <f t="shared" si="97"/>
        <v>#DIV/0!</v>
      </c>
      <c r="IEZ51" s="1436" t="e">
        <f t="shared" si="97"/>
        <v>#DIV/0!</v>
      </c>
      <c r="IFA51" s="1436" t="e">
        <f t="shared" si="97"/>
        <v>#DIV/0!</v>
      </c>
      <c r="IFB51" s="1436" t="e">
        <f t="shared" si="97"/>
        <v>#DIV/0!</v>
      </c>
      <c r="IFC51" s="1436" t="e">
        <f t="shared" si="97"/>
        <v>#DIV/0!</v>
      </c>
      <c r="IFD51" s="1436" t="e">
        <f t="shared" si="97"/>
        <v>#DIV/0!</v>
      </c>
      <c r="IFE51" s="1436" t="e">
        <f t="shared" si="97"/>
        <v>#DIV/0!</v>
      </c>
      <c r="IFF51" s="1436" t="e">
        <f t="shared" si="97"/>
        <v>#DIV/0!</v>
      </c>
      <c r="IFG51" s="1436" t="e">
        <f t="shared" si="97"/>
        <v>#DIV/0!</v>
      </c>
      <c r="IFH51" s="1436" t="e">
        <f t="shared" si="97"/>
        <v>#DIV/0!</v>
      </c>
      <c r="IFI51" s="1436" t="e">
        <f t="shared" si="97"/>
        <v>#DIV/0!</v>
      </c>
      <c r="IFJ51" s="1436" t="e">
        <f t="shared" si="97"/>
        <v>#DIV/0!</v>
      </c>
      <c r="IFK51" s="1436" t="e">
        <f t="shared" si="97"/>
        <v>#DIV/0!</v>
      </c>
      <c r="IFL51" s="1436" t="e">
        <f t="shared" si="97"/>
        <v>#DIV/0!</v>
      </c>
      <c r="IFM51" s="1436" t="e">
        <f t="shared" si="97"/>
        <v>#DIV/0!</v>
      </c>
      <c r="IFN51" s="1436" t="e">
        <f t="shared" si="97"/>
        <v>#DIV/0!</v>
      </c>
      <c r="IFO51" s="1436" t="e">
        <f t="shared" si="97"/>
        <v>#DIV/0!</v>
      </c>
      <c r="IFP51" s="1436" t="e">
        <f t="shared" si="97"/>
        <v>#DIV/0!</v>
      </c>
      <c r="IFQ51" s="1436" t="e">
        <f t="shared" si="97"/>
        <v>#DIV/0!</v>
      </c>
      <c r="IFR51" s="1436" t="e">
        <f t="shared" si="97"/>
        <v>#DIV/0!</v>
      </c>
      <c r="IFS51" s="1436" t="e">
        <f t="shared" si="97"/>
        <v>#DIV/0!</v>
      </c>
      <c r="IFT51" s="1436" t="e">
        <f t="shared" si="97"/>
        <v>#DIV/0!</v>
      </c>
      <c r="IFU51" s="1436" t="e">
        <f t="shared" si="97"/>
        <v>#DIV/0!</v>
      </c>
      <c r="IFV51" s="1436" t="e">
        <f t="shared" si="97"/>
        <v>#DIV/0!</v>
      </c>
      <c r="IFW51" s="1436" t="e">
        <f t="shared" si="97"/>
        <v>#DIV/0!</v>
      </c>
      <c r="IFX51" s="1436" t="e">
        <f t="shared" si="97"/>
        <v>#DIV/0!</v>
      </c>
      <c r="IFY51" s="1436" t="e">
        <f t="shared" si="97"/>
        <v>#DIV/0!</v>
      </c>
      <c r="IFZ51" s="1436" t="e">
        <f t="shared" si="97"/>
        <v>#DIV/0!</v>
      </c>
      <c r="IGA51" s="1436" t="e">
        <f t="shared" si="97"/>
        <v>#DIV/0!</v>
      </c>
      <c r="IGB51" s="1436" t="e">
        <f t="shared" si="97"/>
        <v>#DIV/0!</v>
      </c>
      <c r="IGC51" s="1436" t="e">
        <f t="shared" si="97"/>
        <v>#DIV/0!</v>
      </c>
      <c r="IGD51" s="1436" t="e">
        <f t="shared" si="97"/>
        <v>#DIV/0!</v>
      </c>
      <c r="IGE51" s="1436" t="e">
        <f t="shared" si="97"/>
        <v>#DIV/0!</v>
      </c>
      <c r="IGF51" s="1436" t="e">
        <f t="shared" si="97"/>
        <v>#DIV/0!</v>
      </c>
      <c r="IGG51" s="1436" t="e">
        <f t="shared" si="97"/>
        <v>#DIV/0!</v>
      </c>
      <c r="IGH51" s="1436" t="e">
        <f t="shared" si="97"/>
        <v>#DIV/0!</v>
      </c>
      <c r="IGI51" s="1436" t="e">
        <f t="shared" si="97"/>
        <v>#DIV/0!</v>
      </c>
      <c r="IGJ51" s="1436" t="e">
        <f t="shared" si="97"/>
        <v>#DIV/0!</v>
      </c>
      <c r="IGK51" s="1436" t="e">
        <f t="shared" si="97"/>
        <v>#DIV/0!</v>
      </c>
      <c r="IGL51" s="1436" t="e">
        <f t="shared" si="97"/>
        <v>#DIV/0!</v>
      </c>
      <c r="IGM51" s="1436" t="e">
        <f t="shared" si="97"/>
        <v>#DIV/0!</v>
      </c>
      <c r="IGN51" s="1436" t="e">
        <f t="shared" si="97"/>
        <v>#DIV/0!</v>
      </c>
      <c r="IGO51" s="1436" t="e">
        <f t="shared" si="97"/>
        <v>#DIV/0!</v>
      </c>
      <c r="IGP51" s="1436" t="e">
        <f t="shared" si="97"/>
        <v>#DIV/0!</v>
      </c>
      <c r="IGQ51" s="1436" t="e">
        <f t="shared" si="97"/>
        <v>#DIV/0!</v>
      </c>
      <c r="IGR51" s="1436" t="e">
        <f t="shared" si="97"/>
        <v>#DIV/0!</v>
      </c>
      <c r="IGS51" s="1436" t="e">
        <f t="shared" si="97"/>
        <v>#DIV/0!</v>
      </c>
      <c r="IGT51" s="1436" t="e">
        <f t="shared" si="97"/>
        <v>#DIV/0!</v>
      </c>
      <c r="IGU51" s="1436" t="e">
        <f t="shared" si="97"/>
        <v>#DIV/0!</v>
      </c>
      <c r="IGV51" s="1436" t="e">
        <f t="shared" si="97"/>
        <v>#DIV/0!</v>
      </c>
      <c r="IGW51" s="1436" t="e">
        <f t="shared" si="97"/>
        <v>#DIV/0!</v>
      </c>
      <c r="IGX51" s="1436" t="e">
        <f t="shared" si="97"/>
        <v>#DIV/0!</v>
      </c>
      <c r="IGY51" s="1436" t="e">
        <f t="shared" si="97"/>
        <v>#DIV/0!</v>
      </c>
      <c r="IGZ51" s="1436" t="e">
        <f t="shared" si="97"/>
        <v>#DIV/0!</v>
      </c>
      <c r="IHA51" s="1436" t="e">
        <f t="shared" ref="IHA51:IJL51" si="98">+AVERAGE(IGV52:IGZ52)</f>
        <v>#DIV/0!</v>
      </c>
      <c r="IHB51" s="1436" t="e">
        <f t="shared" si="98"/>
        <v>#DIV/0!</v>
      </c>
      <c r="IHC51" s="1436" t="e">
        <f t="shared" si="98"/>
        <v>#DIV/0!</v>
      </c>
      <c r="IHD51" s="1436" t="e">
        <f t="shared" si="98"/>
        <v>#DIV/0!</v>
      </c>
      <c r="IHE51" s="1436" t="e">
        <f t="shared" si="98"/>
        <v>#DIV/0!</v>
      </c>
      <c r="IHF51" s="1436" t="e">
        <f t="shared" si="98"/>
        <v>#DIV/0!</v>
      </c>
      <c r="IHG51" s="1436" t="e">
        <f t="shared" si="98"/>
        <v>#DIV/0!</v>
      </c>
      <c r="IHH51" s="1436" t="e">
        <f t="shared" si="98"/>
        <v>#DIV/0!</v>
      </c>
      <c r="IHI51" s="1436" t="e">
        <f t="shared" si="98"/>
        <v>#DIV/0!</v>
      </c>
      <c r="IHJ51" s="1436" t="e">
        <f t="shared" si="98"/>
        <v>#DIV/0!</v>
      </c>
      <c r="IHK51" s="1436" t="e">
        <f t="shared" si="98"/>
        <v>#DIV/0!</v>
      </c>
      <c r="IHL51" s="1436" t="e">
        <f t="shared" si="98"/>
        <v>#DIV/0!</v>
      </c>
      <c r="IHM51" s="1436" t="e">
        <f t="shared" si="98"/>
        <v>#DIV/0!</v>
      </c>
      <c r="IHN51" s="1436" t="e">
        <f t="shared" si="98"/>
        <v>#DIV/0!</v>
      </c>
      <c r="IHO51" s="1436" t="e">
        <f t="shared" si="98"/>
        <v>#DIV/0!</v>
      </c>
      <c r="IHP51" s="1436" t="e">
        <f t="shared" si="98"/>
        <v>#DIV/0!</v>
      </c>
      <c r="IHQ51" s="1436" t="e">
        <f t="shared" si="98"/>
        <v>#DIV/0!</v>
      </c>
      <c r="IHR51" s="1436" t="e">
        <f t="shared" si="98"/>
        <v>#DIV/0!</v>
      </c>
      <c r="IHS51" s="1436" t="e">
        <f t="shared" si="98"/>
        <v>#DIV/0!</v>
      </c>
      <c r="IHT51" s="1436" t="e">
        <f t="shared" si="98"/>
        <v>#DIV/0!</v>
      </c>
      <c r="IHU51" s="1436" t="e">
        <f t="shared" si="98"/>
        <v>#DIV/0!</v>
      </c>
      <c r="IHV51" s="1436" t="e">
        <f t="shared" si="98"/>
        <v>#DIV/0!</v>
      </c>
      <c r="IHW51" s="1436" t="e">
        <f t="shared" si="98"/>
        <v>#DIV/0!</v>
      </c>
      <c r="IHX51" s="1436" t="e">
        <f t="shared" si="98"/>
        <v>#DIV/0!</v>
      </c>
      <c r="IHY51" s="1436" t="e">
        <f t="shared" si="98"/>
        <v>#DIV/0!</v>
      </c>
      <c r="IHZ51" s="1436" t="e">
        <f t="shared" si="98"/>
        <v>#DIV/0!</v>
      </c>
      <c r="IIA51" s="1436" t="e">
        <f t="shared" si="98"/>
        <v>#DIV/0!</v>
      </c>
      <c r="IIB51" s="1436" t="e">
        <f t="shared" si="98"/>
        <v>#DIV/0!</v>
      </c>
      <c r="IIC51" s="1436" t="e">
        <f t="shared" si="98"/>
        <v>#DIV/0!</v>
      </c>
      <c r="IID51" s="1436" t="e">
        <f t="shared" si="98"/>
        <v>#DIV/0!</v>
      </c>
      <c r="IIE51" s="1436" t="e">
        <f t="shared" si="98"/>
        <v>#DIV/0!</v>
      </c>
      <c r="IIF51" s="1436" t="e">
        <f t="shared" si="98"/>
        <v>#DIV/0!</v>
      </c>
      <c r="IIG51" s="1436" t="e">
        <f t="shared" si="98"/>
        <v>#DIV/0!</v>
      </c>
      <c r="IIH51" s="1436" t="e">
        <f t="shared" si="98"/>
        <v>#DIV/0!</v>
      </c>
      <c r="III51" s="1436" t="e">
        <f t="shared" si="98"/>
        <v>#DIV/0!</v>
      </c>
      <c r="IIJ51" s="1436" t="e">
        <f t="shared" si="98"/>
        <v>#DIV/0!</v>
      </c>
      <c r="IIK51" s="1436" t="e">
        <f t="shared" si="98"/>
        <v>#DIV/0!</v>
      </c>
      <c r="IIL51" s="1436" t="e">
        <f t="shared" si="98"/>
        <v>#DIV/0!</v>
      </c>
      <c r="IIM51" s="1436" t="e">
        <f t="shared" si="98"/>
        <v>#DIV/0!</v>
      </c>
      <c r="IIN51" s="1436" t="e">
        <f t="shared" si="98"/>
        <v>#DIV/0!</v>
      </c>
      <c r="IIO51" s="1436" t="e">
        <f t="shared" si="98"/>
        <v>#DIV/0!</v>
      </c>
      <c r="IIP51" s="1436" t="e">
        <f t="shared" si="98"/>
        <v>#DIV/0!</v>
      </c>
      <c r="IIQ51" s="1436" t="e">
        <f t="shared" si="98"/>
        <v>#DIV/0!</v>
      </c>
      <c r="IIR51" s="1436" t="e">
        <f t="shared" si="98"/>
        <v>#DIV/0!</v>
      </c>
      <c r="IIS51" s="1436" t="e">
        <f t="shared" si="98"/>
        <v>#DIV/0!</v>
      </c>
      <c r="IIT51" s="1436" t="e">
        <f t="shared" si="98"/>
        <v>#DIV/0!</v>
      </c>
      <c r="IIU51" s="1436" t="e">
        <f t="shared" si="98"/>
        <v>#DIV/0!</v>
      </c>
      <c r="IIV51" s="1436" t="e">
        <f t="shared" si="98"/>
        <v>#DIV/0!</v>
      </c>
      <c r="IIW51" s="1436" t="e">
        <f t="shared" si="98"/>
        <v>#DIV/0!</v>
      </c>
      <c r="IIX51" s="1436" t="e">
        <f t="shared" si="98"/>
        <v>#DIV/0!</v>
      </c>
      <c r="IIY51" s="1436" t="e">
        <f t="shared" si="98"/>
        <v>#DIV/0!</v>
      </c>
      <c r="IIZ51" s="1436" t="e">
        <f t="shared" si="98"/>
        <v>#DIV/0!</v>
      </c>
      <c r="IJA51" s="1436" t="e">
        <f t="shared" si="98"/>
        <v>#DIV/0!</v>
      </c>
      <c r="IJB51" s="1436" t="e">
        <f t="shared" si="98"/>
        <v>#DIV/0!</v>
      </c>
      <c r="IJC51" s="1436" t="e">
        <f t="shared" si="98"/>
        <v>#DIV/0!</v>
      </c>
      <c r="IJD51" s="1436" t="e">
        <f t="shared" si="98"/>
        <v>#DIV/0!</v>
      </c>
      <c r="IJE51" s="1436" t="e">
        <f t="shared" si="98"/>
        <v>#DIV/0!</v>
      </c>
      <c r="IJF51" s="1436" t="e">
        <f t="shared" si="98"/>
        <v>#DIV/0!</v>
      </c>
      <c r="IJG51" s="1436" t="e">
        <f t="shared" si="98"/>
        <v>#DIV/0!</v>
      </c>
      <c r="IJH51" s="1436" t="e">
        <f t="shared" si="98"/>
        <v>#DIV/0!</v>
      </c>
      <c r="IJI51" s="1436" t="e">
        <f t="shared" si="98"/>
        <v>#DIV/0!</v>
      </c>
      <c r="IJJ51" s="1436" t="e">
        <f t="shared" si="98"/>
        <v>#DIV/0!</v>
      </c>
      <c r="IJK51" s="1436" t="e">
        <f t="shared" si="98"/>
        <v>#DIV/0!</v>
      </c>
      <c r="IJL51" s="1436" t="e">
        <f t="shared" si="98"/>
        <v>#DIV/0!</v>
      </c>
      <c r="IJM51" s="1436" t="e">
        <f t="shared" ref="IJM51:ILX51" si="99">+AVERAGE(IJH52:IJL52)</f>
        <v>#DIV/0!</v>
      </c>
      <c r="IJN51" s="1436" t="e">
        <f t="shared" si="99"/>
        <v>#DIV/0!</v>
      </c>
      <c r="IJO51" s="1436" t="e">
        <f t="shared" si="99"/>
        <v>#DIV/0!</v>
      </c>
      <c r="IJP51" s="1436" t="e">
        <f t="shared" si="99"/>
        <v>#DIV/0!</v>
      </c>
      <c r="IJQ51" s="1436" t="e">
        <f t="shared" si="99"/>
        <v>#DIV/0!</v>
      </c>
      <c r="IJR51" s="1436" t="e">
        <f t="shared" si="99"/>
        <v>#DIV/0!</v>
      </c>
      <c r="IJS51" s="1436" t="e">
        <f t="shared" si="99"/>
        <v>#DIV/0!</v>
      </c>
      <c r="IJT51" s="1436" t="e">
        <f t="shared" si="99"/>
        <v>#DIV/0!</v>
      </c>
      <c r="IJU51" s="1436" t="e">
        <f t="shared" si="99"/>
        <v>#DIV/0!</v>
      </c>
      <c r="IJV51" s="1436" t="e">
        <f t="shared" si="99"/>
        <v>#DIV/0!</v>
      </c>
      <c r="IJW51" s="1436" t="e">
        <f t="shared" si="99"/>
        <v>#DIV/0!</v>
      </c>
      <c r="IJX51" s="1436" t="e">
        <f t="shared" si="99"/>
        <v>#DIV/0!</v>
      </c>
      <c r="IJY51" s="1436" t="e">
        <f t="shared" si="99"/>
        <v>#DIV/0!</v>
      </c>
      <c r="IJZ51" s="1436" t="e">
        <f t="shared" si="99"/>
        <v>#DIV/0!</v>
      </c>
      <c r="IKA51" s="1436" t="e">
        <f t="shared" si="99"/>
        <v>#DIV/0!</v>
      </c>
      <c r="IKB51" s="1436" t="e">
        <f t="shared" si="99"/>
        <v>#DIV/0!</v>
      </c>
      <c r="IKC51" s="1436" t="e">
        <f t="shared" si="99"/>
        <v>#DIV/0!</v>
      </c>
      <c r="IKD51" s="1436" t="e">
        <f t="shared" si="99"/>
        <v>#DIV/0!</v>
      </c>
      <c r="IKE51" s="1436" t="e">
        <f t="shared" si="99"/>
        <v>#DIV/0!</v>
      </c>
      <c r="IKF51" s="1436" t="e">
        <f t="shared" si="99"/>
        <v>#DIV/0!</v>
      </c>
      <c r="IKG51" s="1436" t="e">
        <f t="shared" si="99"/>
        <v>#DIV/0!</v>
      </c>
      <c r="IKH51" s="1436" t="e">
        <f t="shared" si="99"/>
        <v>#DIV/0!</v>
      </c>
      <c r="IKI51" s="1436" t="e">
        <f t="shared" si="99"/>
        <v>#DIV/0!</v>
      </c>
      <c r="IKJ51" s="1436" t="e">
        <f t="shared" si="99"/>
        <v>#DIV/0!</v>
      </c>
      <c r="IKK51" s="1436" t="e">
        <f t="shared" si="99"/>
        <v>#DIV/0!</v>
      </c>
      <c r="IKL51" s="1436" t="e">
        <f t="shared" si="99"/>
        <v>#DIV/0!</v>
      </c>
      <c r="IKM51" s="1436" t="e">
        <f t="shared" si="99"/>
        <v>#DIV/0!</v>
      </c>
      <c r="IKN51" s="1436" t="e">
        <f t="shared" si="99"/>
        <v>#DIV/0!</v>
      </c>
      <c r="IKO51" s="1436" t="e">
        <f t="shared" si="99"/>
        <v>#DIV/0!</v>
      </c>
      <c r="IKP51" s="1436" t="e">
        <f t="shared" si="99"/>
        <v>#DIV/0!</v>
      </c>
      <c r="IKQ51" s="1436" t="e">
        <f t="shared" si="99"/>
        <v>#DIV/0!</v>
      </c>
      <c r="IKR51" s="1436" t="e">
        <f t="shared" si="99"/>
        <v>#DIV/0!</v>
      </c>
      <c r="IKS51" s="1436" t="e">
        <f t="shared" si="99"/>
        <v>#DIV/0!</v>
      </c>
      <c r="IKT51" s="1436" t="e">
        <f t="shared" si="99"/>
        <v>#DIV/0!</v>
      </c>
      <c r="IKU51" s="1436" t="e">
        <f t="shared" si="99"/>
        <v>#DIV/0!</v>
      </c>
      <c r="IKV51" s="1436" t="e">
        <f t="shared" si="99"/>
        <v>#DIV/0!</v>
      </c>
      <c r="IKW51" s="1436" t="e">
        <f t="shared" si="99"/>
        <v>#DIV/0!</v>
      </c>
      <c r="IKX51" s="1436" t="e">
        <f t="shared" si="99"/>
        <v>#DIV/0!</v>
      </c>
      <c r="IKY51" s="1436" t="e">
        <f t="shared" si="99"/>
        <v>#DIV/0!</v>
      </c>
      <c r="IKZ51" s="1436" t="e">
        <f t="shared" si="99"/>
        <v>#DIV/0!</v>
      </c>
      <c r="ILA51" s="1436" t="e">
        <f t="shared" si="99"/>
        <v>#DIV/0!</v>
      </c>
      <c r="ILB51" s="1436" t="e">
        <f t="shared" si="99"/>
        <v>#DIV/0!</v>
      </c>
      <c r="ILC51" s="1436" t="e">
        <f t="shared" si="99"/>
        <v>#DIV/0!</v>
      </c>
      <c r="ILD51" s="1436" t="e">
        <f t="shared" si="99"/>
        <v>#DIV/0!</v>
      </c>
      <c r="ILE51" s="1436" t="e">
        <f t="shared" si="99"/>
        <v>#DIV/0!</v>
      </c>
      <c r="ILF51" s="1436" t="e">
        <f t="shared" si="99"/>
        <v>#DIV/0!</v>
      </c>
      <c r="ILG51" s="1436" t="e">
        <f t="shared" si="99"/>
        <v>#DIV/0!</v>
      </c>
      <c r="ILH51" s="1436" t="e">
        <f t="shared" si="99"/>
        <v>#DIV/0!</v>
      </c>
      <c r="ILI51" s="1436" t="e">
        <f t="shared" si="99"/>
        <v>#DIV/0!</v>
      </c>
      <c r="ILJ51" s="1436" t="e">
        <f t="shared" si="99"/>
        <v>#DIV/0!</v>
      </c>
      <c r="ILK51" s="1436" t="e">
        <f t="shared" si="99"/>
        <v>#DIV/0!</v>
      </c>
      <c r="ILL51" s="1436" t="e">
        <f t="shared" si="99"/>
        <v>#DIV/0!</v>
      </c>
      <c r="ILM51" s="1436" t="e">
        <f t="shared" si="99"/>
        <v>#DIV/0!</v>
      </c>
      <c r="ILN51" s="1436" t="e">
        <f t="shared" si="99"/>
        <v>#DIV/0!</v>
      </c>
      <c r="ILO51" s="1436" t="e">
        <f t="shared" si="99"/>
        <v>#DIV/0!</v>
      </c>
      <c r="ILP51" s="1436" t="e">
        <f t="shared" si="99"/>
        <v>#DIV/0!</v>
      </c>
      <c r="ILQ51" s="1436" t="e">
        <f t="shared" si="99"/>
        <v>#DIV/0!</v>
      </c>
      <c r="ILR51" s="1436" t="e">
        <f t="shared" si="99"/>
        <v>#DIV/0!</v>
      </c>
      <c r="ILS51" s="1436" t="e">
        <f t="shared" si="99"/>
        <v>#DIV/0!</v>
      </c>
      <c r="ILT51" s="1436" t="e">
        <f t="shared" si="99"/>
        <v>#DIV/0!</v>
      </c>
      <c r="ILU51" s="1436" t="e">
        <f t="shared" si="99"/>
        <v>#DIV/0!</v>
      </c>
      <c r="ILV51" s="1436" t="e">
        <f t="shared" si="99"/>
        <v>#DIV/0!</v>
      </c>
      <c r="ILW51" s="1436" t="e">
        <f t="shared" si="99"/>
        <v>#DIV/0!</v>
      </c>
      <c r="ILX51" s="1436" t="e">
        <f t="shared" si="99"/>
        <v>#DIV/0!</v>
      </c>
      <c r="ILY51" s="1436" t="e">
        <f t="shared" ref="ILY51:IOJ51" si="100">+AVERAGE(ILT52:ILX52)</f>
        <v>#DIV/0!</v>
      </c>
      <c r="ILZ51" s="1436" t="e">
        <f t="shared" si="100"/>
        <v>#DIV/0!</v>
      </c>
      <c r="IMA51" s="1436" t="e">
        <f t="shared" si="100"/>
        <v>#DIV/0!</v>
      </c>
      <c r="IMB51" s="1436" t="e">
        <f t="shared" si="100"/>
        <v>#DIV/0!</v>
      </c>
      <c r="IMC51" s="1436" t="e">
        <f t="shared" si="100"/>
        <v>#DIV/0!</v>
      </c>
      <c r="IMD51" s="1436" t="e">
        <f t="shared" si="100"/>
        <v>#DIV/0!</v>
      </c>
      <c r="IME51" s="1436" t="e">
        <f t="shared" si="100"/>
        <v>#DIV/0!</v>
      </c>
      <c r="IMF51" s="1436" t="e">
        <f t="shared" si="100"/>
        <v>#DIV/0!</v>
      </c>
      <c r="IMG51" s="1436" t="e">
        <f t="shared" si="100"/>
        <v>#DIV/0!</v>
      </c>
      <c r="IMH51" s="1436" t="e">
        <f t="shared" si="100"/>
        <v>#DIV/0!</v>
      </c>
      <c r="IMI51" s="1436" t="e">
        <f t="shared" si="100"/>
        <v>#DIV/0!</v>
      </c>
      <c r="IMJ51" s="1436" t="e">
        <f t="shared" si="100"/>
        <v>#DIV/0!</v>
      </c>
      <c r="IMK51" s="1436" t="e">
        <f t="shared" si="100"/>
        <v>#DIV/0!</v>
      </c>
      <c r="IML51" s="1436" t="e">
        <f t="shared" si="100"/>
        <v>#DIV/0!</v>
      </c>
      <c r="IMM51" s="1436" t="e">
        <f t="shared" si="100"/>
        <v>#DIV/0!</v>
      </c>
      <c r="IMN51" s="1436" t="e">
        <f t="shared" si="100"/>
        <v>#DIV/0!</v>
      </c>
      <c r="IMO51" s="1436" t="e">
        <f t="shared" si="100"/>
        <v>#DIV/0!</v>
      </c>
      <c r="IMP51" s="1436" t="e">
        <f t="shared" si="100"/>
        <v>#DIV/0!</v>
      </c>
      <c r="IMQ51" s="1436" t="e">
        <f t="shared" si="100"/>
        <v>#DIV/0!</v>
      </c>
      <c r="IMR51" s="1436" t="e">
        <f t="shared" si="100"/>
        <v>#DIV/0!</v>
      </c>
      <c r="IMS51" s="1436" t="e">
        <f t="shared" si="100"/>
        <v>#DIV/0!</v>
      </c>
      <c r="IMT51" s="1436" t="e">
        <f t="shared" si="100"/>
        <v>#DIV/0!</v>
      </c>
      <c r="IMU51" s="1436" t="e">
        <f t="shared" si="100"/>
        <v>#DIV/0!</v>
      </c>
      <c r="IMV51" s="1436" t="e">
        <f t="shared" si="100"/>
        <v>#DIV/0!</v>
      </c>
      <c r="IMW51" s="1436" t="e">
        <f t="shared" si="100"/>
        <v>#DIV/0!</v>
      </c>
      <c r="IMX51" s="1436" t="e">
        <f t="shared" si="100"/>
        <v>#DIV/0!</v>
      </c>
      <c r="IMY51" s="1436" t="e">
        <f t="shared" si="100"/>
        <v>#DIV/0!</v>
      </c>
      <c r="IMZ51" s="1436" t="e">
        <f t="shared" si="100"/>
        <v>#DIV/0!</v>
      </c>
      <c r="INA51" s="1436" t="e">
        <f t="shared" si="100"/>
        <v>#DIV/0!</v>
      </c>
      <c r="INB51" s="1436" t="e">
        <f t="shared" si="100"/>
        <v>#DIV/0!</v>
      </c>
      <c r="INC51" s="1436" t="e">
        <f t="shared" si="100"/>
        <v>#DIV/0!</v>
      </c>
      <c r="IND51" s="1436" t="e">
        <f t="shared" si="100"/>
        <v>#DIV/0!</v>
      </c>
      <c r="INE51" s="1436" t="e">
        <f t="shared" si="100"/>
        <v>#DIV/0!</v>
      </c>
      <c r="INF51" s="1436" t="e">
        <f t="shared" si="100"/>
        <v>#DIV/0!</v>
      </c>
      <c r="ING51" s="1436" t="e">
        <f t="shared" si="100"/>
        <v>#DIV/0!</v>
      </c>
      <c r="INH51" s="1436" t="e">
        <f t="shared" si="100"/>
        <v>#DIV/0!</v>
      </c>
      <c r="INI51" s="1436" t="e">
        <f t="shared" si="100"/>
        <v>#DIV/0!</v>
      </c>
      <c r="INJ51" s="1436" t="e">
        <f t="shared" si="100"/>
        <v>#DIV/0!</v>
      </c>
      <c r="INK51" s="1436" t="e">
        <f t="shared" si="100"/>
        <v>#DIV/0!</v>
      </c>
      <c r="INL51" s="1436" t="e">
        <f t="shared" si="100"/>
        <v>#DIV/0!</v>
      </c>
      <c r="INM51" s="1436" t="e">
        <f t="shared" si="100"/>
        <v>#DIV/0!</v>
      </c>
      <c r="INN51" s="1436" t="e">
        <f t="shared" si="100"/>
        <v>#DIV/0!</v>
      </c>
      <c r="INO51" s="1436" t="e">
        <f t="shared" si="100"/>
        <v>#DIV/0!</v>
      </c>
      <c r="INP51" s="1436" t="e">
        <f t="shared" si="100"/>
        <v>#DIV/0!</v>
      </c>
      <c r="INQ51" s="1436" t="e">
        <f t="shared" si="100"/>
        <v>#DIV/0!</v>
      </c>
      <c r="INR51" s="1436" t="e">
        <f t="shared" si="100"/>
        <v>#DIV/0!</v>
      </c>
      <c r="INS51" s="1436" t="e">
        <f t="shared" si="100"/>
        <v>#DIV/0!</v>
      </c>
      <c r="INT51" s="1436" t="e">
        <f t="shared" si="100"/>
        <v>#DIV/0!</v>
      </c>
      <c r="INU51" s="1436" t="e">
        <f t="shared" si="100"/>
        <v>#DIV/0!</v>
      </c>
      <c r="INV51" s="1436" t="e">
        <f t="shared" si="100"/>
        <v>#DIV/0!</v>
      </c>
      <c r="INW51" s="1436" t="e">
        <f t="shared" si="100"/>
        <v>#DIV/0!</v>
      </c>
      <c r="INX51" s="1436" t="e">
        <f t="shared" si="100"/>
        <v>#DIV/0!</v>
      </c>
      <c r="INY51" s="1436" t="e">
        <f t="shared" si="100"/>
        <v>#DIV/0!</v>
      </c>
      <c r="INZ51" s="1436" t="e">
        <f t="shared" si="100"/>
        <v>#DIV/0!</v>
      </c>
      <c r="IOA51" s="1436" t="e">
        <f t="shared" si="100"/>
        <v>#DIV/0!</v>
      </c>
      <c r="IOB51" s="1436" t="e">
        <f t="shared" si="100"/>
        <v>#DIV/0!</v>
      </c>
      <c r="IOC51" s="1436" t="e">
        <f t="shared" si="100"/>
        <v>#DIV/0!</v>
      </c>
      <c r="IOD51" s="1436" t="e">
        <f t="shared" si="100"/>
        <v>#DIV/0!</v>
      </c>
      <c r="IOE51" s="1436" t="e">
        <f t="shared" si="100"/>
        <v>#DIV/0!</v>
      </c>
      <c r="IOF51" s="1436" t="e">
        <f t="shared" si="100"/>
        <v>#DIV/0!</v>
      </c>
      <c r="IOG51" s="1436" t="e">
        <f t="shared" si="100"/>
        <v>#DIV/0!</v>
      </c>
      <c r="IOH51" s="1436" t="e">
        <f t="shared" si="100"/>
        <v>#DIV/0!</v>
      </c>
      <c r="IOI51" s="1436" t="e">
        <f t="shared" si="100"/>
        <v>#DIV/0!</v>
      </c>
      <c r="IOJ51" s="1436" t="e">
        <f t="shared" si="100"/>
        <v>#DIV/0!</v>
      </c>
      <c r="IOK51" s="1436" t="e">
        <f t="shared" ref="IOK51:IQV51" si="101">+AVERAGE(IOF52:IOJ52)</f>
        <v>#DIV/0!</v>
      </c>
      <c r="IOL51" s="1436" t="e">
        <f t="shared" si="101"/>
        <v>#DIV/0!</v>
      </c>
      <c r="IOM51" s="1436" t="e">
        <f t="shared" si="101"/>
        <v>#DIV/0!</v>
      </c>
      <c r="ION51" s="1436" t="e">
        <f t="shared" si="101"/>
        <v>#DIV/0!</v>
      </c>
      <c r="IOO51" s="1436" t="e">
        <f t="shared" si="101"/>
        <v>#DIV/0!</v>
      </c>
      <c r="IOP51" s="1436" t="e">
        <f t="shared" si="101"/>
        <v>#DIV/0!</v>
      </c>
      <c r="IOQ51" s="1436" t="e">
        <f t="shared" si="101"/>
        <v>#DIV/0!</v>
      </c>
      <c r="IOR51" s="1436" t="e">
        <f t="shared" si="101"/>
        <v>#DIV/0!</v>
      </c>
      <c r="IOS51" s="1436" t="e">
        <f t="shared" si="101"/>
        <v>#DIV/0!</v>
      </c>
      <c r="IOT51" s="1436" t="e">
        <f t="shared" si="101"/>
        <v>#DIV/0!</v>
      </c>
      <c r="IOU51" s="1436" t="e">
        <f t="shared" si="101"/>
        <v>#DIV/0!</v>
      </c>
      <c r="IOV51" s="1436" t="e">
        <f t="shared" si="101"/>
        <v>#DIV/0!</v>
      </c>
      <c r="IOW51" s="1436" t="e">
        <f t="shared" si="101"/>
        <v>#DIV/0!</v>
      </c>
      <c r="IOX51" s="1436" t="e">
        <f t="shared" si="101"/>
        <v>#DIV/0!</v>
      </c>
      <c r="IOY51" s="1436" t="e">
        <f t="shared" si="101"/>
        <v>#DIV/0!</v>
      </c>
      <c r="IOZ51" s="1436" t="e">
        <f t="shared" si="101"/>
        <v>#DIV/0!</v>
      </c>
      <c r="IPA51" s="1436" t="e">
        <f t="shared" si="101"/>
        <v>#DIV/0!</v>
      </c>
      <c r="IPB51" s="1436" t="e">
        <f t="shared" si="101"/>
        <v>#DIV/0!</v>
      </c>
      <c r="IPC51" s="1436" t="e">
        <f t="shared" si="101"/>
        <v>#DIV/0!</v>
      </c>
      <c r="IPD51" s="1436" t="e">
        <f t="shared" si="101"/>
        <v>#DIV/0!</v>
      </c>
      <c r="IPE51" s="1436" t="e">
        <f t="shared" si="101"/>
        <v>#DIV/0!</v>
      </c>
      <c r="IPF51" s="1436" t="e">
        <f t="shared" si="101"/>
        <v>#DIV/0!</v>
      </c>
      <c r="IPG51" s="1436" t="e">
        <f t="shared" si="101"/>
        <v>#DIV/0!</v>
      </c>
      <c r="IPH51" s="1436" t="e">
        <f t="shared" si="101"/>
        <v>#DIV/0!</v>
      </c>
      <c r="IPI51" s="1436" t="e">
        <f t="shared" si="101"/>
        <v>#DIV/0!</v>
      </c>
      <c r="IPJ51" s="1436" t="e">
        <f t="shared" si="101"/>
        <v>#DIV/0!</v>
      </c>
      <c r="IPK51" s="1436" t="e">
        <f t="shared" si="101"/>
        <v>#DIV/0!</v>
      </c>
      <c r="IPL51" s="1436" t="e">
        <f t="shared" si="101"/>
        <v>#DIV/0!</v>
      </c>
      <c r="IPM51" s="1436" t="e">
        <f t="shared" si="101"/>
        <v>#DIV/0!</v>
      </c>
      <c r="IPN51" s="1436" t="e">
        <f t="shared" si="101"/>
        <v>#DIV/0!</v>
      </c>
      <c r="IPO51" s="1436" t="e">
        <f t="shared" si="101"/>
        <v>#DIV/0!</v>
      </c>
      <c r="IPP51" s="1436" t="e">
        <f t="shared" si="101"/>
        <v>#DIV/0!</v>
      </c>
      <c r="IPQ51" s="1436" t="e">
        <f t="shared" si="101"/>
        <v>#DIV/0!</v>
      </c>
      <c r="IPR51" s="1436" t="e">
        <f t="shared" si="101"/>
        <v>#DIV/0!</v>
      </c>
      <c r="IPS51" s="1436" t="e">
        <f t="shared" si="101"/>
        <v>#DIV/0!</v>
      </c>
      <c r="IPT51" s="1436" t="e">
        <f t="shared" si="101"/>
        <v>#DIV/0!</v>
      </c>
      <c r="IPU51" s="1436" t="e">
        <f t="shared" si="101"/>
        <v>#DIV/0!</v>
      </c>
      <c r="IPV51" s="1436" t="e">
        <f t="shared" si="101"/>
        <v>#DIV/0!</v>
      </c>
      <c r="IPW51" s="1436" t="e">
        <f t="shared" si="101"/>
        <v>#DIV/0!</v>
      </c>
      <c r="IPX51" s="1436" t="e">
        <f t="shared" si="101"/>
        <v>#DIV/0!</v>
      </c>
      <c r="IPY51" s="1436" t="e">
        <f t="shared" si="101"/>
        <v>#DIV/0!</v>
      </c>
      <c r="IPZ51" s="1436" t="e">
        <f t="shared" si="101"/>
        <v>#DIV/0!</v>
      </c>
      <c r="IQA51" s="1436" t="e">
        <f t="shared" si="101"/>
        <v>#DIV/0!</v>
      </c>
      <c r="IQB51" s="1436" t="e">
        <f t="shared" si="101"/>
        <v>#DIV/0!</v>
      </c>
      <c r="IQC51" s="1436" t="e">
        <f t="shared" si="101"/>
        <v>#DIV/0!</v>
      </c>
      <c r="IQD51" s="1436" t="e">
        <f t="shared" si="101"/>
        <v>#DIV/0!</v>
      </c>
      <c r="IQE51" s="1436" t="e">
        <f t="shared" si="101"/>
        <v>#DIV/0!</v>
      </c>
      <c r="IQF51" s="1436" t="e">
        <f t="shared" si="101"/>
        <v>#DIV/0!</v>
      </c>
      <c r="IQG51" s="1436" t="e">
        <f t="shared" si="101"/>
        <v>#DIV/0!</v>
      </c>
      <c r="IQH51" s="1436" t="e">
        <f t="shared" si="101"/>
        <v>#DIV/0!</v>
      </c>
      <c r="IQI51" s="1436" t="e">
        <f t="shared" si="101"/>
        <v>#DIV/0!</v>
      </c>
      <c r="IQJ51" s="1436" t="e">
        <f t="shared" si="101"/>
        <v>#DIV/0!</v>
      </c>
      <c r="IQK51" s="1436" t="e">
        <f t="shared" si="101"/>
        <v>#DIV/0!</v>
      </c>
      <c r="IQL51" s="1436" t="e">
        <f t="shared" si="101"/>
        <v>#DIV/0!</v>
      </c>
      <c r="IQM51" s="1436" t="e">
        <f t="shared" si="101"/>
        <v>#DIV/0!</v>
      </c>
      <c r="IQN51" s="1436" t="e">
        <f t="shared" si="101"/>
        <v>#DIV/0!</v>
      </c>
      <c r="IQO51" s="1436" t="e">
        <f t="shared" si="101"/>
        <v>#DIV/0!</v>
      </c>
      <c r="IQP51" s="1436" t="e">
        <f t="shared" si="101"/>
        <v>#DIV/0!</v>
      </c>
      <c r="IQQ51" s="1436" t="e">
        <f t="shared" si="101"/>
        <v>#DIV/0!</v>
      </c>
      <c r="IQR51" s="1436" t="e">
        <f t="shared" si="101"/>
        <v>#DIV/0!</v>
      </c>
      <c r="IQS51" s="1436" t="e">
        <f t="shared" si="101"/>
        <v>#DIV/0!</v>
      </c>
      <c r="IQT51" s="1436" t="e">
        <f t="shared" si="101"/>
        <v>#DIV/0!</v>
      </c>
      <c r="IQU51" s="1436" t="e">
        <f t="shared" si="101"/>
        <v>#DIV/0!</v>
      </c>
      <c r="IQV51" s="1436" t="e">
        <f t="shared" si="101"/>
        <v>#DIV/0!</v>
      </c>
      <c r="IQW51" s="1436" t="e">
        <f t="shared" ref="IQW51:ITH51" si="102">+AVERAGE(IQR52:IQV52)</f>
        <v>#DIV/0!</v>
      </c>
      <c r="IQX51" s="1436" t="e">
        <f t="shared" si="102"/>
        <v>#DIV/0!</v>
      </c>
      <c r="IQY51" s="1436" t="e">
        <f t="shared" si="102"/>
        <v>#DIV/0!</v>
      </c>
      <c r="IQZ51" s="1436" t="e">
        <f t="shared" si="102"/>
        <v>#DIV/0!</v>
      </c>
      <c r="IRA51" s="1436" t="e">
        <f t="shared" si="102"/>
        <v>#DIV/0!</v>
      </c>
      <c r="IRB51" s="1436" t="e">
        <f t="shared" si="102"/>
        <v>#DIV/0!</v>
      </c>
      <c r="IRC51" s="1436" t="e">
        <f t="shared" si="102"/>
        <v>#DIV/0!</v>
      </c>
      <c r="IRD51" s="1436" t="e">
        <f t="shared" si="102"/>
        <v>#DIV/0!</v>
      </c>
      <c r="IRE51" s="1436" t="e">
        <f t="shared" si="102"/>
        <v>#DIV/0!</v>
      </c>
      <c r="IRF51" s="1436" t="e">
        <f t="shared" si="102"/>
        <v>#DIV/0!</v>
      </c>
      <c r="IRG51" s="1436" t="e">
        <f t="shared" si="102"/>
        <v>#DIV/0!</v>
      </c>
      <c r="IRH51" s="1436" t="e">
        <f t="shared" si="102"/>
        <v>#DIV/0!</v>
      </c>
      <c r="IRI51" s="1436" t="e">
        <f t="shared" si="102"/>
        <v>#DIV/0!</v>
      </c>
      <c r="IRJ51" s="1436" t="e">
        <f t="shared" si="102"/>
        <v>#DIV/0!</v>
      </c>
      <c r="IRK51" s="1436" t="e">
        <f t="shared" si="102"/>
        <v>#DIV/0!</v>
      </c>
      <c r="IRL51" s="1436" t="e">
        <f t="shared" si="102"/>
        <v>#DIV/0!</v>
      </c>
      <c r="IRM51" s="1436" t="e">
        <f t="shared" si="102"/>
        <v>#DIV/0!</v>
      </c>
      <c r="IRN51" s="1436" t="e">
        <f t="shared" si="102"/>
        <v>#DIV/0!</v>
      </c>
      <c r="IRO51" s="1436" t="e">
        <f t="shared" si="102"/>
        <v>#DIV/0!</v>
      </c>
      <c r="IRP51" s="1436" t="e">
        <f t="shared" si="102"/>
        <v>#DIV/0!</v>
      </c>
      <c r="IRQ51" s="1436" t="e">
        <f t="shared" si="102"/>
        <v>#DIV/0!</v>
      </c>
      <c r="IRR51" s="1436" t="e">
        <f t="shared" si="102"/>
        <v>#DIV/0!</v>
      </c>
      <c r="IRS51" s="1436" t="e">
        <f t="shared" si="102"/>
        <v>#DIV/0!</v>
      </c>
      <c r="IRT51" s="1436" t="e">
        <f t="shared" si="102"/>
        <v>#DIV/0!</v>
      </c>
      <c r="IRU51" s="1436" t="e">
        <f t="shared" si="102"/>
        <v>#DIV/0!</v>
      </c>
      <c r="IRV51" s="1436" t="e">
        <f t="shared" si="102"/>
        <v>#DIV/0!</v>
      </c>
      <c r="IRW51" s="1436" t="e">
        <f t="shared" si="102"/>
        <v>#DIV/0!</v>
      </c>
      <c r="IRX51" s="1436" t="e">
        <f t="shared" si="102"/>
        <v>#DIV/0!</v>
      </c>
      <c r="IRY51" s="1436" t="e">
        <f t="shared" si="102"/>
        <v>#DIV/0!</v>
      </c>
      <c r="IRZ51" s="1436" t="e">
        <f t="shared" si="102"/>
        <v>#DIV/0!</v>
      </c>
      <c r="ISA51" s="1436" t="e">
        <f t="shared" si="102"/>
        <v>#DIV/0!</v>
      </c>
      <c r="ISB51" s="1436" t="e">
        <f t="shared" si="102"/>
        <v>#DIV/0!</v>
      </c>
      <c r="ISC51" s="1436" t="e">
        <f t="shared" si="102"/>
        <v>#DIV/0!</v>
      </c>
      <c r="ISD51" s="1436" t="e">
        <f t="shared" si="102"/>
        <v>#DIV/0!</v>
      </c>
      <c r="ISE51" s="1436" t="e">
        <f t="shared" si="102"/>
        <v>#DIV/0!</v>
      </c>
      <c r="ISF51" s="1436" t="e">
        <f t="shared" si="102"/>
        <v>#DIV/0!</v>
      </c>
      <c r="ISG51" s="1436" t="e">
        <f t="shared" si="102"/>
        <v>#DIV/0!</v>
      </c>
      <c r="ISH51" s="1436" t="e">
        <f t="shared" si="102"/>
        <v>#DIV/0!</v>
      </c>
      <c r="ISI51" s="1436" t="e">
        <f t="shared" si="102"/>
        <v>#DIV/0!</v>
      </c>
      <c r="ISJ51" s="1436" t="e">
        <f t="shared" si="102"/>
        <v>#DIV/0!</v>
      </c>
      <c r="ISK51" s="1436" t="e">
        <f t="shared" si="102"/>
        <v>#DIV/0!</v>
      </c>
      <c r="ISL51" s="1436" t="e">
        <f t="shared" si="102"/>
        <v>#DIV/0!</v>
      </c>
      <c r="ISM51" s="1436" t="e">
        <f t="shared" si="102"/>
        <v>#DIV/0!</v>
      </c>
      <c r="ISN51" s="1436" t="e">
        <f t="shared" si="102"/>
        <v>#DIV/0!</v>
      </c>
      <c r="ISO51" s="1436" t="e">
        <f t="shared" si="102"/>
        <v>#DIV/0!</v>
      </c>
      <c r="ISP51" s="1436" t="e">
        <f t="shared" si="102"/>
        <v>#DIV/0!</v>
      </c>
      <c r="ISQ51" s="1436" t="e">
        <f t="shared" si="102"/>
        <v>#DIV/0!</v>
      </c>
      <c r="ISR51" s="1436" t="e">
        <f t="shared" si="102"/>
        <v>#DIV/0!</v>
      </c>
      <c r="ISS51" s="1436" t="e">
        <f t="shared" si="102"/>
        <v>#DIV/0!</v>
      </c>
      <c r="IST51" s="1436" t="e">
        <f t="shared" si="102"/>
        <v>#DIV/0!</v>
      </c>
      <c r="ISU51" s="1436" t="e">
        <f t="shared" si="102"/>
        <v>#DIV/0!</v>
      </c>
      <c r="ISV51" s="1436" t="e">
        <f t="shared" si="102"/>
        <v>#DIV/0!</v>
      </c>
      <c r="ISW51" s="1436" t="e">
        <f t="shared" si="102"/>
        <v>#DIV/0!</v>
      </c>
      <c r="ISX51" s="1436" t="e">
        <f t="shared" si="102"/>
        <v>#DIV/0!</v>
      </c>
      <c r="ISY51" s="1436" t="e">
        <f t="shared" si="102"/>
        <v>#DIV/0!</v>
      </c>
      <c r="ISZ51" s="1436" t="e">
        <f t="shared" si="102"/>
        <v>#DIV/0!</v>
      </c>
      <c r="ITA51" s="1436" t="e">
        <f t="shared" si="102"/>
        <v>#DIV/0!</v>
      </c>
      <c r="ITB51" s="1436" t="e">
        <f t="shared" si="102"/>
        <v>#DIV/0!</v>
      </c>
      <c r="ITC51" s="1436" t="e">
        <f t="shared" si="102"/>
        <v>#DIV/0!</v>
      </c>
      <c r="ITD51" s="1436" t="e">
        <f t="shared" si="102"/>
        <v>#DIV/0!</v>
      </c>
      <c r="ITE51" s="1436" t="e">
        <f t="shared" si="102"/>
        <v>#DIV/0!</v>
      </c>
      <c r="ITF51" s="1436" t="e">
        <f t="shared" si="102"/>
        <v>#DIV/0!</v>
      </c>
      <c r="ITG51" s="1436" t="e">
        <f t="shared" si="102"/>
        <v>#DIV/0!</v>
      </c>
      <c r="ITH51" s="1436" t="e">
        <f t="shared" si="102"/>
        <v>#DIV/0!</v>
      </c>
      <c r="ITI51" s="1436" t="e">
        <f t="shared" ref="ITI51:IVT51" si="103">+AVERAGE(ITD52:ITH52)</f>
        <v>#DIV/0!</v>
      </c>
      <c r="ITJ51" s="1436" t="e">
        <f t="shared" si="103"/>
        <v>#DIV/0!</v>
      </c>
      <c r="ITK51" s="1436" t="e">
        <f t="shared" si="103"/>
        <v>#DIV/0!</v>
      </c>
      <c r="ITL51" s="1436" t="e">
        <f t="shared" si="103"/>
        <v>#DIV/0!</v>
      </c>
      <c r="ITM51" s="1436" t="e">
        <f t="shared" si="103"/>
        <v>#DIV/0!</v>
      </c>
      <c r="ITN51" s="1436" t="e">
        <f t="shared" si="103"/>
        <v>#DIV/0!</v>
      </c>
      <c r="ITO51" s="1436" t="e">
        <f t="shared" si="103"/>
        <v>#DIV/0!</v>
      </c>
      <c r="ITP51" s="1436" t="e">
        <f t="shared" si="103"/>
        <v>#DIV/0!</v>
      </c>
      <c r="ITQ51" s="1436" t="e">
        <f t="shared" si="103"/>
        <v>#DIV/0!</v>
      </c>
      <c r="ITR51" s="1436" t="e">
        <f t="shared" si="103"/>
        <v>#DIV/0!</v>
      </c>
      <c r="ITS51" s="1436" t="e">
        <f t="shared" si="103"/>
        <v>#DIV/0!</v>
      </c>
      <c r="ITT51" s="1436" t="e">
        <f t="shared" si="103"/>
        <v>#DIV/0!</v>
      </c>
      <c r="ITU51" s="1436" t="e">
        <f t="shared" si="103"/>
        <v>#DIV/0!</v>
      </c>
      <c r="ITV51" s="1436" t="e">
        <f t="shared" si="103"/>
        <v>#DIV/0!</v>
      </c>
      <c r="ITW51" s="1436" t="e">
        <f t="shared" si="103"/>
        <v>#DIV/0!</v>
      </c>
      <c r="ITX51" s="1436" t="e">
        <f t="shared" si="103"/>
        <v>#DIV/0!</v>
      </c>
      <c r="ITY51" s="1436" t="e">
        <f t="shared" si="103"/>
        <v>#DIV/0!</v>
      </c>
      <c r="ITZ51" s="1436" t="e">
        <f t="shared" si="103"/>
        <v>#DIV/0!</v>
      </c>
      <c r="IUA51" s="1436" t="e">
        <f t="shared" si="103"/>
        <v>#DIV/0!</v>
      </c>
      <c r="IUB51" s="1436" t="e">
        <f t="shared" si="103"/>
        <v>#DIV/0!</v>
      </c>
      <c r="IUC51" s="1436" t="e">
        <f t="shared" si="103"/>
        <v>#DIV/0!</v>
      </c>
      <c r="IUD51" s="1436" t="e">
        <f t="shared" si="103"/>
        <v>#DIV/0!</v>
      </c>
      <c r="IUE51" s="1436" t="e">
        <f t="shared" si="103"/>
        <v>#DIV/0!</v>
      </c>
      <c r="IUF51" s="1436" t="e">
        <f t="shared" si="103"/>
        <v>#DIV/0!</v>
      </c>
      <c r="IUG51" s="1436" t="e">
        <f t="shared" si="103"/>
        <v>#DIV/0!</v>
      </c>
      <c r="IUH51" s="1436" t="e">
        <f t="shared" si="103"/>
        <v>#DIV/0!</v>
      </c>
      <c r="IUI51" s="1436" t="e">
        <f t="shared" si="103"/>
        <v>#DIV/0!</v>
      </c>
      <c r="IUJ51" s="1436" t="e">
        <f t="shared" si="103"/>
        <v>#DIV/0!</v>
      </c>
      <c r="IUK51" s="1436" t="e">
        <f t="shared" si="103"/>
        <v>#DIV/0!</v>
      </c>
      <c r="IUL51" s="1436" t="e">
        <f t="shared" si="103"/>
        <v>#DIV/0!</v>
      </c>
      <c r="IUM51" s="1436" t="e">
        <f t="shared" si="103"/>
        <v>#DIV/0!</v>
      </c>
      <c r="IUN51" s="1436" t="e">
        <f t="shared" si="103"/>
        <v>#DIV/0!</v>
      </c>
      <c r="IUO51" s="1436" t="e">
        <f t="shared" si="103"/>
        <v>#DIV/0!</v>
      </c>
      <c r="IUP51" s="1436" t="e">
        <f t="shared" si="103"/>
        <v>#DIV/0!</v>
      </c>
      <c r="IUQ51" s="1436" t="e">
        <f t="shared" si="103"/>
        <v>#DIV/0!</v>
      </c>
      <c r="IUR51" s="1436" t="e">
        <f t="shared" si="103"/>
        <v>#DIV/0!</v>
      </c>
      <c r="IUS51" s="1436" t="e">
        <f t="shared" si="103"/>
        <v>#DIV/0!</v>
      </c>
      <c r="IUT51" s="1436" t="e">
        <f t="shared" si="103"/>
        <v>#DIV/0!</v>
      </c>
      <c r="IUU51" s="1436" t="e">
        <f t="shared" si="103"/>
        <v>#DIV/0!</v>
      </c>
      <c r="IUV51" s="1436" t="e">
        <f t="shared" si="103"/>
        <v>#DIV/0!</v>
      </c>
      <c r="IUW51" s="1436" t="e">
        <f t="shared" si="103"/>
        <v>#DIV/0!</v>
      </c>
      <c r="IUX51" s="1436" t="e">
        <f t="shared" si="103"/>
        <v>#DIV/0!</v>
      </c>
      <c r="IUY51" s="1436" t="e">
        <f t="shared" si="103"/>
        <v>#DIV/0!</v>
      </c>
      <c r="IUZ51" s="1436" t="e">
        <f t="shared" si="103"/>
        <v>#DIV/0!</v>
      </c>
      <c r="IVA51" s="1436" t="e">
        <f t="shared" si="103"/>
        <v>#DIV/0!</v>
      </c>
      <c r="IVB51" s="1436" t="e">
        <f t="shared" si="103"/>
        <v>#DIV/0!</v>
      </c>
      <c r="IVC51" s="1436" t="e">
        <f t="shared" si="103"/>
        <v>#DIV/0!</v>
      </c>
      <c r="IVD51" s="1436" t="e">
        <f t="shared" si="103"/>
        <v>#DIV/0!</v>
      </c>
      <c r="IVE51" s="1436" t="e">
        <f t="shared" si="103"/>
        <v>#DIV/0!</v>
      </c>
      <c r="IVF51" s="1436" t="e">
        <f t="shared" si="103"/>
        <v>#DIV/0!</v>
      </c>
      <c r="IVG51" s="1436" t="e">
        <f t="shared" si="103"/>
        <v>#DIV/0!</v>
      </c>
      <c r="IVH51" s="1436" t="e">
        <f t="shared" si="103"/>
        <v>#DIV/0!</v>
      </c>
      <c r="IVI51" s="1436" t="e">
        <f t="shared" si="103"/>
        <v>#DIV/0!</v>
      </c>
      <c r="IVJ51" s="1436" t="e">
        <f t="shared" si="103"/>
        <v>#DIV/0!</v>
      </c>
      <c r="IVK51" s="1436" t="e">
        <f t="shared" si="103"/>
        <v>#DIV/0!</v>
      </c>
      <c r="IVL51" s="1436" t="e">
        <f t="shared" si="103"/>
        <v>#DIV/0!</v>
      </c>
      <c r="IVM51" s="1436" t="e">
        <f t="shared" si="103"/>
        <v>#DIV/0!</v>
      </c>
      <c r="IVN51" s="1436" t="e">
        <f t="shared" si="103"/>
        <v>#DIV/0!</v>
      </c>
      <c r="IVO51" s="1436" t="e">
        <f t="shared" si="103"/>
        <v>#DIV/0!</v>
      </c>
      <c r="IVP51" s="1436" t="e">
        <f t="shared" si="103"/>
        <v>#DIV/0!</v>
      </c>
      <c r="IVQ51" s="1436" t="e">
        <f t="shared" si="103"/>
        <v>#DIV/0!</v>
      </c>
      <c r="IVR51" s="1436" t="e">
        <f t="shared" si="103"/>
        <v>#DIV/0!</v>
      </c>
      <c r="IVS51" s="1436" t="e">
        <f t="shared" si="103"/>
        <v>#DIV/0!</v>
      </c>
      <c r="IVT51" s="1436" t="e">
        <f t="shared" si="103"/>
        <v>#DIV/0!</v>
      </c>
      <c r="IVU51" s="1436" t="e">
        <f t="shared" ref="IVU51:IYF51" si="104">+AVERAGE(IVP52:IVT52)</f>
        <v>#DIV/0!</v>
      </c>
      <c r="IVV51" s="1436" t="e">
        <f t="shared" si="104"/>
        <v>#DIV/0!</v>
      </c>
      <c r="IVW51" s="1436" t="e">
        <f t="shared" si="104"/>
        <v>#DIV/0!</v>
      </c>
      <c r="IVX51" s="1436" t="e">
        <f t="shared" si="104"/>
        <v>#DIV/0!</v>
      </c>
      <c r="IVY51" s="1436" t="e">
        <f t="shared" si="104"/>
        <v>#DIV/0!</v>
      </c>
      <c r="IVZ51" s="1436" t="e">
        <f t="shared" si="104"/>
        <v>#DIV/0!</v>
      </c>
      <c r="IWA51" s="1436" t="e">
        <f t="shared" si="104"/>
        <v>#DIV/0!</v>
      </c>
      <c r="IWB51" s="1436" t="e">
        <f t="shared" si="104"/>
        <v>#DIV/0!</v>
      </c>
      <c r="IWC51" s="1436" t="e">
        <f t="shared" si="104"/>
        <v>#DIV/0!</v>
      </c>
      <c r="IWD51" s="1436" t="e">
        <f t="shared" si="104"/>
        <v>#DIV/0!</v>
      </c>
      <c r="IWE51" s="1436" t="e">
        <f t="shared" si="104"/>
        <v>#DIV/0!</v>
      </c>
      <c r="IWF51" s="1436" t="e">
        <f t="shared" si="104"/>
        <v>#DIV/0!</v>
      </c>
      <c r="IWG51" s="1436" t="e">
        <f t="shared" si="104"/>
        <v>#DIV/0!</v>
      </c>
      <c r="IWH51" s="1436" t="e">
        <f t="shared" si="104"/>
        <v>#DIV/0!</v>
      </c>
      <c r="IWI51" s="1436" t="e">
        <f t="shared" si="104"/>
        <v>#DIV/0!</v>
      </c>
      <c r="IWJ51" s="1436" t="e">
        <f t="shared" si="104"/>
        <v>#DIV/0!</v>
      </c>
      <c r="IWK51" s="1436" t="e">
        <f t="shared" si="104"/>
        <v>#DIV/0!</v>
      </c>
      <c r="IWL51" s="1436" t="e">
        <f t="shared" si="104"/>
        <v>#DIV/0!</v>
      </c>
      <c r="IWM51" s="1436" t="e">
        <f t="shared" si="104"/>
        <v>#DIV/0!</v>
      </c>
      <c r="IWN51" s="1436" t="e">
        <f t="shared" si="104"/>
        <v>#DIV/0!</v>
      </c>
      <c r="IWO51" s="1436" t="e">
        <f t="shared" si="104"/>
        <v>#DIV/0!</v>
      </c>
      <c r="IWP51" s="1436" t="e">
        <f t="shared" si="104"/>
        <v>#DIV/0!</v>
      </c>
      <c r="IWQ51" s="1436" t="e">
        <f t="shared" si="104"/>
        <v>#DIV/0!</v>
      </c>
      <c r="IWR51" s="1436" t="e">
        <f t="shared" si="104"/>
        <v>#DIV/0!</v>
      </c>
      <c r="IWS51" s="1436" t="e">
        <f t="shared" si="104"/>
        <v>#DIV/0!</v>
      </c>
      <c r="IWT51" s="1436" t="e">
        <f t="shared" si="104"/>
        <v>#DIV/0!</v>
      </c>
      <c r="IWU51" s="1436" t="e">
        <f t="shared" si="104"/>
        <v>#DIV/0!</v>
      </c>
      <c r="IWV51" s="1436" t="e">
        <f t="shared" si="104"/>
        <v>#DIV/0!</v>
      </c>
      <c r="IWW51" s="1436" t="e">
        <f t="shared" si="104"/>
        <v>#DIV/0!</v>
      </c>
      <c r="IWX51" s="1436" t="e">
        <f t="shared" si="104"/>
        <v>#DIV/0!</v>
      </c>
      <c r="IWY51" s="1436" t="e">
        <f t="shared" si="104"/>
        <v>#DIV/0!</v>
      </c>
      <c r="IWZ51" s="1436" t="e">
        <f t="shared" si="104"/>
        <v>#DIV/0!</v>
      </c>
      <c r="IXA51" s="1436" t="e">
        <f t="shared" si="104"/>
        <v>#DIV/0!</v>
      </c>
      <c r="IXB51" s="1436" t="e">
        <f t="shared" si="104"/>
        <v>#DIV/0!</v>
      </c>
      <c r="IXC51" s="1436" t="e">
        <f t="shared" si="104"/>
        <v>#DIV/0!</v>
      </c>
      <c r="IXD51" s="1436" t="e">
        <f t="shared" si="104"/>
        <v>#DIV/0!</v>
      </c>
      <c r="IXE51" s="1436" t="e">
        <f t="shared" si="104"/>
        <v>#DIV/0!</v>
      </c>
      <c r="IXF51" s="1436" t="e">
        <f t="shared" si="104"/>
        <v>#DIV/0!</v>
      </c>
      <c r="IXG51" s="1436" t="e">
        <f t="shared" si="104"/>
        <v>#DIV/0!</v>
      </c>
      <c r="IXH51" s="1436" t="e">
        <f t="shared" si="104"/>
        <v>#DIV/0!</v>
      </c>
      <c r="IXI51" s="1436" t="e">
        <f t="shared" si="104"/>
        <v>#DIV/0!</v>
      </c>
      <c r="IXJ51" s="1436" t="e">
        <f t="shared" si="104"/>
        <v>#DIV/0!</v>
      </c>
      <c r="IXK51" s="1436" t="e">
        <f t="shared" si="104"/>
        <v>#DIV/0!</v>
      </c>
      <c r="IXL51" s="1436" t="e">
        <f t="shared" si="104"/>
        <v>#DIV/0!</v>
      </c>
      <c r="IXM51" s="1436" t="e">
        <f t="shared" si="104"/>
        <v>#DIV/0!</v>
      </c>
      <c r="IXN51" s="1436" t="e">
        <f t="shared" si="104"/>
        <v>#DIV/0!</v>
      </c>
      <c r="IXO51" s="1436" t="e">
        <f t="shared" si="104"/>
        <v>#DIV/0!</v>
      </c>
      <c r="IXP51" s="1436" t="e">
        <f t="shared" si="104"/>
        <v>#DIV/0!</v>
      </c>
      <c r="IXQ51" s="1436" t="e">
        <f t="shared" si="104"/>
        <v>#DIV/0!</v>
      </c>
      <c r="IXR51" s="1436" t="e">
        <f t="shared" si="104"/>
        <v>#DIV/0!</v>
      </c>
      <c r="IXS51" s="1436" t="e">
        <f t="shared" si="104"/>
        <v>#DIV/0!</v>
      </c>
      <c r="IXT51" s="1436" t="e">
        <f t="shared" si="104"/>
        <v>#DIV/0!</v>
      </c>
      <c r="IXU51" s="1436" t="e">
        <f t="shared" si="104"/>
        <v>#DIV/0!</v>
      </c>
      <c r="IXV51" s="1436" t="e">
        <f t="shared" si="104"/>
        <v>#DIV/0!</v>
      </c>
      <c r="IXW51" s="1436" t="e">
        <f t="shared" si="104"/>
        <v>#DIV/0!</v>
      </c>
      <c r="IXX51" s="1436" t="e">
        <f t="shared" si="104"/>
        <v>#DIV/0!</v>
      </c>
      <c r="IXY51" s="1436" t="e">
        <f t="shared" si="104"/>
        <v>#DIV/0!</v>
      </c>
      <c r="IXZ51" s="1436" t="e">
        <f t="shared" si="104"/>
        <v>#DIV/0!</v>
      </c>
      <c r="IYA51" s="1436" t="e">
        <f t="shared" si="104"/>
        <v>#DIV/0!</v>
      </c>
      <c r="IYB51" s="1436" t="e">
        <f t="shared" si="104"/>
        <v>#DIV/0!</v>
      </c>
      <c r="IYC51" s="1436" t="e">
        <f t="shared" si="104"/>
        <v>#DIV/0!</v>
      </c>
      <c r="IYD51" s="1436" t="e">
        <f t="shared" si="104"/>
        <v>#DIV/0!</v>
      </c>
      <c r="IYE51" s="1436" t="e">
        <f t="shared" si="104"/>
        <v>#DIV/0!</v>
      </c>
      <c r="IYF51" s="1436" t="e">
        <f t="shared" si="104"/>
        <v>#DIV/0!</v>
      </c>
      <c r="IYG51" s="1436" t="e">
        <f t="shared" ref="IYG51:JAR51" si="105">+AVERAGE(IYB52:IYF52)</f>
        <v>#DIV/0!</v>
      </c>
      <c r="IYH51" s="1436" t="e">
        <f t="shared" si="105"/>
        <v>#DIV/0!</v>
      </c>
      <c r="IYI51" s="1436" t="e">
        <f t="shared" si="105"/>
        <v>#DIV/0!</v>
      </c>
      <c r="IYJ51" s="1436" t="e">
        <f t="shared" si="105"/>
        <v>#DIV/0!</v>
      </c>
      <c r="IYK51" s="1436" t="e">
        <f t="shared" si="105"/>
        <v>#DIV/0!</v>
      </c>
      <c r="IYL51" s="1436" t="e">
        <f t="shared" si="105"/>
        <v>#DIV/0!</v>
      </c>
      <c r="IYM51" s="1436" t="e">
        <f t="shared" si="105"/>
        <v>#DIV/0!</v>
      </c>
      <c r="IYN51" s="1436" t="e">
        <f t="shared" si="105"/>
        <v>#DIV/0!</v>
      </c>
      <c r="IYO51" s="1436" t="e">
        <f t="shared" si="105"/>
        <v>#DIV/0!</v>
      </c>
      <c r="IYP51" s="1436" t="e">
        <f t="shared" si="105"/>
        <v>#DIV/0!</v>
      </c>
      <c r="IYQ51" s="1436" t="e">
        <f t="shared" si="105"/>
        <v>#DIV/0!</v>
      </c>
      <c r="IYR51" s="1436" t="e">
        <f t="shared" si="105"/>
        <v>#DIV/0!</v>
      </c>
      <c r="IYS51" s="1436" t="e">
        <f t="shared" si="105"/>
        <v>#DIV/0!</v>
      </c>
      <c r="IYT51" s="1436" t="e">
        <f t="shared" si="105"/>
        <v>#DIV/0!</v>
      </c>
      <c r="IYU51" s="1436" t="e">
        <f t="shared" si="105"/>
        <v>#DIV/0!</v>
      </c>
      <c r="IYV51" s="1436" t="e">
        <f t="shared" si="105"/>
        <v>#DIV/0!</v>
      </c>
      <c r="IYW51" s="1436" t="e">
        <f t="shared" si="105"/>
        <v>#DIV/0!</v>
      </c>
      <c r="IYX51" s="1436" t="e">
        <f t="shared" si="105"/>
        <v>#DIV/0!</v>
      </c>
      <c r="IYY51" s="1436" t="e">
        <f t="shared" si="105"/>
        <v>#DIV/0!</v>
      </c>
      <c r="IYZ51" s="1436" t="e">
        <f t="shared" si="105"/>
        <v>#DIV/0!</v>
      </c>
      <c r="IZA51" s="1436" t="e">
        <f t="shared" si="105"/>
        <v>#DIV/0!</v>
      </c>
      <c r="IZB51" s="1436" t="e">
        <f t="shared" si="105"/>
        <v>#DIV/0!</v>
      </c>
      <c r="IZC51" s="1436" t="e">
        <f t="shared" si="105"/>
        <v>#DIV/0!</v>
      </c>
      <c r="IZD51" s="1436" t="e">
        <f t="shared" si="105"/>
        <v>#DIV/0!</v>
      </c>
      <c r="IZE51" s="1436" t="e">
        <f t="shared" si="105"/>
        <v>#DIV/0!</v>
      </c>
      <c r="IZF51" s="1436" t="e">
        <f t="shared" si="105"/>
        <v>#DIV/0!</v>
      </c>
      <c r="IZG51" s="1436" t="e">
        <f t="shared" si="105"/>
        <v>#DIV/0!</v>
      </c>
      <c r="IZH51" s="1436" t="e">
        <f t="shared" si="105"/>
        <v>#DIV/0!</v>
      </c>
      <c r="IZI51" s="1436" t="e">
        <f t="shared" si="105"/>
        <v>#DIV/0!</v>
      </c>
      <c r="IZJ51" s="1436" t="e">
        <f t="shared" si="105"/>
        <v>#DIV/0!</v>
      </c>
      <c r="IZK51" s="1436" t="e">
        <f t="shared" si="105"/>
        <v>#DIV/0!</v>
      </c>
      <c r="IZL51" s="1436" t="e">
        <f t="shared" si="105"/>
        <v>#DIV/0!</v>
      </c>
      <c r="IZM51" s="1436" t="e">
        <f t="shared" si="105"/>
        <v>#DIV/0!</v>
      </c>
      <c r="IZN51" s="1436" t="e">
        <f t="shared" si="105"/>
        <v>#DIV/0!</v>
      </c>
      <c r="IZO51" s="1436" t="e">
        <f t="shared" si="105"/>
        <v>#DIV/0!</v>
      </c>
      <c r="IZP51" s="1436" t="e">
        <f t="shared" si="105"/>
        <v>#DIV/0!</v>
      </c>
      <c r="IZQ51" s="1436" t="e">
        <f t="shared" si="105"/>
        <v>#DIV/0!</v>
      </c>
      <c r="IZR51" s="1436" t="e">
        <f t="shared" si="105"/>
        <v>#DIV/0!</v>
      </c>
      <c r="IZS51" s="1436" t="e">
        <f t="shared" si="105"/>
        <v>#DIV/0!</v>
      </c>
      <c r="IZT51" s="1436" t="e">
        <f t="shared" si="105"/>
        <v>#DIV/0!</v>
      </c>
      <c r="IZU51" s="1436" t="e">
        <f t="shared" si="105"/>
        <v>#DIV/0!</v>
      </c>
      <c r="IZV51" s="1436" t="e">
        <f t="shared" si="105"/>
        <v>#DIV/0!</v>
      </c>
      <c r="IZW51" s="1436" t="e">
        <f t="shared" si="105"/>
        <v>#DIV/0!</v>
      </c>
      <c r="IZX51" s="1436" t="e">
        <f t="shared" si="105"/>
        <v>#DIV/0!</v>
      </c>
      <c r="IZY51" s="1436" t="e">
        <f t="shared" si="105"/>
        <v>#DIV/0!</v>
      </c>
      <c r="IZZ51" s="1436" t="e">
        <f t="shared" si="105"/>
        <v>#DIV/0!</v>
      </c>
      <c r="JAA51" s="1436" t="e">
        <f t="shared" si="105"/>
        <v>#DIV/0!</v>
      </c>
      <c r="JAB51" s="1436" t="e">
        <f t="shared" si="105"/>
        <v>#DIV/0!</v>
      </c>
      <c r="JAC51" s="1436" t="e">
        <f t="shared" si="105"/>
        <v>#DIV/0!</v>
      </c>
      <c r="JAD51" s="1436" t="e">
        <f t="shared" si="105"/>
        <v>#DIV/0!</v>
      </c>
      <c r="JAE51" s="1436" t="e">
        <f t="shared" si="105"/>
        <v>#DIV/0!</v>
      </c>
      <c r="JAF51" s="1436" t="e">
        <f t="shared" si="105"/>
        <v>#DIV/0!</v>
      </c>
      <c r="JAG51" s="1436" t="e">
        <f t="shared" si="105"/>
        <v>#DIV/0!</v>
      </c>
      <c r="JAH51" s="1436" t="e">
        <f t="shared" si="105"/>
        <v>#DIV/0!</v>
      </c>
      <c r="JAI51" s="1436" t="e">
        <f t="shared" si="105"/>
        <v>#DIV/0!</v>
      </c>
      <c r="JAJ51" s="1436" t="e">
        <f t="shared" si="105"/>
        <v>#DIV/0!</v>
      </c>
      <c r="JAK51" s="1436" t="e">
        <f t="shared" si="105"/>
        <v>#DIV/0!</v>
      </c>
      <c r="JAL51" s="1436" t="e">
        <f t="shared" si="105"/>
        <v>#DIV/0!</v>
      </c>
      <c r="JAM51" s="1436" t="e">
        <f t="shared" si="105"/>
        <v>#DIV/0!</v>
      </c>
      <c r="JAN51" s="1436" t="e">
        <f t="shared" si="105"/>
        <v>#DIV/0!</v>
      </c>
      <c r="JAO51" s="1436" t="e">
        <f t="shared" si="105"/>
        <v>#DIV/0!</v>
      </c>
      <c r="JAP51" s="1436" t="e">
        <f t="shared" si="105"/>
        <v>#DIV/0!</v>
      </c>
      <c r="JAQ51" s="1436" t="e">
        <f t="shared" si="105"/>
        <v>#DIV/0!</v>
      </c>
      <c r="JAR51" s="1436" t="e">
        <f t="shared" si="105"/>
        <v>#DIV/0!</v>
      </c>
      <c r="JAS51" s="1436" t="e">
        <f t="shared" ref="JAS51:JDD51" si="106">+AVERAGE(JAN52:JAR52)</f>
        <v>#DIV/0!</v>
      </c>
      <c r="JAT51" s="1436" t="e">
        <f t="shared" si="106"/>
        <v>#DIV/0!</v>
      </c>
      <c r="JAU51" s="1436" t="e">
        <f t="shared" si="106"/>
        <v>#DIV/0!</v>
      </c>
      <c r="JAV51" s="1436" t="e">
        <f t="shared" si="106"/>
        <v>#DIV/0!</v>
      </c>
      <c r="JAW51" s="1436" t="e">
        <f t="shared" si="106"/>
        <v>#DIV/0!</v>
      </c>
      <c r="JAX51" s="1436" t="e">
        <f t="shared" si="106"/>
        <v>#DIV/0!</v>
      </c>
      <c r="JAY51" s="1436" t="e">
        <f t="shared" si="106"/>
        <v>#DIV/0!</v>
      </c>
      <c r="JAZ51" s="1436" t="e">
        <f t="shared" si="106"/>
        <v>#DIV/0!</v>
      </c>
      <c r="JBA51" s="1436" t="e">
        <f t="shared" si="106"/>
        <v>#DIV/0!</v>
      </c>
      <c r="JBB51" s="1436" t="e">
        <f t="shared" si="106"/>
        <v>#DIV/0!</v>
      </c>
      <c r="JBC51" s="1436" t="e">
        <f t="shared" si="106"/>
        <v>#DIV/0!</v>
      </c>
      <c r="JBD51" s="1436" t="e">
        <f t="shared" si="106"/>
        <v>#DIV/0!</v>
      </c>
      <c r="JBE51" s="1436" t="e">
        <f t="shared" si="106"/>
        <v>#DIV/0!</v>
      </c>
      <c r="JBF51" s="1436" t="e">
        <f t="shared" si="106"/>
        <v>#DIV/0!</v>
      </c>
      <c r="JBG51" s="1436" t="e">
        <f t="shared" si="106"/>
        <v>#DIV/0!</v>
      </c>
      <c r="JBH51" s="1436" t="e">
        <f t="shared" si="106"/>
        <v>#DIV/0!</v>
      </c>
      <c r="JBI51" s="1436" t="e">
        <f t="shared" si="106"/>
        <v>#DIV/0!</v>
      </c>
      <c r="JBJ51" s="1436" t="e">
        <f t="shared" si="106"/>
        <v>#DIV/0!</v>
      </c>
      <c r="JBK51" s="1436" t="e">
        <f t="shared" si="106"/>
        <v>#DIV/0!</v>
      </c>
      <c r="JBL51" s="1436" t="e">
        <f t="shared" si="106"/>
        <v>#DIV/0!</v>
      </c>
      <c r="JBM51" s="1436" t="e">
        <f t="shared" si="106"/>
        <v>#DIV/0!</v>
      </c>
      <c r="JBN51" s="1436" t="e">
        <f t="shared" si="106"/>
        <v>#DIV/0!</v>
      </c>
      <c r="JBO51" s="1436" t="e">
        <f t="shared" si="106"/>
        <v>#DIV/0!</v>
      </c>
      <c r="JBP51" s="1436" t="e">
        <f t="shared" si="106"/>
        <v>#DIV/0!</v>
      </c>
      <c r="JBQ51" s="1436" t="e">
        <f t="shared" si="106"/>
        <v>#DIV/0!</v>
      </c>
      <c r="JBR51" s="1436" t="e">
        <f t="shared" si="106"/>
        <v>#DIV/0!</v>
      </c>
      <c r="JBS51" s="1436" t="e">
        <f t="shared" si="106"/>
        <v>#DIV/0!</v>
      </c>
      <c r="JBT51" s="1436" t="e">
        <f t="shared" si="106"/>
        <v>#DIV/0!</v>
      </c>
      <c r="JBU51" s="1436" t="e">
        <f t="shared" si="106"/>
        <v>#DIV/0!</v>
      </c>
      <c r="JBV51" s="1436" t="e">
        <f t="shared" si="106"/>
        <v>#DIV/0!</v>
      </c>
      <c r="JBW51" s="1436" t="e">
        <f t="shared" si="106"/>
        <v>#DIV/0!</v>
      </c>
      <c r="JBX51" s="1436" t="e">
        <f t="shared" si="106"/>
        <v>#DIV/0!</v>
      </c>
      <c r="JBY51" s="1436" t="e">
        <f t="shared" si="106"/>
        <v>#DIV/0!</v>
      </c>
      <c r="JBZ51" s="1436" t="e">
        <f t="shared" si="106"/>
        <v>#DIV/0!</v>
      </c>
      <c r="JCA51" s="1436" t="e">
        <f t="shared" si="106"/>
        <v>#DIV/0!</v>
      </c>
      <c r="JCB51" s="1436" t="e">
        <f t="shared" si="106"/>
        <v>#DIV/0!</v>
      </c>
      <c r="JCC51" s="1436" t="e">
        <f t="shared" si="106"/>
        <v>#DIV/0!</v>
      </c>
      <c r="JCD51" s="1436" t="e">
        <f t="shared" si="106"/>
        <v>#DIV/0!</v>
      </c>
      <c r="JCE51" s="1436" t="e">
        <f t="shared" si="106"/>
        <v>#DIV/0!</v>
      </c>
      <c r="JCF51" s="1436" t="e">
        <f t="shared" si="106"/>
        <v>#DIV/0!</v>
      </c>
      <c r="JCG51" s="1436" t="e">
        <f t="shared" si="106"/>
        <v>#DIV/0!</v>
      </c>
      <c r="JCH51" s="1436" t="e">
        <f t="shared" si="106"/>
        <v>#DIV/0!</v>
      </c>
      <c r="JCI51" s="1436" t="e">
        <f t="shared" si="106"/>
        <v>#DIV/0!</v>
      </c>
      <c r="JCJ51" s="1436" t="e">
        <f t="shared" si="106"/>
        <v>#DIV/0!</v>
      </c>
      <c r="JCK51" s="1436" t="e">
        <f t="shared" si="106"/>
        <v>#DIV/0!</v>
      </c>
      <c r="JCL51" s="1436" t="e">
        <f t="shared" si="106"/>
        <v>#DIV/0!</v>
      </c>
      <c r="JCM51" s="1436" t="e">
        <f t="shared" si="106"/>
        <v>#DIV/0!</v>
      </c>
      <c r="JCN51" s="1436" t="e">
        <f t="shared" si="106"/>
        <v>#DIV/0!</v>
      </c>
      <c r="JCO51" s="1436" t="e">
        <f t="shared" si="106"/>
        <v>#DIV/0!</v>
      </c>
      <c r="JCP51" s="1436" t="e">
        <f t="shared" si="106"/>
        <v>#DIV/0!</v>
      </c>
      <c r="JCQ51" s="1436" t="e">
        <f t="shared" si="106"/>
        <v>#DIV/0!</v>
      </c>
      <c r="JCR51" s="1436" t="e">
        <f t="shared" si="106"/>
        <v>#DIV/0!</v>
      </c>
      <c r="JCS51" s="1436" t="e">
        <f t="shared" si="106"/>
        <v>#DIV/0!</v>
      </c>
      <c r="JCT51" s="1436" t="e">
        <f t="shared" si="106"/>
        <v>#DIV/0!</v>
      </c>
      <c r="JCU51" s="1436" t="e">
        <f t="shared" si="106"/>
        <v>#DIV/0!</v>
      </c>
      <c r="JCV51" s="1436" t="e">
        <f t="shared" si="106"/>
        <v>#DIV/0!</v>
      </c>
      <c r="JCW51" s="1436" t="e">
        <f t="shared" si="106"/>
        <v>#DIV/0!</v>
      </c>
      <c r="JCX51" s="1436" t="e">
        <f t="shared" si="106"/>
        <v>#DIV/0!</v>
      </c>
      <c r="JCY51" s="1436" t="e">
        <f t="shared" si="106"/>
        <v>#DIV/0!</v>
      </c>
      <c r="JCZ51" s="1436" t="e">
        <f t="shared" si="106"/>
        <v>#DIV/0!</v>
      </c>
      <c r="JDA51" s="1436" t="e">
        <f t="shared" si="106"/>
        <v>#DIV/0!</v>
      </c>
      <c r="JDB51" s="1436" t="e">
        <f t="shared" si="106"/>
        <v>#DIV/0!</v>
      </c>
      <c r="JDC51" s="1436" t="e">
        <f t="shared" si="106"/>
        <v>#DIV/0!</v>
      </c>
      <c r="JDD51" s="1436" t="e">
        <f t="shared" si="106"/>
        <v>#DIV/0!</v>
      </c>
      <c r="JDE51" s="1436" t="e">
        <f t="shared" ref="JDE51:JFP51" si="107">+AVERAGE(JCZ52:JDD52)</f>
        <v>#DIV/0!</v>
      </c>
      <c r="JDF51" s="1436" t="e">
        <f t="shared" si="107"/>
        <v>#DIV/0!</v>
      </c>
      <c r="JDG51" s="1436" t="e">
        <f t="shared" si="107"/>
        <v>#DIV/0!</v>
      </c>
      <c r="JDH51" s="1436" t="e">
        <f t="shared" si="107"/>
        <v>#DIV/0!</v>
      </c>
      <c r="JDI51" s="1436" t="e">
        <f t="shared" si="107"/>
        <v>#DIV/0!</v>
      </c>
      <c r="JDJ51" s="1436" t="e">
        <f t="shared" si="107"/>
        <v>#DIV/0!</v>
      </c>
      <c r="JDK51" s="1436" t="e">
        <f t="shared" si="107"/>
        <v>#DIV/0!</v>
      </c>
      <c r="JDL51" s="1436" t="e">
        <f t="shared" si="107"/>
        <v>#DIV/0!</v>
      </c>
      <c r="JDM51" s="1436" t="e">
        <f t="shared" si="107"/>
        <v>#DIV/0!</v>
      </c>
      <c r="JDN51" s="1436" t="e">
        <f t="shared" si="107"/>
        <v>#DIV/0!</v>
      </c>
      <c r="JDO51" s="1436" t="e">
        <f t="shared" si="107"/>
        <v>#DIV/0!</v>
      </c>
      <c r="JDP51" s="1436" t="e">
        <f t="shared" si="107"/>
        <v>#DIV/0!</v>
      </c>
      <c r="JDQ51" s="1436" t="e">
        <f t="shared" si="107"/>
        <v>#DIV/0!</v>
      </c>
      <c r="JDR51" s="1436" t="e">
        <f t="shared" si="107"/>
        <v>#DIV/0!</v>
      </c>
      <c r="JDS51" s="1436" t="e">
        <f t="shared" si="107"/>
        <v>#DIV/0!</v>
      </c>
      <c r="JDT51" s="1436" t="e">
        <f t="shared" si="107"/>
        <v>#DIV/0!</v>
      </c>
      <c r="JDU51" s="1436" t="e">
        <f t="shared" si="107"/>
        <v>#DIV/0!</v>
      </c>
      <c r="JDV51" s="1436" t="e">
        <f t="shared" si="107"/>
        <v>#DIV/0!</v>
      </c>
      <c r="JDW51" s="1436" t="e">
        <f t="shared" si="107"/>
        <v>#DIV/0!</v>
      </c>
      <c r="JDX51" s="1436" t="e">
        <f t="shared" si="107"/>
        <v>#DIV/0!</v>
      </c>
      <c r="JDY51" s="1436" t="e">
        <f t="shared" si="107"/>
        <v>#DIV/0!</v>
      </c>
      <c r="JDZ51" s="1436" t="e">
        <f t="shared" si="107"/>
        <v>#DIV/0!</v>
      </c>
      <c r="JEA51" s="1436" t="e">
        <f t="shared" si="107"/>
        <v>#DIV/0!</v>
      </c>
      <c r="JEB51" s="1436" t="e">
        <f t="shared" si="107"/>
        <v>#DIV/0!</v>
      </c>
      <c r="JEC51" s="1436" t="e">
        <f t="shared" si="107"/>
        <v>#DIV/0!</v>
      </c>
      <c r="JED51" s="1436" t="e">
        <f t="shared" si="107"/>
        <v>#DIV/0!</v>
      </c>
      <c r="JEE51" s="1436" t="e">
        <f t="shared" si="107"/>
        <v>#DIV/0!</v>
      </c>
      <c r="JEF51" s="1436" t="e">
        <f t="shared" si="107"/>
        <v>#DIV/0!</v>
      </c>
      <c r="JEG51" s="1436" t="e">
        <f t="shared" si="107"/>
        <v>#DIV/0!</v>
      </c>
      <c r="JEH51" s="1436" t="e">
        <f t="shared" si="107"/>
        <v>#DIV/0!</v>
      </c>
      <c r="JEI51" s="1436" t="e">
        <f t="shared" si="107"/>
        <v>#DIV/0!</v>
      </c>
      <c r="JEJ51" s="1436" t="e">
        <f t="shared" si="107"/>
        <v>#DIV/0!</v>
      </c>
      <c r="JEK51" s="1436" t="e">
        <f t="shared" si="107"/>
        <v>#DIV/0!</v>
      </c>
      <c r="JEL51" s="1436" t="e">
        <f t="shared" si="107"/>
        <v>#DIV/0!</v>
      </c>
      <c r="JEM51" s="1436" t="e">
        <f t="shared" si="107"/>
        <v>#DIV/0!</v>
      </c>
      <c r="JEN51" s="1436" t="e">
        <f t="shared" si="107"/>
        <v>#DIV/0!</v>
      </c>
      <c r="JEO51" s="1436" t="e">
        <f t="shared" si="107"/>
        <v>#DIV/0!</v>
      </c>
      <c r="JEP51" s="1436" t="e">
        <f t="shared" si="107"/>
        <v>#DIV/0!</v>
      </c>
      <c r="JEQ51" s="1436" t="e">
        <f t="shared" si="107"/>
        <v>#DIV/0!</v>
      </c>
      <c r="JER51" s="1436" t="e">
        <f t="shared" si="107"/>
        <v>#DIV/0!</v>
      </c>
      <c r="JES51" s="1436" t="e">
        <f t="shared" si="107"/>
        <v>#DIV/0!</v>
      </c>
      <c r="JET51" s="1436" t="e">
        <f t="shared" si="107"/>
        <v>#DIV/0!</v>
      </c>
      <c r="JEU51" s="1436" t="e">
        <f t="shared" si="107"/>
        <v>#DIV/0!</v>
      </c>
      <c r="JEV51" s="1436" t="e">
        <f t="shared" si="107"/>
        <v>#DIV/0!</v>
      </c>
      <c r="JEW51" s="1436" t="e">
        <f t="shared" si="107"/>
        <v>#DIV/0!</v>
      </c>
      <c r="JEX51" s="1436" t="e">
        <f t="shared" si="107"/>
        <v>#DIV/0!</v>
      </c>
      <c r="JEY51" s="1436" t="e">
        <f t="shared" si="107"/>
        <v>#DIV/0!</v>
      </c>
      <c r="JEZ51" s="1436" t="e">
        <f t="shared" si="107"/>
        <v>#DIV/0!</v>
      </c>
      <c r="JFA51" s="1436" t="e">
        <f t="shared" si="107"/>
        <v>#DIV/0!</v>
      </c>
      <c r="JFB51" s="1436" t="e">
        <f t="shared" si="107"/>
        <v>#DIV/0!</v>
      </c>
      <c r="JFC51" s="1436" t="e">
        <f t="shared" si="107"/>
        <v>#DIV/0!</v>
      </c>
      <c r="JFD51" s="1436" t="e">
        <f t="shared" si="107"/>
        <v>#DIV/0!</v>
      </c>
      <c r="JFE51" s="1436" t="e">
        <f t="shared" si="107"/>
        <v>#DIV/0!</v>
      </c>
      <c r="JFF51" s="1436" t="e">
        <f t="shared" si="107"/>
        <v>#DIV/0!</v>
      </c>
      <c r="JFG51" s="1436" t="e">
        <f t="shared" si="107"/>
        <v>#DIV/0!</v>
      </c>
      <c r="JFH51" s="1436" t="e">
        <f t="shared" si="107"/>
        <v>#DIV/0!</v>
      </c>
      <c r="JFI51" s="1436" t="e">
        <f t="shared" si="107"/>
        <v>#DIV/0!</v>
      </c>
      <c r="JFJ51" s="1436" t="e">
        <f t="shared" si="107"/>
        <v>#DIV/0!</v>
      </c>
      <c r="JFK51" s="1436" t="e">
        <f t="shared" si="107"/>
        <v>#DIV/0!</v>
      </c>
      <c r="JFL51" s="1436" t="e">
        <f t="shared" si="107"/>
        <v>#DIV/0!</v>
      </c>
      <c r="JFM51" s="1436" t="e">
        <f t="shared" si="107"/>
        <v>#DIV/0!</v>
      </c>
      <c r="JFN51" s="1436" t="e">
        <f t="shared" si="107"/>
        <v>#DIV/0!</v>
      </c>
      <c r="JFO51" s="1436" t="e">
        <f t="shared" si="107"/>
        <v>#DIV/0!</v>
      </c>
      <c r="JFP51" s="1436" t="e">
        <f t="shared" si="107"/>
        <v>#DIV/0!</v>
      </c>
      <c r="JFQ51" s="1436" t="e">
        <f t="shared" ref="JFQ51:JIB51" si="108">+AVERAGE(JFL52:JFP52)</f>
        <v>#DIV/0!</v>
      </c>
      <c r="JFR51" s="1436" t="e">
        <f t="shared" si="108"/>
        <v>#DIV/0!</v>
      </c>
      <c r="JFS51" s="1436" t="e">
        <f t="shared" si="108"/>
        <v>#DIV/0!</v>
      </c>
      <c r="JFT51" s="1436" t="e">
        <f t="shared" si="108"/>
        <v>#DIV/0!</v>
      </c>
      <c r="JFU51" s="1436" t="e">
        <f t="shared" si="108"/>
        <v>#DIV/0!</v>
      </c>
      <c r="JFV51" s="1436" t="e">
        <f t="shared" si="108"/>
        <v>#DIV/0!</v>
      </c>
      <c r="JFW51" s="1436" t="e">
        <f t="shared" si="108"/>
        <v>#DIV/0!</v>
      </c>
      <c r="JFX51" s="1436" t="e">
        <f t="shared" si="108"/>
        <v>#DIV/0!</v>
      </c>
      <c r="JFY51" s="1436" t="e">
        <f t="shared" si="108"/>
        <v>#DIV/0!</v>
      </c>
      <c r="JFZ51" s="1436" t="e">
        <f t="shared" si="108"/>
        <v>#DIV/0!</v>
      </c>
      <c r="JGA51" s="1436" t="e">
        <f t="shared" si="108"/>
        <v>#DIV/0!</v>
      </c>
      <c r="JGB51" s="1436" t="e">
        <f t="shared" si="108"/>
        <v>#DIV/0!</v>
      </c>
      <c r="JGC51" s="1436" t="e">
        <f t="shared" si="108"/>
        <v>#DIV/0!</v>
      </c>
      <c r="JGD51" s="1436" t="e">
        <f t="shared" si="108"/>
        <v>#DIV/0!</v>
      </c>
      <c r="JGE51" s="1436" t="e">
        <f t="shared" si="108"/>
        <v>#DIV/0!</v>
      </c>
      <c r="JGF51" s="1436" t="e">
        <f t="shared" si="108"/>
        <v>#DIV/0!</v>
      </c>
      <c r="JGG51" s="1436" t="e">
        <f t="shared" si="108"/>
        <v>#DIV/0!</v>
      </c>
      <c r="JGH51" s="1436" t="e">
        <f t="shared" si="108"/>
        <v>#DIV/0!</v>
      </c>
      <c r="JGI51" s="1436" t="e">
        <f t="shared" si="108"/>
        <v>#DIV/0!</v>
      </c>
      <c r="JGJ51" s="1436" t="e">
        <f t="shared" si="108"/>
        <v>#DIV/0!</v>
      </c>
      <c r="JGK51" s="1436" t="e">
        <f t="shared" si="108"/>
        <v>#DIV/0!</v>
      </c>
      <c r="JGL51" s="1436" t="e">
        <f t="shared" si="108"/>
        <v>#DIV/0!</v>
      </c>
      <c r="JGM51" s="1436" t="e">
        <f t="shared" si="108"/>
        <v>#DIV/0!</v>
      </c>
      <c r="JGN51" s="1436" t="e">
        <f t="shared" si="108"/>
        <v>#DIV/0!</v>
      </c>
      <c r="JGO51" s="1436" t="e">
        <f t="shared" si="108"/>
        <v>#DIV/0!</v>
      </c>
      <c r="JGP51" s="1436" t="e">
        <f t="shared" si="108"/>
        <v>#DIV/0!</v>
      </c>
      <c r="JGQ51" s="1436" t="e">
        <f t="shared" si="108"/>
        <v>#DIV/0!</v>
      </c>
      <c r="JGR51" s="1436" t="e">
        <f t="shared" si="108"/>
        <v>#DIV/0!</v>
      </c>
      <c r="JGS51" s="1436" t="e">
        <f t="shared" si="108"/>
        <v>#DIV/0!</v>
      </c>
      <c r="JGT51" s="1436" t="e">
        <f t="shared" si="108"/>
        <v>#DIV/0!</v>
      </c>
      <c r="JGU51" s="1436" t="e">
        <f t="shared" si="108"/>
        <v>#DIV/0!</v>
      </c>
      <c r="JGV51" s="1436" t="e">
        <f t="shared" si="108"/>
        <v>#DIV/0!</v>
      </c>
      <c r="JGW51" s="1436" t="e">
        <f t="shared" si="108"/>
        <v>#DIV/0!</v>
      </c>
      <c r="JGX51" s="1436" t="e">
        <f t="shared" si="108"/>
        <v>#DIV/0!</v>
      </c>
      <c r="JGY51" s="1436" t="e">
        <f t="shared" si="108"/>
        <v>#DIV/0!</v>
      </c>
      <c r="JGZ51" s="1436" t="e">
        <f t="shared" si="108"/>
        <v>#DIV/0!</v>
      </c>
      <c r="JHA51" s="1436" t="e">
        <f t="shared" si="108"/>
        <v>#DIV/0!</v>
      </c>
      <c r="JHB51" s="1436" t="e">
        <f t="shared" si="108"/>
        <v>#DIV/0!</v>
      </c>
      <c r="JHC51" s="1436" t="e">
        <f t="shared" si="108"/>
        <v>#DIV/0!</v>
      </c>
      <c r="JHD51" s="1436" t="e">
        <f t="shared" si="108"/>
        <v>#DIV/0!</v>
      </c>
      <c r="JHE51" s="1436" t="e">
        <f t="shared" si="108"/>
        <v>#DIV/0!</v>
      </c>
      <c r="JHF51" s="1436" t="e">
        <f t="shared" si="108"/>
        <v>#DIV/0!</v>
      </c>
      <c r="JHG51" s="1436" t="e">
        <f t="shared" si="108"/>
        <v>#DIV/0!</v>
      </c>
      <c r="JHH51" s="1436" t="e">
        <f t="shared" si="108"/>
        <v>#DIV/0!</v>
      </c>
      <c r="JHI51" s="1436" t="e">
        <f t="shared" si="108"/>
        <v>#DIV/0!</v>
      </c>
      <c r="JHJ51" s="1436" t="e">
        <f t="shared" si="108"/>
        <v>#DIV/0!</v>
      </c>
      <c r="JHK51" s="1436" t="e">
        <f t="shared" si="108"/>
        <v>#DIV/0!</v>
      </c>
      <c r="JHL51" s="1436" t="e">
        <f t="shared" si="108"/>
        <v>#DIV/0!</v>
      </c>
      <c r="JHM51" s="1436" t="e">
        <f t="shared" si="108"/>
        <v>#DIV/0!</v>
      </c>
      <c r="JHN51" s="1436" t="e">
        <f t="shared" si="108"/>
        <v>#DIV/0!</v>
      </c>
      <c r="JHO51" s="1436" t="e">
        <f t="shared" si="108"/>
        <v>#DIV/0!</v>
      </c>
      <c r="JHP51" s="1436" t="e">
        <f t="shared" si="108"/>
        <v>#DIV/0!</v>
      </c>
      <c r="JHQ51" s="1436" t="e">
        <f t="shared" si="108"/>
        <v>#DIV/0!</v>
      </c>
      <c r="JHR51" s="1436" t="e">
        <f t="shared" si="108"/>
        <v>#DIV/0!</v>
      </c>
      <c r="JHS51" s="1436" t="e">
        <f t="shared" si="108"/>
        <v>#DIV/0!</v>
      </c>
      <c r="JHT51" s="1436" t="e">
        <f t="shared" si="108"/>
        <v>#DIV/0!</v>
      </c>
      <c r="JHU51" s="1436" t="e">
        <f t="shared" si="108"/>
        <v>#DIV/0!</v>
      </c>
      <c r="JHV51" s="1436" t="e">
        <f t="shared" si="108"/>
        <v>#DIV/0!</v>
      </c>
      <c r="JHW51" s="1436" t="e">
        <f t="shared" si="108"/>
        <v>#DIV/0!</v>
      </c>
      <c r="JHX51" s="1436" t="e">
        <f t="shared" si="108"/>
        <v>#DIV/0!</v>
      </c>
      <c r="JHY51" s="1436" t="e">
        <f t="shared" si="108"/>
        <v>#DIV/0!</v>
      </c>
      <c r="JHZ51" s="1436" t="e">
        <f t="shared" si="108"/>
        <v>#DIV/0!</v>
      </c>
      <c r="JIA51" s="1436" t="e">
        <f t="shared" si="108"/>
        <v>#DIV/0!</v>
      </c>
      <c r="JIB51" s="1436" t="e">
        <f t="shared" si="108"/>
        <v>#DIV/0!</v>
      </c>
      <c r="JIC51" s="1436" t="e">
        <f t="shared" ref="JIC51:JKN51" si="109">+AVERAGE(JHX52:JIB52)</f>
        <v>#DIV/0!</v>
      </c>
      <c r="JID51" s="1436" t="e">
        <f t="shared" si="109"/>
        <v>#DIV/0!</v>
      </c>
      <c r="JIE51" s="1436" t="e">
        <f t="shared" si="109"/>
        <v>#DIV/0!</v>
      </c>
      <c r="JIF51" s="1436" t="e">
        <f t="shared" si="109"/>
        <v>#DIV/0!</v>
      </c>
      <c r="JIG51" s="1436" t="e">
        <f t="shared" si="109"/>
        <v>#DIV/0!</v>
      </c>
      <c r="JIH51" s="1436" t="e">
        <f t="shared" si="109"/>
        <v>#DIV/0!</v>
      </c>
      <c r="JII51" s="1436" t="e">
        <f t="shared" si="109"/>
        <v>#DIV/0!</v>
      </c>
      <c r="JIJ51" s="1436" t="e">
        <f t="shared" si="109"/>
        <v>#DIV/0!</v>
      </c>
      <c r="JIK51" s="1436" t="e">
        <f t="shared" si="109"/>
        <v>#DIV/0!</v>
      </c>
      <c r="JIL51" s="1436" t="e">
        <f t="shared" si="109"/>
        <v>#DIV/0!</v>
      </c>
      <c r="JIM51" s="1436" t="e">
        <f t="shared" si="109"/>
        <v>#DIV/0!</v>
      </c>
      <c r="JIN51" s="1436" t="e">
        <f t="shared" si="109"/>
        <v>#DIV/0!</v>
      </c>
      <c r="JIO51" s="1436" t="e">
        <f t="shared" si="109"/>
        <v>#DIV/0!</v>
      </c>
      <c r="JIP51" s="1436" t="e">
        <f t="shared" si="109"/>
        <v>#DIV/0!</v>
      </c>
      <c r="JIQ51" s="1436" t="e">
        <f t="shared" si="109"/>
        <v>#DIV/0!</v>
      </c>
      <c r="JIR51" s="1436" t="e">
        <f t="shared" si="109"/>
        <v>#DIV/0!</v>
      </c>
      <c r="JIS51" s="1436" t="e">
        <f t="shared" si="109"/>
        <v>#DIV/0!</v>
      </c>
      <c r="JIT51" s="1436" t="e">
        <f t="shared" si="109"/>
        <v>#DIV/0!</v>
      </c>
      <c r="JIU51" s="1436" t="e">
        <f t="shared" si="109"/>
        <v>#DIV/0!</v>
      </c>
      <c r="JIV51" s="1436" t="e">
        <f t="shared" si="109"/>
        <v>#DIV/0!</v>
      </c>
      <c r="JIW51" s="1436" t="e">
        <f t="shared" si="109"/>
        <v>#DIV/0!</v>
      </c>
      <c r="JIX51" s="1436" t="e">
        <f t="shared" si="109"/>
        <v>#DIV/0!</v>
      </c>
      <c r="JIY51" s="1436" t="e">
        <f t="shared" si="109"/>
        <v>#DIV/0!</v>
      </c>
      <c r="JIZ51" s="1436" t="e">
        <f t="shared" si="109"/>
        <v>#DIV/0!</v>
      </c>
      <c r="JJA51" s="1436" t="e">
        <f t="shared" si="109"/>
        <v>#DIV/0!</v>
      </c>
      <c r="JJB51" s="1436" t="e">
        <f t="shared" si="109"/>
        <v>#DIV/0!</v>
      </c>
      <c r="JJC51" s="1436" t="e">
        <f t="shared" si="109"/>
        <v>#DIV/0!</v>
      </c>
      <c r="JJD51" s="1436" t="e">
        <f t="shared" si="109"/>
        <v>#DIV/0!</v>
      </c>
      <c r="JJE51" s="1436" t="e">
        <f t="shared" si="109"/>
        <v>#DIV/0!</v>
      </c>
      <c r="JJF51" s="1436" t="e">
        <f t="shared" si="109"/>
        <v>#DIV/0!</v>
      </c>
      <c r="JJG51" s="1436" t="e">
        <f t="shared" si="109"/>
        <v>#DIV/0!</v>
      </c>
      <c r="JJH51" s="1436" t="e">
        <f t="shared" si="109"/>
        <v>#DIV/0!</v>
      </c>
      <c r="JJI51" s="1436" t="e">
        <f t="shared" si="109"/>
        <v>#DIV/0!</v>
      </c>
      <c r="JJJ51" s="1436" t="e">
        <f t="shared" si="109"/>
        <v>#DIV/0!</v>
      </c>
      <c r="JJK51" s="1436" t="e">
        <f t="shared" si="109"/>
        <v>#DIV/0!</v>
      </c>
      <c r="JJL51" s="1436" t="e">
        <f t="shared" si="109"/>
        <v>#DIV/0!</v>
      </c>
      <c r="JJM51" s="1436" t="e">
        <f t="shared" si="109"/>
        <v>#DIV/0!</v>
      </c>
      <c r="JJN51" s="1436" t="e">
        <f t="shared" si="109"/>
        <v>#DIV/0!</v>
      </c>
      <c r="JJO51" s="1436" t="e">
        <f t="shared" si="109"/>
        <v>#DIV/0!</v>
      </c>
      <c r="JJP51" s="1436" t="e">
        <f t="shared" si="109"/>
        <v>#DIV/0!</v>
      </c>
      <c r="JJQ51" s="1436" t="e">
        <f t="shared" si="109"/>
        <v>#DIV/0!</v>
      </c>
      <c r="JJR51" s="1436" t="e">
        <f t="shared" si="109"/>
        <v>#DIV/0!</v>
      </c>
      <c r="JJS51" s="1436" t="e">
        <f t="shared" si="109"/>
        <v>#DIV/0!</v>
      </c>
      <c r="JJT51" s="1436" t="e">
        <f t="shared" si="109"/>
        <v>#DIV/0!</v>
      </c>
      <c r="JJU51" s="1436" t="e">
        <f t="shared" si="109"/>
        <v>#DIV/0!</v>
      </c>
      <c r="JJV51" s="1436" t="e">
        <f t="shared" si="109"/>
        <v>#DIV/0!</v>
      </c>
      <c r="JJW51" s="1436" t="e">
        <f t="shared" si="109"/>
        <v>#DIV/0!</v>
      </c>
      <c r="JJX51" s="1436" t="e">
        <f t="shared" si="109"/>
        <v>#DIV/0!</v>
      </c>
      <c r="JJY51" s="1436" t="e">
        <f t="shared" si="109"/>
        <v>#DIV/0!</v>
      </c>
      <c r="JJZ51" s="1436" t="e">
        <f t="shared" si="109"/>
        <v>#DIV/0!</v>
      </c>
      <c r="JKA51" s="1436" t="e">
        <f t="shared" si="109"/>
        <v>#DIV/0!</v>
      </c>
      <c r="JKB51" s="1436" t="e">
        <f t="shared" si="109"/>
        <v>#DIV/0!</v>
      </c>
      <c r="JKC51" s="1436" t="e">
        <f t="shared" si="109"/>
        <v>#DIV/0!</v>
      </c>
      <c r="JKD51" s="1436" t="e">
        <f t="shared" si="109"/>
        <v>#DIV/0!</v>
      </c>
      <c r="JKE51" s="1436" t="e">
        <f t="shared" si="109"/>
        <v>#DIV/0!</v>
      </c>
      <c r="JKF51" s="1436" t="e">
        <f t="shared" si="109"/>
        <v>#DIV/0!</v>
      </c>
      <c r="JKG51" s="1436" t="e">
        <f t="shared" si="109"/>
        <v>#DIV/0!</v>
      </c>
      <c r="JKH51" s="1436" t="e">
        <f t="shared" si="109"/>
        <v>#DIV/0!</v>
      </c>
      <c r="JKI51" s="1436" t="e">
        <f t="shared" si="109"/>
        <v>#DIV/0!</v>
      </c>
      <c r="JKJ51" s="1436" t="e">
        <f t="shared" si="109"/>
        <v>#DIV/0!</v>
      </c>
      <c r="JKK51" s="1436" t="e">
        <f t="shared" si="109"/>
        <v>#DIV/0!</v>
      </c>
      <c r="JKL51" s="1436" t="e">
        <f t="shared" si="109"/>
        <v>#DIV/0!</v>
      </c>
      <c r="JKM51" s="1436" t="e">
        <f t="shared" si="109"/>
        <v>#DIV/0!</v>
      </c>
      <c r="JKN51" s="1436" t="e">
        <f t="shared" si="109"/>
        <v>#DIV/0!</v>
      </c>
      <c r="JKO51" s="1436" t="e">
        <f t="shared" ref="JKO51:JMZ51" si="110">+AVERAGE(JKJ52:JKN52)</f>
        <v>#DIV/0!</v>
      </c>
      <c r="JKP51" s="1436" t="e">
        <f t="shared" si="110"/>
        <v>#DIV/0!</v>
      </c>
      <c r="JKQ51" s="1436" t="e">
        <f t="shared" si="110"/>
        <v>#DIV/0!</v>
      </c>
      <c r="JKR51" s="1436" t="e">
        <f t="shared" si="110"/>
        <v>#DIV/0!</v>
      </c>
      <c r="JKS51" s="1436" t="e">
        <f t="shared" si="110"/>
        <v>#DIV/0!</v>
      </c>
      <c r="JKT51" s="1436" t="e">
        <f t="shared" si="110"/>
        <v>#DIV/0!</v>
      </c>
      <c r="JKU51" s="1436" t="e">
        <f t="shared" si="110"/>
        <v>#DIV/0!</v>
      </c>
      <c r="JKV51" s="1436" t="e">
        <f t="shared" si="110"/>
        <v>#DIV/0!</v>
      </c>
      <c r="JKW51" s="1436" t="e">
        <f t="shared" si="110"/>
        <v>#DIV/0!</v>
      </c>
      <c r="JKX51" s="1436" t="e">
        <f t="shared" si="110"/>
        <v>#DIV/0!</v>
      </c>
      <c r="JKY51" s="1436" t="e">
        <f t="shared" si="110"/>
        <v>#DIV/0!</v>
      </c>
      <c r="JKZ51" s="1436" t="e">
        <f t="shared" si="110"/>
        <v>#DIV/0!</v>
      </c>
      <c r="JLA51" s="1436" t="e">
        <f t="shared" si="110"/>
        <v>#DIV/0!</v>
      </c>
      <c r="JLB51" s="1436" t="e">
        <f t="shared" si="110"/>
        <v>#DIV/0!</v>
      </c>
      <c r="JLC51" s="1436" t="e">
        <f t="shared" si="110"/>
        <v>#DIV/0!</v>
      </c>
      <c r="JLD51" s="1436" t="e">
        <f t="shared" si="110"/>
        <v>#DIV/0!</v>
      </c>
      <c r="JLE51" s="1436" t="e">
        <f t="shared" si="110"/>
        <v>#DIV/0!</v>
      </c>
      <c r="JLF51" s="1436" t="e">
        <f t="shared" si="110"/>
        <v>#DIV/0!</v>
      </c>
      <c r="JLG51" s="1436" t="e">
        <f t="shared" si="110"/>
        <v>#DIV/0!</v>
      </c>
      <c r="JLH51" s="1436" t="e">
        <f t="shared" si="110"/>
        <v>#DIV/0!</v>
      </c>
      <c r="JLI51" s="1436" t="e">
        <f t="shared" si="110"/>
        <v>#DIV/0!</v>
      </c>
      <c r="JLJ51" s="1436" t="e">
        <f t="shared" si="110"/>
        <v>#DIV/0!</v>
      </c>
      <c r="JLK51" s="1436" t="e">
        <f t="shared" si="110"/>
        <v>#DIV/0!</v>
      </c>
      <c r="JLL51" s="1436" t="e">
        <f t="shared" si="110"/>
        <v>#DIV/0!</v>
      </c>
      <c r="JLM51" s="1436" t="e">
        <f t="shared" si="110"/>
        <v>#DIV/0!</v>
      </c>
      <c r="JLN51" s="1436" t="e">
        <f t="shared" si="110"/>
        <v>#DIV/0!</v>
      </c>
      <c r="JLO51" s="1436" t="e">
        <f t="shared" si="110"/>
        <v>#DIV/0!</v>
      </c>
      <c r="JLP51" s="1436" t="e">
        <f t="shared" si="110"/>
        <v>#DIV/0!</v>
      </c>
      <c r="JLQ51" s="1436" t="e">
        <f t="shared" si="110"/>
        <v>#DIV/0!</v>
      </c>
      <c r="JLR51" s="1436" t="e">
        <f t="shared" si="110"/>
        <v>#DIV/0!</v>
      </c>
      <c r="JLS51" s="1436" t="e">
        <f t="shared" si="110"/>
        <v>#DIV/0!</v>
      </c>
      <c r="JLT51" s="1436" t="e">
        <f t="shared" si="110"/>
        <v>#DIV/0!</v>
      </c>
      <c r="JLU51" s="1436" t="e">
        <f t="shared" si="110"/>
        <v>#DIV/0!</v>
      </c>
      <c r="JLV51" s="1436" t="e">
        <f t="shared" si="110"/>
        <v>#DIV/0!</v>
      </c>
      <c r="JLW51" s="1436" t="e">
        <f t="shared" si="110"/>
        <v>#DIV/0!</v>
      </c>
      <c r="JLX51" s="1436" t="e">
        <f t="shared" si="110"/>
        <v>#DIV/0!</v>
      </c>
      <c r="JLY51" s="1436" t="e">
        <f t="shared" si="110"/>
        <v>#DIV/0!</v>
      </c>
      <c r="JLZ51" s="1436" t="e">
        <f t="shared" si="110"/>
        <v>#DIV/0!</v>
      </c>
      <c r="JMA51" s="1436" t="e">
        <f t="shared" si="110"/>
        <v>#DIV/0!</v>
      </c>
      <c r="JMB51" s="1436" t="e">
        <f t="shared" si="110"/>
        <v>#DIV/0!</v>
      </c>
      <c r="JMC51" s="1436" t="e">
        <f t="shared" si="110"/>
        <v>#DIV/0!</v>
      </c>
      <c r="JMD51" s="1436" t="e">
        <f t="shared" si="110"/>
        <v>#DIV/0!</v>
      </c>
      <c r="JME51" s="1436" t="e">
        <f t="shared" si="110"/>
        <v>#DIV/0!</v>
      </c>
      <c r="JMF51" s="1436" t="e">
        <f t="shared" si="110"/>
        <v>#DIV/0!</v>
      </c>
      <c r="JMG51" s="1436" t="e">
        <f t="shared" si="110"/>
        <v>#DIV/0!</v>
      </c>
      <c r="JMH51" s="1436" t="e">
        <f t="shared" si="110"/>
        <v>#DIV/0!</v>
      </c>
      <c r="JMI51" s="1436" t="e">
        <f t="shared" si="110"/>
        <v>#DIV/0!</v>
      </c>
      <c r="JMJ51" s="1436" t="e">
        <f t="shared" si="110"/>
        <v>#DIV/0!</v>
      </c>
      <c r="JMK51" s="1436" t="e">
        <f t="shared" si="110"/>
        <v>#DIV/0!</v>
      </c>
      <c r="JML51" s="1436" t="e">
        <f t="shared" si="110"/>
        <v>#DIV/0!</v>
      </c>
      <c r="JMM51" s="1436" t="e">
        <f t="shared" si="110"/>
        <v>#DIV/0!</v>
      </c>
      <c r="JMN51" s="1436" t="e">
        <f t="shared" si="110"/>
        <v>#DIV/0!</v>
      </c>
      <c r="JMO51" s="1436" t="e">
        <f t="shared" si="110"/>
        <v>#DIV/0!</v>
      </c>
      <c r="JMP51" s="1436" t="e">
        <f t="shared" si="110"/>
        <v>#DIV/0!</v>
      </c>
      <c r="JMQ51" s="1436" t="e">
        <f t="shared" si="110"/>
        <v>#DIV/0!</v>
      </c>
      <c r="JMR51" s="1436" t="e">
        <f t="shared" si="110"/>
        <v>#DIV/0!</v>
      </c>
      <c r="JMS51" s="1436" t="e">
        <f t="shared" si="110"/>
        <v>#DIV/0!</v>
      </c>
      <c r="JMT51" s="1436" t="e">
        <f t="shared" si="110"/>
        <v>#DIV/0!</v>
      </c>
      <c r="JMU51" s="1436" t="e">
        <f t="shared" si="110"/>
        <v>#DIV/0!</v>
      </c>
      <c r="JMV51" s="1436" t="e">
        <f t="shared" si="110"/>
        <v>#DIV/0!</v>
      </c>
      <c r="JMW51" s="1436" t="e">
        <f t="shared" si="110"/>
        <v>#DIV/0!</v>
      </c>
      <c r="JMX51" s="1436" t="e">
        <f t="shared" si="110"/>
        <v>#DIV/0!</v>
      </c>
      <c r="JMY51" s="1436" t="e">
        <f t="shared" si="110"/>
        <v>#DIV/0!</v>
      </c>
      <c r="JMZ51" s="1436" t="e">
        <f t="shared" si="110"/>
        <v>#DIV/0!</v>
      </c>
      <c r="JNA51" s="1436" t="e">
        <f t="shared" ref="JNA51:JPL51" si="111">+AVERAGE(JMV52:JMZ52)</f>
        <v>#DIV/0!</v>
      </c>
      <c r="JNB51" s="1436" t="e">
        <f t="shared" si="111"/>
        <v>#DIV/0!</v>
      </c>
      <c r="JNC51" s="1436" t="e">
        <f t="shared" si="111"/>
        <v>#DIV/0!</v>
      </c>
      <c r="JND51" s="1436" t="e">
        <f t="shared" si="111"/>
        <v>#DIV/0!</v>
      </c>
      <c r="JNE51" s="1436" t="e">
        <f t="shared" si="111"/>
        <v>#DIV/0!</v>
      </c>
      <c r="JNF51" s="1436" t="e">
        <f t="shared" si="111"/>
        <v>#DIV/0!</v>
      </c>
      <c r="JNG51" s="1436" t="e">
        <f t="shared" si="111"/>
        <v>#DIV/0!</v>
      </c>
      <c r="JNH51" s="1436" t="e">
        <f t="shared" si="111"/>
        <v>#DIV/0!</v>
      </c>
      <c r="JNI51" s="1436" t="e">
        <f t="shared" si="111"/>
        <v>#DIV/0!</v>
      </c>
      <c r="JNJ51" s="1436" t="e">
        <f t="shared" si="111"/>
        <v>#DIV/0!</v>
      </c>
      <c r="JNK51" s="1436" t="e">
        <f t="shared" si="111"/>
        <v>#DIV/0!</v>
      </c>
      <c r="JNL51" s="1436" t="e">
        <f t="shared" si="111"/>
        <v>#DIV/0!</v>
      </c>
      <c r="JNM51" s="1436" t="e">
        <f t="shared" si="111"/>
        <v>#DIV/0!</v>
      </c>
      <c r="JNN51" s="1436" t="e">
        <f t="shared" si="111"/>
        <v>#DIV/0!</v>
      </c>
      <c r="JNO51" s="1436" t="e">
        <f t="shared" si="111"/>
        <v>#DIV/0!</v>
      </c>
      <c r="JNP51" s="1436" t="e">
        <f t="shared" si="111"/>
        <v>#DIV/0!</v>
      </c>
      <c r="JNQ51" s="1436" t="e">
        <f t="shared" si="111"/>
        <v>#DIV/0!</v>
      </c>
      <c r="JNR51" s="1436" t="e">
        <f t="shared" si="111"/>
        <v>#DIV/0!</v>
      </c>
      <c r="JNS51" s="1436" t="e">
        <f t="shared" si="111"/>
        <v>#DIV/0!</v>
      </c>
      <c r="JNT51" s="1436" t="e">
        <f t="shared" si="111"/>
        <v>#DIV/0!</v>
      </c>
      <c r="JNU51" s="1436" t="e">
        <f t="shared" si="111"/>
        <v>#DIV/0!</v>
      </c>
      <c r="JNV51" s="1436" t="e">
        <f t="shared" si="111"/>
        <v>#DIV/0!</v>
      </c>
      <c r="JNW51" s="1436" t="e">
        <f t="shared" si="111"/>
        <v>#DIV/0!</v>
      </c>
      <c r="JNX51" s="1436" t="e">
        <f t="shared" si="111"/>
        <v>#DIV/0!</v>
      </c>
      <c r="JNY51" s="1436" t="e">
        <f t="shared" si="111"/>
        <v>#DIV/0!</v>
      </c>
      <c r="JNZ51" s="1436" t="e">
        <f t="shared" si="111"/>
        <v>#DIV/0!</v>
      </c>
      <c r="JOA51" s="1436" t="e">
        <f t="shared" si="111"/>
        <v>#DIV/0!</v>
      </c>
      <c r="JOB51" s="1436" t="e">
        <f t="shared" si="111"/>
        <v>#DIV/0!</v>
      </c>
      <c r="JOC51" s="1436" t="e">
        <f t="shared" si="111"/>
        <v>#DIV/0!</v>
      </c>
      <c r="JOD51" s="1436" t="e">
        <f t="shared" si="111"/>
        <v>#DIV/0!</v>
      </c>
      <c r="JOE51" s="1436" t="e">
        <f t="shared" si="111"/>
        <v>#DIV/0!</v>
      </c>
      <c r="JOF51" s="1436" t="e">
        <f t="shared" si="111"/>
        <v>#DIV/0!</v>
      </c>
      <c r="JOG51" s="1436" t="e">
        <f t="shared" si="111"/>
        <v>#DIV/0!</v>
      </c>
      <c r="JOH51" s="1436" t="e">
        <f t="shared" si="111"/>
        <v>#DIV/0!</v>
      </c>
      <c r="JOI51" s="1436" t="e">
        <f t="shared" si="111"/>
        <v>#DIV/0!</v>
      </c>
      <c r="JOJ51" s="1436" t="e">
        <f t="shared" si="111"/>
        <v>#DIV/0!</v>
      </c>
      <c r="JOK51" s="1436" t="e">
        <f t="shared" si="111"/>
        <v>#DIV/0!</v>
      </c>
      <c r="JOL51" s="1436" t="e">
        <f t="shared" si="111"/>
        <v>#DIV/0!</v>
      </c>
      <c r="JOM51" s="1436" t="e">
        <f t="shared" si="111"/>
        <v>#DIV/0!</v>
      </c>
      <c r="JON51" s="1436" t="e">
        <f t="shared" si="111"/>
        <v>#DIV/0!</v>
      </c>
      <c r="JOO51" s="1436" t="e">
        <f t="shared" si="111"/>
        <v>#DIV/0!</v>
      </c>
      <c r="JOP51" s="1436" t="e">
        <f t="shared" si="111"/>
        <v>#DIV/0!</v>
      </c>
      <c r="JOQ51" s="1436" t="e">
        <f t="shared" si="111"/>
        <v>#DIV/0!</v>
      </c>
      <c r="JOR51" s="1436" t="e">
        <f t="shared" si="111"/>
        <v>#DIV/0!</v>
      </c>
      <c r="JOS51" s="1436" t="e">
        <f t="shared" si="111"/>
        <v>#DIV/0!</v>
      </c>
      <c r="JOT51" s="1436" t="e">
        <f t="shared" si="111"/>
        <v>#DIV/0!</v>
      </c>
      <c r="JOU51" s="1436" t="e">
        <f t="shared" si="111"/>
        <v>#DIV/0!</v>
      </c>
      <c r="JOV51" s="1436" t="e">
        <f t="shared" si="111"/>
        <v>#DIV/0!</v>
      </c>
      <c r="JOW51" s="1436" t="e">
        <f t="shared" si="111"/>
        <v>#DIV/0!</v>
      </c>
      <c r="JOX51" s="1436" t="e">
        <f t="shared" si="111"/>
        <v>#DIV/0!</v>
      </c>
      <c r="JOY51" s="1436" t="e">
        <f t="shared" si="111"/>
        <v>#DIV/0!</v>
      </c>
      <c r="JOZ51" s="1436" t="e">
        <f t="shared" si="111"/>
        <v>#DIV/0!</v>
      </c>
      <c r="JPA51" s="1436" t="e">
        <f t="shared" si="111"/>
        <v>#DIV/0!</v>
      </c>
      <c r="JPB51" s="1436" t="e">
        <f t="shared" si="111"/>
        <v>#DIV/0!</v>
      </c>
      <c r="JPC51" s="1436" t="e">
        <f t="shared" si="111"/>
        <v>#DIV/0!</v>
      </c>
      <c r="JPD51" s="1436" t="e">
        <f t="shared" si="111"/>
        <v>#DIV/0!</v>
      </c>
      <c r="JPE51" s="1436" t="e">
        <f t="shared" si="111"/>
        <v>#DIV/0!</v>
      </c>
      <c r="JPF51" s="1436" t="e">
        <f t="shared" si="111"/>
        <v>#DIV/0!</v>
      </c>
      <c r="JPG51" s="1436" t="e">
        <f t="shared" si="111"/>
        <v>#DIV/0!</v>
      </c>
      <c r="JPH51" s="1436" t="e">
        <f t="shared" si="111"/>
        <v>#DIV/0!</v>
      </c>
      <c r="JPI51" s="1436" t="e">
        <f t="shared" si="111"/>
        <v>#DIV/0!</v>
      </c>
      <c r="JPJ51" s="1436" t="e">
        <f t="shared" si="111"/>
        <v>#DIV/0!</v>
      </c>
      <c r="JPK51" s="1436" t="e">
        <f t="shared" si="111"/>
        <v>#DIV/0!</v>
      </c>
      <c r="JPL51" s="1436" t="e">
        <f t="shared" si="111"/>
        <v>#DIV/0!</v>
      </c>
      <c r="JPM51" s="1436" t="e">
        <f t="shared" ref="JPM51:JRX51" si="112">+AVERAGE(JPH52:JPL52)</f>
        <v>#DIV/0!</v>
      </c>
      <c r="JPN51" s="1436" t="e">
        <f t="shared" si="112"/>
        <v>#DIV/0!</v>
      </c>
      <c r="JPO51" s="1436" t="e">
        <f t="shared" si="112"/>
        <v>#DIV/0!</v>
      </c>
      <c r="JPP51" s="1436" t="e">
        <f t="shared" si="112"/>
        <v>#DIV/0!</v>
      </c>
      <c r="JPQ51" s="1436" t="e">
        <f t="shared" si="112"/>
        <v>#DIV/0!</v>
      </c>
      <c r="JPR51" s="1436" t="e">
        <f t="shared" si="112"/>
        <v>#DIV/0!</v>
      </c>
      <c r="JPS51" s="1436" t="e">
        <f t="shared" si="112"/>
        <v>#DIV/0!</v>
      </c>
      <c r="JPT51" s="1436" t="e">
        <f t="shared" si="112"/>
        <v>#DIV/0!</v>
      </c>
      <c r="JPU51" s="1436" t="e">
        <f t="shared" si="112"/>
        <v>#DIV/0!</v>
      </c>
      <c r="JPV51" s="1436" t="e">
        <f t="shared" si="112"/>
        <v>#DIV/0!</v>
      </c>
      <c r="JPW51" s="1436" t="e">
        <f t="shared" si="112"/>
        <v>#DIV/0!</v>
      </c>
      <c r="JPX51" s="1436" t="e">
        <f t="shared" si="112"/>
        <v>#DIV/0!</v>
      </c>
      <c r="JPY51" s="1436" t="e">
        <f t="shared" si="112"/>
        <v>#DIV/0!</v>
      </c>
      <c r="JPZ51" s="1436" t="e">
        <f t="shared" si="112"/>
        <v>#DIV/0!</v>
      </c>
      <c r="JQA51" s="1436" t="e">
        <f t="shared" si="112"/>
        <v>#DIV/0!</v>
      </c>
      <c r="JQB51" s="1436" t="e">
        <f t="shared" si="112"/>
        <v>#DIV/0!</v>
      </c>
      <c r="JQC51" s="1436" t="e">
        <f t="shared" si="112"/>
        <v>#DIV/0!</v>
      </c>
      <c r="JQD51" s="1436" t="e">
        <f t="shared" si="112"/>
        <v>#DIV/0!</v>
      </c>
      <c r="JQE51" s="1436" t="e">
        <f t="shared" si="112"/>
        <v>#DIV/0!</v>
      </c>
      <c r="JQF51" s="1436" t="e">
        <f t="shared" si="112"/>
        <v>#DIV/0!</v>
      </c>
      <c r="JQG51" s="1436" t="e">
        <f t="shared" si="112"/>
        <v>#DIV/0!</v>
      </c>
      <c r="JQH51" s="1436" t="e">
        <f t="shared" si="112"/>
        <v>#DIV/0!</v>
      </c>
      <c r="JQI51" s="1436" t="e">
        <f t="shared" si="112"/>
        <v>#DIV/0!</v>
      </c>
      <c r="JQJ51" s="1436" t="e">
        <f t="shared" si="112"/>
        <v>#DIV/0!</v>
      </c>
      <c r="JQK51" s="1436" t="e">
        <f t="shared" si="112"/>
        <v>#DIV/0!</v>
      </c>
      <c r="JQL51" s="1436" t="e">
        <f t="shared" si="112"/>
        <v>#DIV/0!</v>
      </c>
      <c r="JQM51" s="1436" t="e">
        <f t="shared" si="112"/>
        <v>#DIV/0!</v>
      </c>
      <c r="JQN51" s="1436" t="e">
        <f t="shared" si="112"/>
        <v>#DIV/0!</v>
      </c>
      <c r="JQO51" s="1436" t="e">
        <f t="shared" si="112"/>
        <v>#DIV/0!</v>
      </c>
      <c r="JQP51" s="1436" t="e">
        <f t="shared" si="112"/>
        <v>#DIV/0!</v>
      </c>
      <c r="JQQ51" s="1436" t="e">
        <f t="shared" si="112"/>
        <v>#DIV/0!</v>
      </c>
      <c r="JQR51" s="1436" t="e">
        <f t="shared" si="112"/>
        <v>#DIV/0!</v>
      </c>
      <c r="JQS51" s="1436" t="e">
        <f t="shared" si="112"/>
        <v>#DIV/0!</v>
      </c>
      <c r="JQT51" s="1436" t="e">
        <f t="shared" si="112"/>
        <v>#DIV/0!</v>
      </c>
      <c r="JQU51" s="1436" t="e">
        <f t="shared" si="112"/>
        <v>#DIV/0!</v>
      </c>
      <c r="JQV51" s="1436" t="e">
        <f t="shared" si="112"/>
        <v>#DIV/0!</v>
      </c>
      <c r="JQW51" s="1436" t="e">
        <f t="shared" si="112"/>
        <v>#DIV/0!</v>
      </c>
      <c r="JQX51" s="1436" t="e">
        <f t="shared" si="112"/>
        <v>#DIV/0!</v>
      </c>
      <c r="JQY51" s="1436" t="e">
        <f t="shared" si="112"/>
        <v>#DIV/0!</v>
      </c>
      <c r="JQZ51" s="1436" t="e">
        <f t="shared" si="112"/>
        <v>#DIV/0!</v>
      </c>
      <c r="JRA51" s="1436" t="e">
        <f t="shared" si="112"/>
        <v>#DIV/0!</v>
      </c>
      <c r="JRB51" s="1436" t="e">
        <f t="shared" si="112"/>
        <v>#DIV/0!</v>
      </c>
      <c r="JRC51" s="1436" t="e">
        <f t="shared" si="112"/>
        <v>#DIV/0!</v>
      </c>
      <c r="JRD51" s="1436" t="e">
        <f t="shared" si="112"/>
        <v>#DIV/0!</v>
      </c>
      <c r="JRE51" s="1436" t="e">
        <f t="shared" si="112"/>
        <v>#DIV/0!</v>
      </c>
      <c r="JRF51" s="1436" t="e">
        <f t="shared" si="112"/>
        <v>#DIV/0!</v>
      </c>
      <c r="JRG51" s="1436" t="e">
        <f t="shared" si="112"/>
        <v>#DIV/0!</v>
      </c>
      <c r="JRH51" s="1436" t="e">
        <f t="shared" si="112"/>
        <v>#DIV/0!</v>
      </c>
      <c r="JRI51" s="1436" t="e">
        <f t="shared" si="112"/>
        <v>#DIV/0!</v>
      </c>
      <c r="JRJ51" s="1436" t="e">
        <f t="shared" si="112"/>
        <v>#DIV/0!</v>
      </c>
      <c r="JRK51" s="1436" t="e">
        <f t="shared" si="112"/>
        <v>#DIV/0!</v>
      </c>
      <c r="JRL51" s="1436" t="e">
        <f t="shared" si="112"/>
        <v>#DIV/0!</v>
      </c>
      <c r="JRM51" s="1436" t="e">
        <f t="shared" si="112"/>
        <v>#DIV/0!</v>
      </c>
      <c r="JRN51" s="1436" t="e">
        <f t="shared" si="112"/>
        <v>#DIV/0!</v>
      </c>
      <c r="JRO51" s="1436" t="e">
        <f t="shared" si="112"/>
        <v>#DIV/0!</v>
      </c>
      <c r="JRP51" s="1436" t="e">
        <f t="shared" si="112"/>
        <v>#DIV/0!</v>
      </c>
      <c r="JRQ51" s="1436" t="e">
        <f t="shared" si="112"/>
        <v>#DIV/0!</v>
      </c>
      <c r="JRR51" s="1436" t="e">
        <f t="shared" si="112"/>
        <v>#DIV/0!</v>
      </c>
      <c r="JRS51" s="1436" t="e">
        <f t="shared" si="112"/>
        <v>#DIV/0!</v>
      </c>
      <c r="JRT51" s="1436" t="e">
        <f t="shared" si="112"/>
        <v>#DIV/0!</v>
      </c>
      <c r="JRU51" s="1436" t="e">
        <f t="shared" si="112"/>
        <v>#DIV/0!</v>
      </c>
      <c r="JRV51" s="1436" t="e">
        <f t="shared" si="112"/>
        <v>#DIV/0!</v>
      </c>
      <c r="JRW51" s="1436" t="e">
        <f t="shared" si="112"/>
        <v>#DIV/0!</v>
      </c>
      <c r="JRX51" s="1436" t="e">
        <f t="shared" si="112"/>
        <v>#DIV/0!</v>
      </c>
      <c r="JRY51" s="1436" t="e">
        <f t="shared" ref="JRY51:JUJ51" si="113">+AVERAGE(JRT52:JRX52)</f>
        <v>#DIV/0!</v>
      </c>
      <c r="JRZ51" s="1436" t="e">
        <f t="shared" si="113"/>
        <v>#DIV/0!</v>
      </c>
      <c r="JSA51" s="1436" t="e">
        <f t="shared" si="113"/>
        <v>#DIV/0!</v>
      </c>
      <c r="JSB51" s="1436" t="e">
        <f t="shared" si="113"/>
        <v>#DIV/0!</v>
      </c>
      <c r="JSC51" s="1436" t="e">
        <f t="shared" si="113"/>
        <v>#DIV/0!</v>
      </c>
      <c r="JSD51" s="1436" t="e">
        <f t="shared" si="113"/>
        <v>#DIV/0!</v>
      </c>
      <c r="JSE51" s="1436" t="e">
        <f t="shared" si="113"/>
        <v>#DIV/0!</v>
      </c>
      <c r="JSF51" s="1436" t="e">
        <f t="shared" si="113"/>
        <v>#DIV/0!</v>
      </c>
      <c r="JSG51" s="1436" t="e">
        <f t="shared" si="113"/>
        <v>#DIV/0!</v>
      </c>
      <c r="JSH51" s="1436" t="e">
        <f t="shared" si="113"/>
        <v>#DIV/0!</v>
      </c>
      <c r="JSI51" s="1436" t="e">
        <f t="shared" si="113"/>
        <v>#DIV/0!</v>
      </c>
      <c r="JSJ51" s="1436" t="e">
        <f t="shared" si="113"/>
        <v>#DIV/0!</v>
      </c>
      <c r="JSK51" s="1436" t="e">
        <f t="shared" si="113"/>
        <v>#DIV/0!</v>
      </c>
      <c r="JSL51" s="1436" t="e">
        <f t="shared" si="113"/>
        <v>#DIV/0!</v>
      </c>
      <c r="JSM51" s="1436" t="e">
        <f t="shared" si="113"/>
        <v>#DIV/0!</v>
      </c>
      <c r="JSN51" s="1436" t="e">
        <f t="shared" si="113"/>
        <v>#DIV/0!</v>
      </c>
      <c r="JSO51" s="1436" t="e">
        <f t="shared" si="113"/>
        <v>#DIV/0!</v>
      </c>
      <c r="JSP51" s="1436" t="e">
        <f t="shared" si="113"/>
        <v>#DIV/0!</v>
      </c>
      <c r="JSQ51" s="1436" t="e">
        <f t="shared" si="113"/>
        <v>#DIV/0!</v>
      </c>
      <c r="JSR51" s="1436" t="e">
        <f t="shared" si="113"/>
        <v>#DIV/0!</v>
      </c>
      <c r="JSS51" s="1436" t="e">
        <f t="shared" si="113"/>
        <v>#DIV/0!</v>
      </c>
      <c r="JST51" s="1436" t="e">
        <f t="shared" si="113"/>
        <v>#DIV/0!</v>
      </c>
      <c r="JSU51" s="1436" t="e">
        <f t="shared" si="113"/>
        <v>#DIV/0!</v>
      </c>
      <c r="JSV51" s="1436" t="e">
        <f t="shared" si="113"/>
        <v>#DIV/0!</v>
      </c>
      <c r="JSW51" s="1436" t="e">
        <f t="shared" si="113"/>
        <v>#DIV/0!</v>
      </c>
      <c r="JSX51" s="1436" t="e">
        <f t="shared" si="113"/>
        <v>#DIV/0!</v>
      </c>
      <c r="JSY51" s="1436" t="e">
        <f t="shared" si="113"/>
        <v>#DIV/0!</v>
      </c>
      <c r="JSZ51" s="1436" t="e">
        <f t="shared" si="113"/>
        <v>#DIV/0!</v>
      </c>
      <c r="JTA51" s="1436" t="e">
        <f t="shared" si="113"/>
        <v>#DIV/0!</v>
      </c>
      <c r="JTB51" s="1436" t="e">
        <f t="shared" si="113"/>
        <v>#DIV/0!</v>
      </c>
      <c r="JTC51" s="1436" t="e">
        <f t="shared" si="113"/>
        <v>#DIV/0!</v>
      </c>
      <c r="JTD51" s="1436" t="e">
        <f t="shared" si="113"/>
        <v>#DIV/0!</v>
      </c>
      <c r="JTE51" s="1436" t="e">
        <f t="shared" si="113"/>
        <v>#DIV/0!</v>
      </c>
      <c r="JTF51" s="1436" t="e">
        <f t="shared" si="113"/>
        <v>#DIV/0!</v>
      </c>
      <c r="JTG51" s="1436" t="e">
        <f t="shared" si="113"/>
        <v>#DIV/0!</v>
      </c>
      <c r="JTH51" s="1436" t="e">
        <f t="shared" si="113"/>
        <v>#DIV/0!</v>
      </c>
      <c r="JTI51" s="1436" t="e">
        <f t="shared" si="113"/>
        <v>#DIV/0!</v>
      </c>
      <c r="JTJ51" s="1436" t="e">
        <f t="shared" si="113"/>
        <v>#DIV/0!</v>
      </c>
      <c r="JTK51" s="1436" t="e">
        <f t="shared" si="113"/>
        <v>#DIV/0!</v>
      </c>
      <c r="JTL51" s="1436" t="e">
        <f t="shared" si="113"/>
        <v>#DIV/0!</v>
      </c>
      <c r="JTM51" s="1436" t="e">
        <f t="shared" si="113"/>
        <v>#DIV/0!</v>
      </c>
      <c r="JTN51" s="1436" t="e">
        <f t="shared" si="113"/>
        <v>#DIV/0!</v>
      </c>
      <c r="JTO51" s="1436" t="e">
        <f t="shared" si="113"/>
        <v>#DIV/0!</v>
      </c>
      <c r="JTP51" s="1436" t="e">
        <f t="shared" si="113"/>
        <v>#DIV/0!</v>
      </c>
      <c r="JTQ51" s="1436" t="e">
        <f t="shared" si="113"/>
        <v>#DIV/0!</v>
      </c>
      <c r="JTR51" s="1436" t="e">
        <f t="shared" si="113"/>
        <v>#DIV/0!</v>
      </c>
      <c r="JTS51" s="1436" t="e">
        <f t="shared" si="113"/>
        <v>#DIV/0!</v>
      </c>
      <c r="JTT51" s="1436" t="e">
        <f t="shared" si="113"/>
        <v>#DIV/0!</v>
      </c>
      <c r="JTU51" s="1436" t="e">
        <f t="shared" si="113"/>
        <v>#DIV/0!</v>
      </c>
      <c r="JTV51" s="1436" t="e">
        <f t="shared" si="113"/>
        <v>#DIV/0!</v>
      </c>
      <c r="JTW51" s="1436" t="e">
        <f t="shared" si="113"/>
        <v>#DIV/0!</v>
      </c>
      <c r="JTX51" s="1436" t="e">
        <f t="shared" si="113"/>
        <v>#DIV/0!</v>
      </c>
      <c r="JTY51" s="1436" t="e">
        <f t="shared" si="113"/>
        <v>#DIV/0!</v>
      </c>
      <c r="JTZ51" s="1436" t="e">
        <f t="shared" si="113"/>
        <v>#DIV/0!</v>
      </c>
      <c r="JUA51" s="1436" t="e">
        <f t="shared" si="113"/>
        <v>#DIV/0!</v>
      </c>
      <c r="JUB51" s="1436" t="e">
        <f t="shared" si="113"/>
        <v>#DIV/0!</v>
      </c>
      <c r="JUC51" s="1436" t="e">
        <f t="shared" si="113"/>
        <v>#DIV/0!</v>
      </c>
      <c r="JUD51" s="1436" t="e">
        <f t="shared" si="113"/>
        <v>#DIV/0!</v>
      </c>
      <c r="JUE51" s="1436" t="e">
        <f t="shared" si="113"/>
        <v>#DIV/0!</v>
      </c>
      <c r="JUF51" s="1436" t="e">
        <f t="shared" si="113"/>
        <v>#DIV/0!</v>
      </c>
      <c r="JUG51" s="1436" t="e">
        <f t="shared" si="113"/>
        <v>#DIV/0!</v>
      </c>
      <c r="JUH51" s="1436" t="e">
        <f t="shared" si="113"/>
        <v>#DIV/0!</v>
      </c>
      <c r="JUI51" s="1436" t="e">
        <f t="shared" si="113"/>
        <v>#DIV/0!</v>
      </c>
      <c r="JUJ51" s="1436" t="e">
        <f t="shared" si="113"/>
        <v>#DIV/0!</v>
      </c>
      <c r="JUK51" s="1436" t="e">
        <f t="shared" ref="JUK51:JWV51" si="114">+AVERAGE(JUF52:JUJ52)</f>
        <v>#DIV/0!</v>
      </c>
      <c r="JUL51" s="1436" t="e">
        <f t="shared" si="114"/>
        <v>#DIV/0!</v>
      </c>
      <c r="JUM51" s="1436" t="e">
        <f t="shared" si="114"/>
        <v>#DIV/0!</v>
      </c>
      <c r="JUN51" s="1436" t="e">
        <f t="shared" si="114"/>
        <v>#DIV/0!</v>
      </c>
      <c r="JUO51" s="1436" t="e">
        <f t="shared" si="114"/>
        <v>#DIV/0!</v>
      </c>
      <c r="JUP51" s="1436" t="e">
        <f t="shared" si="114"/>
        <v>#DIV/0!</v>
      </c>
      <c r="JUQ51" s="1436" t="e">
        <f t="shared" si="114"/>
        <v>#DIV/0!</v>
      </c>
      <c r="JUR51" s="1436" t="e">
        <f t="shared" si="114"/>
        <v>#DIV/0!</v>
      </c>
      <c r="JUS51" s="1436" t="e">
        <f t="shared" si="114"/>
        <v>#DIV/0!</v>
      </c>
      <c r="JUT51" s="1436" t="e">
        <f t="shared" si="114"/>
        <v>#DIV/0!</v>
      </c>
      <c r="JUU51" s="1436" t="e">
        <f t="shared" si="114"/>
        <v>#DIV/0!</v>
      </c>
      <c r="JUV51" s="1436" t="e">
        <f t="shared" si="114"/>
        <v>#DIV/0!</v>
      </c>
      <c r="JUW51" s="1436" t="e">
        <f t="shared" si="114"/>
        <v>#DIV/0!</v>
      </c>
      <c r="JUX51" s="1436" t="e">
        <f t="shared" si="114"/>
        <v>#DIV/0!</v>
      </c>
      <c r="JUY51" s="1436" t="e">
        <f t="shared" si="114"/>
        <v>#DIV/0!</v>
      </c>
      <c r="JUZ51" s="1436" t="e">
        <f t="shared" si="114"/>
        <v>#DIV/0!</v>
      </c>
      <c r="JVA51" s="1436" t="e">
        <f t="shared" si="114"/>
        <v>#DIV/0!</v>
      </c>
      <c r="JVB51" s="1436" t="e">
        <f t="shared" si="114"/>
        <v>#DIV/0!</v>
      </c>
      <c r="JVC51" s="1436" t="e">
        <f t="shared" si="114"/>
        <v>#DIV/0!</v>
      </c>
      <c r="JVD51" s="1436" t="e">
        <f t="shared" si="114"/>
        <v>#DIV/0!</v>
      </c>
      <c r="JVE51" s="1436" t="e">
        <f t="shared" si="114"/>
        <v>#DIV/0!</v>
      </c>
      <c r="JVF51" s="1436" t="e">
        <f t="shared" si="114"/>
        <v>#DIV/0!</v>
      </c>
      <c r="JVG51" s="1436" t="e">
        <f t="shared" si="114"/>
        <v>#DIV/0!</v>
      </c>
      <c r="JVH51" s="1436" t="e">
        <f t="shared" si="114"/>
        <v>#DIV/0!</v>
      </c>
      <c r="JVI51" s="1436" t="e">
        <f t="shared" si="114"/>
        <v>#DIV/0!</v>
      </c>
      <c r="JVJ51" s="1436" t="e">
        <f t="shared" si="114"/>
        <v>#DIV/0!</v>
      </c>
      <c r="JVK51" s="1436" t="e">
        <f t="shared" si="114"/>
        <v>#DIV/0!</v>
      </c>
      <c r="JVL51" s="1436" t="e">
        <f t="shared" si="114"/>
        <v>#DIV/0!</v>
      </c>
      <c r="JVM51" s="1436" t="e">
        <f t="shared" si="114"/>
        <v>#DIV/0!</v>
      </c>
      <c r="JVN51" s="1436" t="e">
        <f t="shared" si="114"/>
        <v>#DIV/0!</v>
      </c>
      <c r="JVO51" s="1436" t="e">
        <f t="shared" si="114"/>
        <v>#DIV/0!</v>
      </c>
      <c r="JVP51" s="1436" t="e">
        <f t="shared" si="114"/>
        <v>#DIV/0!</v>
      </c>
      <c r="JVQ51" s="1436" t="e">
        <f t="shared" si="114"/>
        <v>#DIV/0!</v>
      </c>
      <c r="JVR51" s="1436" t="e">
        <f t="shared" si="114"/>
        <v>#DIV/0!</v>
      </c>
      <c r="JVS51" s="1436" t="e">
        <f t="shared" si="114"/>
        <v>#DIV/0!</v>
      </c>
      <c r="JVT51" s="1436" t="e">
        <f t="shared" si="114"/>
        <v>#DIV/0!</v>
      </c>
      <c r="JVU51" s="1436" t="e">
        <f t="shared" si="114"/>
        <v>#DIV/0!</v>
      </c>
      <c r="JVV51" s="1436" t="e">
        <f t="shared" si="114"/>
        <v>#DIV/0!</v>
      </c>
      <c r="JVW51" s="1436" t="e">
        <f t="shared" si="114"/>
        <v>#DIV/0!</v>
      </c>
      <c r="JVX51" s="1436" t="e">
        <f t="shared" si="114"/>
        <v>#DIV/0!</v>
      </c>
      <c r="JVY51" s="1436" t="e">
        <f t="shared" si="114"/>
        <v>#DIV/0!</v>
      </c>
      <c r="JVZ51" s="1436" t="e">
        <f t="shared" si="114"/>
        <v>#DIV/0!</v>
      </c>
      <c r="JWA51" s="1436" t="e">
        <f t="shared" si="114"/>
        <v>#DIV/0!</v>
      </c>
      <c r="JWB51" s="1436" t="e">
        <f t="shared" si="114"/>
        <v>#DIV/0!</v>
      </c>
      <c r="JWC51" s="1436" t="e">
        <f t="shared" si="114"/>
        <v>#DIV/0!</v>
      </c>
      <c r="JWD51" s="1436" t="e">
        <f t="shared" si="114"/>
        <v>#DIV/0!</v>
      </c>
      <c r="JWE51" s="1436" t="e">
        <f t="shared" si="114"/>
        <v>#DIV/0!</v>
      </c>
      <c r="JWF51" s="1436" t="e">
        <f t="shared" si="114"/>
        <v>#DIV/0!</v>
      </c>
      <c r="JWG51" s="1436" t="e">
        <f t="shared" si="114"/>
        <v>#DIV/0!</v>
      </c>
      <c r="JWH51" s="1436" t="e">
        <f t="shared" si="114"/>
        <v>#DIV/0!</v>
      </c>
      <c r="JWI51" s="1436" t="e">
        <f t="shared" si="114"/>
        <v>#DIV/0!</v>
      </c>
      <c r="JWJ51" s="1436" t="e">
        <f t="shared" si="114"/>
        <v>#DIV/0!</v>
      </c>
      <c r="JWK51" s="1436" t="e">
        <f t="shared" si="114"/>
        <v>#DIV/0!</v>
      </c>
      <c r="JWL51" s="1436" t="e">
        <f t="shared" si="114"/>
        <v>#DIV/0!</v>
      </c>
      <c r="JWM51" s="1436" t="e">
        <f t="shared" si="114"/>
        <v>#DIV/0!</v>
      </c>
      <c r="JWN51" s="1436" t="e">
        <f t="shared" si="114"/>
        <v>#DIV/0!</v>
      </c>
      <c r="JWO51" s="1436" t="e">
        <f t="shared" si="114"/>
        <v>#DIV/0!</v>
      </c>
      <c r="JWP51" s="1436" t="e">
        <f t="shared" si="114"/>
        <v>#DIV/0!</v>
      </c>
      <c r="JWQ51" s="1436" t="e">
        <f t="shared" si="114"/>
        <v>#DIV/0!</v>
      </c>
      <c r="JWR51" s="1436" t="e">
        <f t="shared" si="114"/>
        <v>#DIV/0!</v>
      </c>
      <c r="JWS51" s="1436" t="e">
        <f t="shared" si="114"/>
        <v>#DIV/0!</v>
      </c>
      <c r="JWT51" s="1436" t="e">
        <f t="shared" si="114"/>
        <v>#DIV/0!</v>
      </c>
      <c r="JWU51" s="1436" t="e">
        <f t="shared" si="114"/>
        <v>#DIV/0!</v>
      </c>
      <c r="JWV51" s="1436" t="e">
        <f t="shared" si="114"/>
        <v>#DIV/0!</v>
      </c>
      <c r="JWW51" s="1436" t="e">
        <f t="shared" ref="JWW51:JZH51" si="115">+AVERAGE(JWR52:JWV52)</f>
        <v>#DIV/0!</v>
      </c>
      <c r="JWX51" s="1436" t="e">
        <f t="shared" si="115"/>
        <v>#DIV/0!</v>
      </c>
      <c r="JWY51" s="1436" t="e">
        <f t="shared" si="115"/>
        <v>#DIV/0!</v>
      </c>
      <c r="JWZ51" s="1436" t="e">
        <f t="shared" si="115"/>
        <v>#DIV/0!</v>
      </c>
      <c r="JXA51" s="1436" t="e">
        <f t="shared" si="115"/>
        <v>#DIV/0!</v>
      </c>
      <c r="JXB51" s="1436" t="e">
        <f t="shared" si="115"/>
        <v>#DIV/0!</v>
      </c>
      <c r="JXC51" s="1436" t="e">
        <f t="shared" si="115"/>
        <v>#DIV/0!</v>
      </c>
      <c r="JXD51" s="1436" t="e">
        <f t="shared" si="115"/>
        <v>#DIV/0!</v>
      </c>
      <c r="JXE51" s="1436" t="e">
        <f t="shared" si="115"/>
        <v>#DIV/0!</v>
      </c>
      <c r="JXF51" s="1436" t="e">
        <f t="shared" si="115"/>
        <v>#DIV/0!</v>
      </c>
      <c r="JXG51" s="1436" t="e">
        <f t="shared" si="115"/>
        <v>#DIV/0!</v>
      </c>
      <c r="JXH51" s="1436" t="e">
        <f t="shared" si="115"/>
        <v>#DIV/0!</v>
      </c>
      <c r="JXI51" s="1436" t="e">
        <f t="shared" si="115"/>
        <v>#DIV/0!</v>
      </c>
      <c r="JXJ51" s="1436" t="e">
        <f t="shared" si="115"/>
        <v>#DIV/0!</v>
      </c>
      <c r="JXK51" s="1436" t="e">
        <f t="shared" si="115"/>
        <v>#DIV/0!</v>
      </c>
      <c r="JXL51" s="1436" t="e">
        <f t="shared" si="115"/>
        <v>#DIV/0!</v>
      </c>
      <c r="JXM51" s="1436" t="e">
        <f t="shared" si="115"/>
        <v>#DIV/0!</v>
      </c>
      <c r="JXN51" s="1436" t="e">
        <f t="shared" si="115"/>
        <v>#DIV/0!</v>
      </c>
      <c r="JXO51" s="1436" t="e">
        <f t="shared" si="115"/>
        <v>#DIV/0!</v>
      </c>
      <c r="JXP51" s="1436" t="e">
        <f t="shared" si="115"/>
        <v>#DIV/0!</v>
      </c>
      <c r="JXQ51" s="1436" t="e">
        <f t="shared" si="115"/>
        <v>#DIV/0!</v>
      </c>
      <c r="JXR51" s="1436" t="e">
        <f t="shared" si="115"/>
        <v>#DIV/0!</v>
      </c>
      <c r="JXS51" s="1436" t="e">
        <f t="shared" si="115"/>
        <v>#DIV/0!</v>
      </c>
      <c r="JXT51" s="1436" t="e">
        <f t="shared" si="115"/>
        <v>#DIV/0!</v>
      </c>
      <c r="JXU51" s="1436" t="e">
        <f t="shared" si="115"/>
        <v>#DIV/0!</v>
      </c>
      <c r="JXV51" s="1436" t="e">
        <f t="shared" si="115"/>
        <v>#DIV/0!</v>
      </c>
      <c r="JXW51" s="1436" t="e">
        <f t="shared" si="115"/>
        <v>#DIV/0!</v>
      </c>
      <c r="JXX51" s="1436" t="e">
        <f t="shared" si="115"/>
        <v>#DIV/0!</v>
      </c>
      <c r="JXY51" s="1436" t="e">
        <f t="shared" si="115"/>
        <v>#DIV/0!</v>
      </c>
      <c r="JXZ51" s="1436" t="e">
        <f t="shared" si="115"/>
        <v>#DIV/0!</v>
      </c>
      <c r="JYA51" s="1436" t="e">
        <f t="shared" si="115"/>
        <v>#DIV/0!</v>
      </c>
      <c r="JYB51" s="1436" t="e">
        <f t="shared" si="115"/>
        <v>#DIV/0!</v>
      </c>
      <c r="JYC51" s="1436" t="e">
        <f t="shared" si="115"/>
        <v>#DIV/0!</v>
      </c>
      <c r="JYD51" s="1436" t="e">
        <f t="shared" si="115"/>
        <v>#DIV/0!</v>
      </c>
      <c r="JYE51" s="1436" t="e">
        <f t="shared" si="115"/>
        <v>#DIV/0!</v>
      </c>
      <c r="JYF51" s="1436" t="e">
        <f t="shared" si="115"/>
        <v>#DIV/0!</v>
      </c>
      <c r="JYG51" s="1436" t="e">
        <f t="shared" si="115"/>
        <v>#DIV/0!</v>
      </c>
      <c r="JYH51" s="1436" t="e">
        <f t="shared" si="115"/>
        <v>#DIV/0!</v>
      </c>
      <c r="JYI51" s="1436" t="e">
        <f t="shared" si="115"/>
        <v>#DIV/0!</v>
      </c>
      <c r="JYJ51" s="1436" t="e">
        <f t="shared" si="115"/>
        <v>#DIV/0!</v>
      </c>
      <c r="JYK51" s="1436" t="e">
        <f t="shared" si="115"/>
        <v>#DIV/0!</v>
      </c>
      <c r="JYL51" s="1436" t="e">
        <f t="shared" si="115"/>
        <v>#DIV/0!</v>
      </c>
      <c r="JYM51" s="1436" t="e">
        <f t="shared" si="115"/>
        <v>#DIV/0!</v>
      </c>
      <c r="JYN51" s="1436" t="e">
        <f t="shared" si="115"/>
        <v>#DIV/0!</v>
      </c>
      <c r="JYO51" s="1436" t="e">
        <f t="shared" si="115"/>
        <v>#DIV/0!</v>
      </c>
      <c r="JYP51" s="1436" t="e">
        <f t="shared" si="115"/>
        <v>#DIV/0!</v>
      </c>
      <c r="JYQ51" s="1436" t="e">
        <f t="shared" si="115"/>
        <v>#DIV/0!</v>
      </c>
      <c r="JYR51" s="1436" t="e">
        <f t="shared" si="115"/>
        <v>#DIV/0!</v>
      </c>
      <c r="JYS51" s="1436" t="e">
        <f t="shared" si="115"/>
        <v>#DIV/0!</v>
      </c>
      <c r="JYT51" s="1436" t="e">
        <f t="shared" si="115"/>
        <v>#DIV/0!</v>
      </c>
      <c r="JYU51" s="1436" t="e">
        <f t="shared" si="115"/>
        <v>#DIV/0!</v>
      </c>
      <c r="JYV51" s="1436" t="e">
        <f t="shared" si="115"/>
        <v>#DIV/0!</v>
      </c>
      <c r="JYW51" s="1436" t="e">
        <f t="shared" si="115"/>
        <v>#DIV/0!</v>
      </c>
      <c r="JYX51" s="1436" t="e">
        <f t="shared" si="115"/>
        <v>#DIV/0!</v>
      </c>
      <c r="JYY51" s="1436" t="e">
        <f t="shared" si="115"/>
        <v>#DIV/0!</v>
      </c>
      <c r="JYZ51" s="1436" t="e">
        <f t="shared" si="115"/>
        <v>#DIV/0!</v>
      </c>
      <c r="JZA51" s="1436" t="e">
        <f t="shared" si="115"/>
        <v>#DIV/0!</v>
      </c>
      <c r="JZB51" s="1436" t="e">
        <f t="shared" si="115"/>
        <v>#DIV/0!</v>
      </c>
      <c r="JZC51" s="1436" t="e">
        <f t="shared" si="115"/>
        <v>#DIV/0!</v>
      </c>
      <c r="JZD51" s="1436" t="e">
        <f t="shared" si="115"/>
        <v>#DIV/0!</v>
      </c>
      <c r="JZE51" s="1436" t="e">
        <f t="shared" si="115"/>
        <v>#DIV/0!</v>
      </c>
      <c r="JZF51" s="1436" t="e">
        <f t="shared" si="115"/>
        <v>#DIV/0!</v>
      </c>
      <c r="JZG51" s="1436" t="e">
        <f t="shared" si="115"/>
        <v>#DIV/0!</v>
      </c>
      <c r="JZH51" s="1436" t="e">
        <f t="shared" si="115"/>
        <v>#DIV/0!</v>
      </c>
      <c r="JZI51" s="1436" t="e">
        <f t="shared" ref="JZI51:KBT51" si="116">+AVERAGE(JZD52:JZH52)</f>
        <v>#DIV/0!</v>
      </c>
      <c r="JZJ51" s="1436" t="e">
        <f t="shared" si="116"/>
        <v>#DIV/0!</v>
      </c>
      <c r="JZK51" s="1436" t="e">
        <f t="shared" si="116"/>
        <v>#DIV/0!</v>
      </c>
      <c r="JZL51" s="1436" t="e">
        <f t="shared" si="116"/>
        <v>#DIV/0!</v>
      </c>
      <c r="JZM51" s="1436" t="e">
        <f t="shared" si="116"/>
        <v>#DIV/0!</v>
      </c>
      <c r="JZN51" s="1436" t="e">
        <f t="shared" si="116"/>
        <v>#DIV/0!</v>
      </c>
      <c r="JZO51" s="1436" t="e">
        <f t="shared" si="116"/>
        <v>#DIV/0!</v>
      </c>
      <c r="JZP51" s="1436" t="e">
        <f t="shared" si="116"/>
        <v>#DIV/0!</v>
      </c>
      <c r="JZQ51" s="1436" t="e">
        <f t="shared" si="116"/>
        <v>#DIV/0!</v>
      </c>
      <c r="JZR51" s="1436" t="e">
        <f t="shared" si="116"/>
        <v>#DIV/0!</v>
      </c>
      <c r="JZS51" s="1436" t="e">
        <f t="shared" si="116"/>
        <v>#DIV/0!</v>
      </c>
      <c r="JZT51" s="1436" t="e">
        <f t="shared" si="116"/>
        <v>#DIV/0!</v>
      </c>
      <c r="JZU51" s="1436" t="e">
        <f t="shared" si="116"/>
        <v>#DIV/0!</v>
      </c>
      <c r="JZV51" s="1436" t="e">
        <f t="shared" si="116"/>
        <v>#DIV/0!</v>
      </c>
      <c r="JZW51" s="1436" t="e">
        <f t="shared" si="116"/>
        <v>#DIV/0!</v>
      </c>
      <c r="JZX51" s="1436" t="e">
        <f t="shared" si="116"/>
        <v>#DIV/0!</v>
      </c>
      <c r="JZY51" s="1436" t="e">
        <f t="shared" si="116"/>
        <v>#DIV/0!</v>
      </c>
      <c r="JZZ51" s="1436" t="e">
        <f t="shared" si="116"/>
        <v>#DIV/0!</v>
      </c>
      <c r="KAA51" s="1436" t="e">
        <f t="shared" si="116"/>
        <v>#DIV/0!</v>
      </c>
      <c r="KAB51" s="1436" t="e">
        <f t="shared" si="116"/>
        <v>#DIV/0!</v>
      </c>
      <c r="KAC51" s="1436" t="e">
        <f t="shared" si="116"/>
        <v>#DIV/0!</v>
      </c>
      <c r="KAD51" s="1436" t="e">
        <f t="shared" si="116"/>
        <v>#DIV/0!</v>
      </c>
      <c r="KAE51" s="1436" t="e">
        <f t="shared" si="116"/>
        <v>#DIV/0!</v>
      </c>
      <c r="KAF51" s="1436" t="e">
        <f t="shared" si="116"/>
        <v>#DIV/0!</v>
      </c>
      <c r="KAG51" s="1436" t="e">
        <f t="shared" si="116"/>
        <v>#DIV/0!</v>
      </c>
      <c r="KAH51" s="1436" t="e">
        <f t="shared" si="116"/>
        <v>#DIV/0!</v>
      </c>
      <c r="KAI51" s="1436" t="e">
        <f t="shared" si="116"/>
        <v>#DIV/0!</v>
      </c>
      <c r="KAJ51" s="1436" t="e">
        <f t="shared" si="116"/>
        <v>#DIV/0!</v>
      </c>
      <c r="KAK51" s="1436" t="e">
        <f t="shared" si="116"/>
        <v>#DIV/0!</v>
      </c>
      <c r="KAL51" s="1436" t="e">
        <f t="shared" si="116"/>
        <v>#DIV/0!</v>
      </c>
      <c r="KAM51" s="1436" t="e">
        <f t="shared" si="116"/>
        <v>#DIV/0!</v>
      </c>
      <c r="KAN51" s="1436" t="e">
        <f t="shared" si="116"/>
        <v>#DIV/0!</v>
      </c>
      <c r="KAO51" s="1436" t="e">
        <f t="shared" si="116"/>
        <v>#DIV/0!</v>
      </c>
      <c r="KAP51" s="1436" t="e">
        <f t="shared" si="116"/>
        <v>#DIV/0!</v>
      </c>
      <c r="KAQ51" s="1436" t="e">
        <f t="shared" si="116"/>
        <v>#DIV/0!</v>
      </c>
      <c r="KAR51" s="1436" t="e">
        <f t="shared" si="116"/>
        <v>#DIV/0!</v>
      </c>
      <c r="KAS51" s="1436" t="e">
        <f t="shared" si="116"/>
        <v>#DIV/0!</v>
      </c>
      <c r="KAT51" s="1436" t="e">
        <f t="shared" si="116"/>
        <v>#DIV/0!</v>
      </c>
      <c r="KAU51" s="1436" t="e">
        <f t="shared" si="116"/>
        <v>#DIV/0!</v>
      </c>
      <c r="KAV51" s="1436" t="e">
        <f t="shared" si="116"/>
        <v>#DIV/0!</v>
      </c>
      <c r="KAW51" s="1436" t="e">
        <f t="shared" si="116"/>
        <v>#DIV/0!</v>
      </c>
      <c r="KAX51" s="1436" t="e">
        <f t="shared" si="116"/>
        <v>#DIV/0!</v>
      </c>
      <c r="KAY51" s="1436" t="e">
        <f t="shared" si="116"/>
        <v>#DIV/0!</v>
      </c>
      <c r="KAZ51" s="1436" t="e">
        <f t="shared" si="116"/>
        <v>#DIV/0!</v>
      </c>
      <c r="KBA51" s="1436" t="e">
        <f t="shared" si="116"/>
        <v>#DIV/0!</v>
      </c>
      <c r="KBB51" s="1436" t="e">
        <f t="shared" si="116"/>
        <v>#DIV/0!</v>
      </c>
      <c r="KBC51" s="1436" t="e">
        <f t="shared" si="116"/>
        <v>#DIV/0!</v>
      </c>
      <c r="KBD51" s="1436" t="e">
        <f t="shared" si="116"/>
        <v>#DIV/0!</v>
      </c>
      <c r="KBE51" s="1436" t="e">
        <f t="shared" si="116"/>
        <v>#DIV/0!</v>
      </c>
      <c r="KBF51" s="1436" t="e">
        <f t="shared" si="116"/>
        <v>#DIV/0!</v>
      </c>
      <c r="KBG51" s="1436" t="e">
        <f t="shared" si="116"/>
        <v>#DIV/0!</v>
      </c>
      <c r="KBH51" s="1436" t="e">
        <f t="shared" si="116"/>
        <v>#DIV/0!</v>
      </c>
      <c r="KBI51" s="1436" t="e">
        <f t="shared" si="116"/>
        <v>#DIV/0!</v>
      </c>
      <c r="KBJ51" s="1436" t="e">
        <f t="shared" si="116"/>
        <v>#DIV/0!</v>
      </c>
      <c r="KBK51" s="1436" t="e">
        <f t="shared" si="116"/>
        <v>#DIV/0!</v>
      </c>
      <c r="KBL51" s="1436" t="e">
        <f t="shared" si="116"/>
        <v>#DIV/0!</v>
      </c>
      <c r="KBM51" s="1436" t="e">
        <f t="shared" si="116"/>
        <v>#DIV/0!</v>
      </c>
      <c r="KBN51" s="1436" t="e">
        <f t="shared" si="116"/>
        <v>#DIV/0!</v>
      </c>
      <c r="KBO51" s="1436" t="e">
        <f t="shared" si="116"/>
        <v>#DIV/0!</v>
      </c>
      <c r="KBP51" s="1436" t="e">
        <f t="shared" si="116"/>
        <v>#DIV/0!</v>
      </c>
      <c r="KBQ51" s="1436" t="e">
        <f t="shared" si="116"/>
        <v>#DIV/0!</v>
      </c>
      <c r="KBR51" s="1436" t="e">
        <f t="shared" si="116"/>
        <v>#DIV/0!</v>
      </c>
      <c r="KBS51" s="1436" t="e">
        <f t="shared" si="116"/>
        <v>#DIV/0!</v>
      </c>
      <c r="KBT51" s="1436" t="e">
        <f t="shared" si="116"/>
        <v>#DIV/0!</v>
      </c>
      <c r="KBU51" s="1436" t="e">
        <f t="shared" ref="KBU51:KEF51" si="117">+AVERAGE(KBP52:KBT52)</f>
        <v>#DIV/0!</v>
      </c>
      <c r="KBV51" s="1436" t="e">
        <f t="shared" si="117"/>
        <v>#DIV/0!</v>
      </c>
      <c r="KBW51" s="1436" t="e">
        <f t="shared" si="117"/>
        <v>#DIV/0!</v>
      </c>
      <c r="KBX51" s="1436" t="e">
        <f t="shared" si="117"/>
        <v>#DIV/0!</v>
      </c>
      <c r="KBY51" s="1436" t="e">
        <f t="shared" si="117"/>
        <v>#DIV/0!</v>
      </c>
      <c r="KBZ51" s="1436" t="e">
        <f t="shared" si="117"/>
        <v>#DIV/0!</v>
      </c>
      <c r="KCA51" s="1436" t="e">
        <f t="shared" si="117"/>
        <v>#DIV/0!</v>
      </c>
      <c r="KCB51" s="1436" t="e">
        <f t="shared" si="117"/>
        <v>#DIV/0!</v>
      </c>
      <c r="KCC51" s="1436" t="e">
        <f t="shared" si="117"/>
        <v>#DIV/0!</v>
      </c>
      <c r="KCD51" s="1436" t="e">
        <f t="shared" si="117"/>
        <v>#DIV/0!</v>
      </c>
      <c r="KCE51" s="1436" t="e">
        <f t="shared" si="117"/>
        <v>#DIV/0!</v>
      </c>
      <c r="KCF51" s="1436" t="e">
        <f t="shared" si="117"/>
        <v>#DIV/0!</v>
      </c>
      <c r="KCG51" s="1436" t="e">
        <f t="shared" si="117"/>
        <v>#DIV/0!</v>
      </c>
      <c r="KCH51" s="1436" t="e">
        <f t="shared" si="117"/>
        <v>#DIV/0!</v>
      </c>
      <c r="KCI51" s="1436" t="e">
        <f t="shared" si="117"/>
        <v>#DIV/0!</v>
      </c>
      <c r="KCJ51" s="1436" t="e">
        <f t="shared" si="117"/>
        <v>#DIV/0!</v>
      </c>
      <c r="KCK51" s="1436" t="e">
        <f t="shared" si="117"/>
        <v>#DIV/0!</v>
      </c>
      <c r="KCL51" s="1436" t="e">
        <f t="shared" si="117"/>
        <v>#DIV/0!</v>
      </c>
      <c r="KCM51" s="1436" t="e">
        <f t="shared" si="117"/>
        <v>#DIV/0!</v>
      </c>
      <c r="KCN51" s="1436" t="e">
        <f t="shared" si="117"/>
        <v>#DIV/0!</v>
      </c>
      <c r="KCO51" s="1436" t="e">
        <f t="shared" si="117"/>
        <v>#DIV/0!</v>
      </c>
      <c r="KCP51" s="1436" t="e">
        <f t="shared" si="117"/>
        <v>#DIV/0!</v>
      </c>
      <c r="KCQ51" s="1436" t="e">
        <f t="shared" si="117"/>
        <v>#DIV/0!</v>
      </c>
      <c r="KCR51" s="1436" t="e">
        <f t="shared" si="117"/>
        <v>#DIV/0!</v>
      </c>
      <c r="KCS51" s="1436" t="e">
        <f t="shared" si="117"/>
        <v>#DIV/0!</v>
      </c>
      <c r="KCT51" s="1436" t="e">
        <f t="shared" si="117"/>
        <v>#DIV/0!</v>
      </c>
      <c r="KCU51" s="1436" t="e">
        <f t="shared" si="117"/>
        <v>#DIV/0!</v>
      </c>
      <c r="KCV51" s="1436" t="e">
        <f t="shared" si="117"/>
        <v>#DIV/0!</v>
      </c>
      <c r="KCW51" s="1436" t="e">
        <f t="shared" si="117"/>
        <v>#DIV/0!</v>
      </c>
      <c r="KCX51" s="1436" t="e">
        <f t="shared" si="117"/>
        <v>#DIV/0!</v>
      </c>
      <c r="KCY51" s="1436" t="e">
        <f t="shared" si="117"/>
        <v>#DIV/0!</v>
      </c>
      <c r="KCZ51" s="1436" t="e">
        <f t="shared" si="117"/>
        <v>#DIV/0!</v>
      </c>
      <c r="KDA51" s="1436" t="e">
        <f t="shared" si="117"/>
        <v>#DIV/0!</v>
      </c>
      <c r="KDB51" s="1436" t="e">
        <f t="shared" si="117"/>
        <v>#DIV/0!</v>
      </c>
      <c r="KDC51" s="1436" t="e">
        <f t="shared" si="117"/>
        <v>#DIV/0!</v>
      </c>
      <c r="KDD51" s="1436" t="e">
        <f t="shared" si="117"/>
        <v>#DIV/0!</v>
      </c>
      <c r="KDE51" s="1436" t="e">
        <f t="shared" si="117"/>
        <v>#DIV/0!</v>
      </c>
      <c r="KDF51" s="1436" t="e">
        <f t="shared" si="117"/>
        <v>#DIV/0!</v>
      </c>
      <c r="KDG51" s="1436" t="e">
        <f t="shared" si="117"/>
        <v>#DIV/0!</v>
      </c>
      <c r="KDH51" s="1436" t="e">
        <f t="shared" si="117"/>
        <v>#DIV/0!</v>
      </c>
      <c r="KDI51" s="1436" t="e">
        <f t="shared" si="117"/>
        <v>#DIV/0!</v>
      </c>
      <c r="KDJ51" s="1436" t="e">
        <f t="shared" si="117"/>
        <v>#DIV/0!</v>
      </c>
      <c r="KDK51" s="1436" t="e">
        <f t="shared" si="117"/>
        <v>#DIV/0!</v>
      </c>
      <c r="KDL51" s="1436" t="e">
        <f t="shared" si="117"/>
        <v>#DIV/0!</v>
      </c>
      <c r="KDM51" s="1436" t="e">
        <f t="shared" si="117"/>
        <v>#DIV/0!</v>
      </c>
      <c r="KDN51" s="1436" t="e">
        <f t="shared" si="117"/>
        <v>#DIV/0!</v>
      </c>
      <c r="KDO51" s="1436" t="e">
        <f t="shared" si="117"/>
        <v>#DIV/0!</v>
      </c>
      <c r="KDP51" s="1436" t="e">
        <f t="shared" si="117"/>
        <v>#DIV/0!</v>
      </c>
      <c r="KDQ51" s="1436" t="e">
        <f t="shared" si="117"/>
        <v>#DIV/0!</v>
      </c>
      <c r="KDR51" s="1436" t="e">
        <f t="shared" si="117"/>
        <v>#DIV/0!</v>
      </c>
      <c r="KDS51" s="1436" t="e">
        <f t="shared" si="117"/>
        <v>#DIV/0!</v>
      </c>
      <c r="KDT51" s="1436" t="e">
        <f t="shared" si="117"/>
        <v>#DIV/0!</v>
      </c>
      <c r="KDU51" s="1436" t="e">
        <f t="shared" si="117"/>
        <v>#DIV/0!</v>
      </c>
      <c r="KDV51" s="1436" t="e">
        <f t="shared" si="117"/>
        <v>#DIV/0!</v>
      </c>
      <c r="KDW51" s="1436" t="e">
        <f t="shared" si="117"/>
        <v>#DIV/0!</v>
      </c>
      <c r="KDX51" s="1436" t="e">
        <f t="shared" si="117"/>
        <v>#DIV/0!</v>
      </c>
      <c r="KDY51" s="1436" t="e">
        <f t="shared" si="117"/>
        <v>#DIV/0!</v>
      </c>
      <c r="KDZ51" s="1436" t="e">
        <f t="shared" si="117"/>
        <v>#DIV/0!</v>
      </c>
      <c r="KEA51" s="1436" t="e">
        <f t="shared" si="117"/>
        <v>#DIV/0!</v>
      </c>
      <c r="KEB51" s="1436" t="e">
        <f t="shared" si="117"/>
        <v>#DIV/0!</v>
      </c>
      <c r="KEC51" s="1436" t="e">
        <f t="shared" si="117"/>
        <v>#DIV/0!</v>
      </c>
      <c r="KED51" s="1436" t="e">
        <f t="shared" si="117"/>
        <v>#DIV/0!</v>
      </c>
      <c r="KEE51" s="1436" t="e">
        <f t="shared" si="117"/>
        <v>#DIV/0!</v>
      </c>
      <c r="KEF51" s="1436" t="e">
        <f t="shared" si="117"/>
        <v>#DIV/0!</v>
      </c>
      <c r="KEG51" s="1436" t="e">
        <f t="shared" ref="KEG51:KGR51" si="118">+AVERAGE(KEB52:KEF52)</f>
        <v>#DIV/0!</v>
      </c>
      <c r="KEH51" s="1436" t="e">
        <f t="shared" si="118"/>
        <v>#DIV/0!</v>
      </c>
      <c r="KEI51" s="1436" t="e">
        <f t="shared" si="118"/>
        <v>#DIV/0!</v>
      </c>
      <c r="KEJ51" s="1436" t="e">
        <f t="shared" si="118"/>
        <v>#DIV/0!</v>
      </c>
      <c r="KEK51" s="1436" t="e">
        <f t="shared" si="118"/>
        <v>#DIV/0!</v>
      </c>
      <c r="KEL51" s="1436" t="e">
        <f t="shared" si="118"/>
        <v>#DIV/0!</v>
      </c>
      <c r="KEM51" s="1436" t="e">
        <f t="shared" si="118"/>
        <v>#DIV/0!</v>
      </c>
      <c r="KEN51" s="1436" t="e">
        <f t="shared" si="118"/>
        <v>#DIV/0!</v>
      </c>
      <c r="KEO51" s="1436" t="e">
        <f t="shared" si="118"/>
        <v>#DIV/0!</v>
      </c>
      <c r="KEP51" s="1436" t="e">
        <f t="shared" si="118"/>
        <v>#DIV/0!</v>
      </c>
      <c r="KEQ51" s="1436" t="e">
        <f t="shared" si="118"/>
        <v>#DIV/0!</v>
      </c>
      <c r="KER51" s="1436" t="e">
        <f t="shared" si="118"/>
        <v>#DIV/0!</v>
      </c>
      <c r="KES51" s="1436" t="e">
        <f t="shared" si="118"/>
        <v>#DIV/0!</v>
      </c>
      <c r="KET51" s="1436" t="e">
        <f t="shared" si="118"/>
        <v>#DIV/0!</v>
      </c>
      <c r="KEU51" s="1436" t="e">
        <f t="shared" si="118"/>
        <v>#DIV/0!</v>
      </c>
      <c r="KEV51" s="1436" t="e">
        <f t="shared" si="118"/>
        <v>#DIV/0!</v>
      </c>
      <c r="KEW51" s="1436" t="e">
        <f t="shared" si="118"/>
        <v>#DIV/0!</v>
      </c>
      <c r="KEX51" s="1436" t="e">
        <f t="shared" si="118"/>
        <v>#DIV/0!</v>
      </c>
      <c r="KEY51" s="1436" t="e">
        <f t="shared" si="118"/>
        <v>#DIV/0!</v>
      </c>
      <c r="KEZ51" s="1436" t="e">
        <f t="shared" si="118"/>
        <v>#DIV/0!</v>
      </c>
      <c r="KFA51" s="1436" t="e">
        <f t="shared" si="118"/>
        <v>#DIV/0!</v>
      </c>
      <c r="KFB51" s="1436" t="e">
        <f t="shared" si="118"/>
        <v>#DIV/0!</v>
      </c>
      <c r="KFC51" s="1436" t="e">
        <f t="shared" si="118"/>
        <v>#DIV/0!</v>
      </c>
      <c r="KFD51" s="1436" t="e">
        <f t="shared" si="118"/>
        <v>#DIV/0!</v>
      </c>
      <c r="KFE51" s="1436" t="e">
        <f t="shared" si="118"/>
        <v>#DIV/0!</v>
      </c>
      <c r="KFF51" s="1436" t="e">
        <f t="shared" si="118"/>
        <v>#DIV/0!</v>
      </c>
      <c r="KFG51" s="1436" t="e">
        <f t="shared" si="118"/>
        <v>#DIV/0!</v>
      </c>
      <c r="KFH51" s="1436" t="e">
        <f t="shared" si="118"/>
        <v>#DIV/0!</v>
      </c>
      <c r="KFI51" s="1436" t="e">
        <f t="shared" si="118"/>
        <v>#DIV/0!</v>
      </c>
      <c r="KFJ51" s="1436" t="e">
        <f t="shared" si="118"/>
        <v>#DIV/0!</v>
      </c>
      <c r="KFK51" s="1436" t="e">
        <f t="shared" si="118"/>
        <v>#DIV/0!</v>
      </c>
      <c r="KFL51" s="1436" t="e">
        <f t="shared" si="118"/>
        <v>#DIV/0!</v>
      </c>
      <c r="KFM51" s="1436" t="e">
        <f t="shared" si="118"/>
        <v>#DIV/0!</v>
      </c>
      <c r="KFN51" s="1436" t="e">
        <f t="shared" si="118"/>
        <v>#DIV/0!</v>
      </c>
      <c r="KFO51" s="1436" t="e">
        <f t="shared" si="118"/>
        <v>#DIV/0!</v>
      </c>
      <c r="KFP51" s="1436" t="e">
        <f t="shared" si="118"/>
        <v>#DIV/0!</v>
      </c>
      <c r="KFQ51" s="1436" t="e">
        <f t="shared" si="118"/>
        <v>#DIV/0!</v>
      </c>
      <c r="KFR51" s="1436" t="e">
        <f t="shared" si="118"/>
        <v>#DIV/0!</v>
      </c>
      <c r="KFS51" s="1436" t="e">
        <f t="shared" si="118"/>
        <v>#DIV/0!</v>
      </c>
      <c r="KFT51" s="1436" t="e">
        <f t="shared" si="118"/>
        <v>#DIV/0!</v>
      </c>
      <c r="KFU51" s="1436" t="e">
        <f t="shared" si="118"/>
        <v>#DIV/0!</v>
      </c>
      <c r="KFV51" s="1436" t="e">
        <f t="shared" si="118"/>
        <v>#DIV/0!</v>
      </c>
      <c r="KFW51" s="1436" t="e">
        <f t="shared" si="118"/>
        <v>#DIV/0!</v>
      </c>
      <c r="KFX51" s="1436" t="e">
        <f t="shared" si="118"/>
        <v>#DIV/0!</v>
      </c>
      <c r="KFY51" s="1436" t="e">
        <f t="shared" si="118"/>
        <v>#DIV/0!</v>
      </c>
      <c r="KFZ51" s="1436" t="e">
        <f t="shared" si="118"/>
        <v>#DIV/0!</v>
      </c>
      <c r="KGA51" s="1436" t="e">
        <f t="shared" si="118"/>
        <v>#DIV/0!</v>
      </c>
      <c r="KGB51" s="1436" t="e">
        <f t="shared" si="118"/>
        <v>#DIV/0!</v>
      </c>
      <c r="KGC51" s="1436" t="e">
        <f t="shared" si="118"/>
        <v>#DIV/0!</v>
      </c>
      <c r="KGD51" s="1436" t="e">
        <f t="shared" si="118"/>
        <v>#DIV/0!</v>
      </c>
      <c r="KGE51" s="1436" t="e">
        <f t="shared" si="118"/>
        <v>#DIV/0!</v>
      </c>
      <c r="KGF51" s="1436" t="e">
        <f t="shared" si="118"/>
        <v>#DIV/0!</v>
      </c>
      <c r="KGG51" s="1436" t="e">
        <f t="shared" si="118"/>
        <v>#DIV/0!</v>
      </c>
      <c r="KGH51" s="1436" t="e">
        <f t="shared" si="118"/>
        <v>#DIV/0!</v>
      </c>
      <c r="KGI51" s="1436" t="e">
        <f t="shared" si="118"/>
        <v>#DIV/0!</v>
      </c>
      <c r="KGJ51" s="1436" t="e">
        <f t="shared" si="118"/>
        <v>#DIV/0!</v>
      </c>
      <c r="KGK51" s="1436" t="e">
        <f t="shared" si="118"/>
        <v>#DIV/0!</v>
      </c>
      <c r="KGL51" s="1436" t="e">
        <f t="shared" si="118"/>
        <v>#DIV/0!</v>
      </c>
      <c r="KGM51" s="1436" t="e">
        <f t="shared" si="118"/>
        <v>#DIV/0!</v>
      </c>
      <c r="KGN51" s="1436" t="e">
        <f t="shared" si="118"/>
        <v>#DIV/0!</v>
      </c>
      <c r="KGO51" s="1436" t="e">
        <f t="shared" si="118"/>
        <v>#DIV/0!</v>
      </c>
      <c r="KGP51" s="1436" t="e">
        <f t="shared" si="118"/>
        <v>#DIV/0!</v>
      </c>
      <c r="KGQ51" s="1436" t="e">
        <f t="shared" si="118"/>
        <v>#DIV/0!</v>
      </c>
      <c r="KGR51" s="1436" t="e">
        <f t="shared" si="118"/>
        <v>#DIV/0!</v>
      </c>
      <c r="KGS51" s="1436" t="e">
        <f t="shared" ref="KGS51:KJD51" si="119">+AVERAGE(KGN52:KGR52)</f>
        <v>#DIV/0!</v>
      </c>
      <c r="KGT51" s="1436" t="e">
        <f t="shared" si="119"/>
        <v>#DIV/0!</v>
      </c>
      <c r="KGU51" s="1436" t="e">
        <f t="shared" si="119"/>
        <v>#DIV/0!</v>
      </c>
      <c r="KGV51" s="1436" t="e">
        <f t="shared" si="119"/>
        <v>#DIV/0!</v>
      </c>
      <c r="KGW51" s="1436" t="e">
        <f t="shared" si="119"/>
        <v>#DIV/0!</v>
      </c>
      <c r="KGX51" s="1436" t="e">
        <f t="shared" si="119"/>
        <v>#DIV/0!</v>
      </c>
      <c r="KGY51" s="1436" t="e">
        <f t="shared" si="119"/>
        <v>#DIV/0!</v>
      </c>
      <c r="KGZ51" s="1436" t="e">
        <f t="shared" si="119"/>
        <v>#DIV/0!</v>
      </c>
      <c r="KHA51" s="1436" t="e">
        <f t="shared" si="119"/>
        <v>#DIV/0!</v>
      </c>
      <c r="KHB51" s="1436" t="e">
        <f t="shared" si="119"/>
        <v>#DIV/0!</v>
      </c>
      <c r="KHC51" s="1436" t="e">
        <f t="shared" si="119"/>
        <v>#DIV/0!</v>
      </c>
      <c r="KHD51" s="1436" t="e">
        <f t="shared" si="119"/>
        <v>#DIV/0!</v>
      </c>
      <c r="KHE51" s="1436" t="e">
        <f t="shared" si="119"/>
        <v>#DIV/0!</v>
      </c>
      <c r="KHF51" s="1436" t="e">
        <f t="shared" si="119"/>
        <v>#DIV/0!</v>
      </c>
      <c r="KHG51" s="1436" t="e">
        <f t="shared" si="119"/>
        <v>#DIV/0!</v>
      </c>
      <c r="KHH51" s="1436" t="e">
        <f t="shared" si="119"/>
        <v>#DIV/0!</v>
      </c>
      <c r="KHI51" s="1436" t="e">
        <f t="shared" si="119"/>
        <v>#DIV/0!</v>
      </c>
      <c r="KHJ51" s="1436" t="e">
        <f t="shared" si="119"/>
        <v>#DIV/0!</v>
      </c>
      <c r="KHK51" s="1436" t="e">
        <f t="shared" si="119"/>
        <v>#DIV/0!</v>
      </c>
      <c r="KHL51" s="1436" t="e">
        <f t="shared" si="119"/>
        <v>#DIV/0!</v>
      </c>
      <c r="KHM51" s="1436" t="e">
        <f t="shared" si="119"/>
        <v>#DIV/0!</v>
      </c>
      <c r="KHN51" s="1436" t="e">
        <f t="shared" si="119"/>
        <v>#DIV/0!</v>
      </c>
      <c r="KHO51" s="1436" t="e">
        <f t="shared" si="119"/>
        <v>#DIV/0!</v>
      </c>
      <c r="KHP51" s="1436" t="e">
        <f t="shared" si="119"/>
        <v>#DIV/0!</v>
      </c>
      <c r="KHQ51" s="1436" t="e">
        <f t="shared" si="119"/>
        <v>#DIV/0!</v>
      </c>
      <c r="KHR51" s="1436" t="e">
        <f t="shared" si="119"/>
        <v>#DIV/0!</v>
      </c>
      <c r="KHS51" s="1436" t="e">
        <f t="shared" si="119"/>
        <v>#DIV/0!</v>
      </c>
      <c r="KHT51" s="1436" t="e">
        <f t="shared" si="119"/>
        <v>#DIV/0!</v>
      </c>
      <c r="KHU51" s="1436" t="e">
        <f t="shared" si="119"/>
        <v>#DIV/0!</v>
      </c>
      <c r="KHV51" s="1436" t="e">
        <f t="shared" si="119"/>
        <v>#DIV/0!</v>
      </c>
      <c r="KHW51" s="1436" t="e">
        <f t="shared" si="119"/>
        <v>#DIV/0!</v>
      </c>
      <c r="KHX51" s="1436" t="e">
        <f t="shared" si="119"/>
        <v>#DIV/0!</v>
      </c>
      <c r="KHY51" s="1436" t="e">
        <f t="shared" si="119"/>
        <v>#DIV/0!</v>
      </c>
      <c r="KHZ51" s="1436" t="e">
        <f t="shared" si="119"/>
        <v>#DIV/0!</v>
      </c>
      <c r="KIA51" s="1436" t="e">
        <f t="shared" si="119"/>
        <v>#DIV/0!</v>
      </c>
      <c r="KIB51" s="1436" t="e">
        <f t="shared" si="119"/>
        <v>#DIV/0!</v>
      </c>
      <c r="KIC51" s="1436" t="e">
        <f t="shared" si="119"/>
        <v>#DIV/0!</v>
      </c>
      <c r="KID51" s="1436" t="e">
        <f t="shared" si="119"/>
        <v>#DIV/0!</v>
      </c>
      <c r="KIE51" s="1436" t="e">
        <f t="shared" si="119"/>
        <v>#DIV/0!</v>
      </c>
      <c r="KIF51" s="1436" t="e">
        <f t="shared" si="119"/>
        <v>#DIV/0!</v>
      </c>
      <c r="KIG51" s="1436" t="e">
        <f t="shared" si="119"/>
        <v>#DIV/0!</v>
      </c>
      <c r="KIH51" s="1436" t="e">
        <f t="shared" si="119"/>
        <v>#DIV/0!</v>
      </c>
      <c r="KII51" s="1436" t="e">
        <f t="shared" si="119"/>
        <v>#DIV/0!</v>
      </c>
      <c r="KIJ51" s="1436" t="e">
        <f t="shared" si="119"/>
        <v>#DIV/0!</v>
      </c>
      <c r="KIK51" s="1436" t="e">
        <f t="shared" si="119"/>
        <v>#DIV/0!</v>
      </c>
      <c r="KIL51" s="1436" t="e">
        <f t="shared" si="119"/>
        <v>#DIV/0!</v>
      </c>
      <c r="KIM51" s="1436" t="e">
        <f t="shared" si="119"/>
        <v>#DIV/0!</v>
      </c>
      <c r="KIN51" s="1436" t="e">
        <f t="shared" si="119"/>
        <v>#DIV/0!</v>
      </c>
      <c r="KIO51" s="1436" t="e">
        <f t="shared" si="119"/>
        <v>#DIV/0!</v>
      </c>
      <c r="KIP51" s="1436" t="e">
        <f t="shared" si="119"/>
        <v>#DIV/0!</v>
      </c>
      <c r="KIQ51" s="1436" t="e">
        <f t="shared" si="119"/>
        <v>#DIV/0!</v>
      </c>
      <c r="KIR51" s="1436" t="e">
        <f t="shared" si="119"/>
        <v>#DIV/0!</v>
      </c>
      <c r="KIS51" s="1436" t="e">
        <f t="shared" si="119"/>
        <v>#DIV/0!</v>
      </c>
      <c r="KIT51" s="1436" t="e">
        <f t="shared" si="119"/>
        <v>#DIV/0!</v>
      </c>
      <c r="KIU51" s="1436" t="e">
        <f t="shared" si="119"/>
        <v>#DIV/0!</v>
      </c>
      <c r="KIV51" s="1436" t="e">
        <f t="shared" si="119"/>
        <v>#DIV/0!</v>
      </c>
      <c r="KIW51" s="1436" t="e">
        <f t="shared" si="119"/>
        <v>#DIV/0!</v>
      </c>
      <c r="KIX51" s="1436" t="e">
        <f t="shared" si="119"/>
        <v>#DIV/0!</v>
      </c>
      <c r="KIY51" s="1436" t="e">
        <f t="shared" si="119"/>
        <v>#DIV/0!</v>
      </c>
      <c r="KIZ51" s="1436" t="e">
        <f t="shared" si="119"/>
        <v>#DIV/0!</v>
      </c>
      <c r="KJA51" s="1436" t="e">
        <f t="shared" si="119"/>
        <v>#DIV/0!</v>
      </c>
      <c r="KJB51" s="1436" t="e">
        <f t="shared" si="119"/>
        <v>#DIV/0!</v>
      </c>
      <c r="KJC51" s="1436" t="e">
        <f t="shared" si="119"/>
        <v>#DIV/0!</v>
      </c>
      <c r="KJD51" s="1436" t="e">
        <f t="shared" si="119"/>
        <v>#DIV/0!</v>
      </c>
      <c r="KJE51" s="1436" t="e">
        <f t="shared" ref="KJE51:KLP51" si="120">+AVERAGE(KIZ52:KJD52)</f>
        <v>#DIV/0!</v>
      </c>
      <c r="KJF51" s="1436" t="e">
        <f t="shared" si="120"/>
        <v>#DIV/0!</v>
      </c>
      <c r="KJG51" s="1436" t="e">
        <f t="shared" si="120"/>
        <v>#DIV/0!</v>
      </c>
      <c r="KJH51" s="1436" t="e">
        <f t="shared" si="120"/>
        <v>#DIV/0!</v>
      </c>
      <c r="KJI51" s="1436" t="e">
        <f t="shared" si="120"/>
        <v>#DIV/0!</v>
      </c>
      <c r="KJJ51" s="1436" t="e">
        <f t="shared" si="120"/>
        <v>#DIV/0!</v>
      </c>
      <c r="KJK51" s="1436" t="e">
        <f t="shared" si="120"/>
        <v>#DIV/0!</v>
      </c>
      <c r="KJL51" s="1436" t="e">
        <f t="shared" si="120"/>
        <v>#DIV/0!</v>
      </c>
      <c r="KJM51" s="1436" t="e">
        <f t="shared" si="120"/>
        <v>#DIV/0!</v>
      </c>
      <c r="KJN51" s="1436" t="e">
        <f t="shared" si="120"/>
        <v>#DIV/0!</v>
      </c>
      <c r="KJO51" s="1436" t="e">
        <f t="shared" si="120"/>
        <v>#DIV/0!</v>
      </c>
      <c r="KJP51" s="1436" t="e">
        <f t="shared" si="120"/>
        <v>#DIV/0!</v>
      </c>
      <c r="KJQ51" s="1436" t="e">
        <f t="shared" si="120"/>
        <v>#DIV/0!</v>
      </c>
      <c r="KJR51" s="1436" t="e">
        <f t="shared" si="120"/>
        <v>#DIV/0!</v>
      </c>
      <c r="KJS51" s="1436" t="e">
        <f t="shared" si="120"/>
        <v>#DIV/0!</v>
      </c>
      <c r="KJT51" s="1436" t="e">
        <f t="shared" si="120"/>
        <v>#DIV/0!</v>
      </c>
      <c r="KJU51" s="1436" t="e">
        <f t="shared" si="120"/>
        <v>#DIV/0!</v>
      </c>
      <c r="KJV51" s="1436" t="e">
        <f t="shared" si="120"/>
        <v>#DIV/0!</v>
      </c>
      <c r="KJW51" s="1436" t="e">
        <f t="shared" si="120"/>
        <v>#DIV/0!</v>
      </c>
      <c r="KJX51" s="1436" t="e">
        <f t="shared" si="120"/>
        <v>#DIV/0!</v>
      </c>
      <c r="KJY51" s="1436" t="e">
        <f t="shared" si="120"/>
        <v>#DIV/0!</v>
      </c>
      <c r="KJZ51" s="1436" t="e">
        <f t="shared" si="120"/>
        <v>#DIV/0!</v>
      </c>
      <c r="KKA51" s="1436" t="e">
        <f t="shared" si="120"/>
        <v>#DIV/0!</v>
      </c>
      <c r="KKB51" s="1436" t="e">
        <f t="shared" si="120"/>
        <v>#DIV/0!</v>
      </c>
      <c r="KKC51" s="1436" t="e">
        <f t="shared" si="120"/>
        <v>#DIV/0!</v>
      </c>
      <c r="KKD51" s="1436" t="e">
        <f t="shared" si="120"/>
        <v>#DIV/0!</v>
      </c>
      <c r="KKE51" s="1436" t="e">
        <f t="shared" si="120"/>
        <v>#DIV/0!</v>
      </c>
      <c r="KKF51" s="1436" t="e">
        <f t="shared" si="120"/>
        <v>#DIV/0!</v>
      </c>
      <c r="KKG51" s="1436" t="e">
        <f t="shared" si="120"/>
        <v>#DIV/0!</v>
      </c>
      <c r="KKH51" s="1436" t="e">
        <f t="shared" si="120"/>
        <v>#DIV/0!</v>
      </c>
      <c r="KKI51" s="1436" t="e">
        <f t="shared" si="120"/>
        <v>#DIV/0!</v>
      </c>
      <c r="KKJ51" s="1436" t="e">
        <f t="shared" si="120"/>
        <v>#DIV/0!</v>
      </c>
      <c r="KKK51" s="1436" t="e">
        <f t="shared" si="120"/>
        <v>#DIV/0!</v>
      </c>
      <c r="KKL51" s="1436" t="e">
        <f t="shared" si="120"/>
        <v>#DIV/0!</v>
      </c>
      <c r="KKM51" s="1436" t="e">
        <f t="shared" si="120"/>
        <v>#DIV/0!</v>
      </c>
      <c r="KKN51" s="1436" t="e">
        <f t="shared" si="120"/>
        <v>#DIV/0!</v>
      </c>
      <c r="KKO51" s="1436" t="e">
        <f t="shared" si="120"/>
        <v>#DIV/0!</v>
      </c>
      <c r="KKP51" s="1436" t="e">
        <f t="shared" si="120"/>
        <v>#DIV/0!</v>
      </c>
      <c r="KKQ51" s="1436" t="e">
        <f t="shared" si="120"/>
        <v>#DIV/0!</v>
      </c>
      <c r="KKR51" s="1436" t="e">
        <f t="shared" si="120"/>
        <v>#DIV/0!</v>
      </c>
      <c r="KKS51" s="1436" t="e">
        <f t="shared" si="120"/>
        <v>#DIV/0!</v>
      </c>
      <c r="KKT51" s="1436" t="e">
        <f t="shared" si="120"/>
        <v>#DIV/0!</v>
      </c>
      <c r="KKU51" s="1436" t="e">
        <f t="shared" si="120"/>
        <v>#DIV/0!</v>
      </c>
      <c r="KKV51" s="1436" t="e">
        <f t="shared" si="120"/>
        <v>#DIV/0!</v>
      </c>
      <c r="KKW51" s="1436" t="e">
        <f t="shared" si="120"/>
        <v>#DIV/0!</v>
      </c>
      <c r="KKX51" s="1436" t="e">
        <f t="shared" si="120"/>
        <v>#DIV/0!</v>
      </c>
      <c r="KKY51" s="1436" t="e">
        <f t="shared" si="120"/>
        <v>#DIV/0!</v>
      </c>
      <c r="KKZ51" s="1436" t="e">
        <f t="shared" si="120"/>
        <v>#DIV/0!</v>
      </c>
      <c r="KLA51" s="1436" t="e">
        <f t="shared" si="120"/>
        <v>#DIV/0!</v>
      </c>
      <c r="KLB51" s="1436" t="e">
        <f t="shared" si="120"/>
        <v>#DIV/0!</v>
      </c>
      <c r="KLC51" s="1436" t="e">
        <f t="shared" si="120"/>
        <v>#DIV/0!</v>
      </c>
      <c r="KLD51" s="1436" t="e">
        <f t="shared" si="120"/>
        <v>#DIV/0!</v>
      </c>
      <c r="KLE51" s="1436" t="e">
        <f t="shared" si="120"/>
        <v>#DIV/0!</v>
      </c>
      <c r="KLF51" s="1436" t="e">
        <f t="shared" si="120"/>
        <v>#DIV/0!</v>
      </c>
      <c r="KLG51" s="1436" t="e">
        <f t="shared" si="120"/>
        <v>#DIV/0!</v>
      </c>
      <c r="KLH51" s="1436" t="e">
        <f t="shared" si="120"/>
        <v>#DIV/0!</v>
      </c>
      <c r="KLI51" s="1436" t="e">
        <f t="shared" si="120"/>
        <v>#DIV/0!</v>
      </c>
      <c r="KLJ51" s="1436" t="e">
        <f t="shared" si="120"/>
        <v>#DIV/0!</v>
      </c>
      <c r="KLK51" s="1436" t="e">
        <f t="shared" si="120"/>
        <v>#DIV/0!</v>
      </c>
      <c r="KLL51" s="1436" t="e">
        <f t="shared" si="120"/>
        <v>#DIV/0!</v>
      </c>
      <c r="KLM51" s="1436" t="e">
        <f t="shared" si="120"/>
        <v>#DIV/0!</v>
      </c>
      <c r="KLN51" s="1436" t="e">
        <f t="shared" si="120"/>
        <v>#DIV/0!</v>
      </c>
      <c r="KLO51" s="1436" t="e">
        <f t="shared" si="120"/>
        <v>#DIV/0!</v>
      </c>
      <c r="KLP51" s="1436" t="e">
        <f t="shared" si="120"/>
        <v>#DIV/0!</v>
      </c>
      <c r="KLQ51" s="1436" t="e">
        <f t="shared" ref="KLQ51:KOB51" si="121">+AVERAGE(KLL52:KLP52)</f>
        <v>#DIV/0!</v>
      </c>
      <c r="KLR51" s="1436" t="e">
        <f t="shared" si="121"/>
        <v>#DIV/0!</v>
      </c>
      <c r="KLS51" s="1436" t="e">
        <f t="shared" si="121"/>
        <v>#DIV/0!</v>
      </c>
      <c r="KLT51" s="1436" t="e">
        <f t="shared" si="121"/>
        <v>#DIV/0!</v>
      </c>
      <c r="KLU51" s="1436" t="e">
        <f t="shared" si="121"/>
        <v>#DIV/0!</v>
      </c>
      <c r="KLV51" s="1436" t="e">
        <f t="shared" si="121"/>
        <v>#DIV/0!</v>
      </c>
      <c r="KLW51" s="1436" t="e">
        <f t="shared" si="121"/>
        <v>#DIV/0!</v>
      </c>
      <c r="KLX51" s="1436" t="e">
        <f t="shared" si="121"/>
        <v>#DIV/0!</v>
      </c>
      <c r="KLY51" s="1436" t="e">
        <f t="shared" si="121"/>
        <v>#DIV/0!</v>
      </c>
      <c r="KLZ51" s="1436" t="e">
        <f t="shared" si="121"/>
        <v>#DIV/0!</v>
      </c>
      <c r="KMA51" s="1436" t="e">
        <f t="shared" si="121"/>
        <v>#DIV/0!</v>
      </c>
      <c r="KMB51" s="1436" t="e">
        <f t="shared" si="121"/>
        <v>#DIV/0!</v>
      </c>
      <c r="KMC51" s="1436" t="e">
        <f t="shared" si="121"/>
        <v>#DIV/0!</v>
      </c>
      <c r="KMD51" s="1436" t="e">
        <f t="shared" si="121"/>
        <v>#DIV/0!</v>
      </c>
      <c r="KME51" s="1436" t="e">
        <f t="shared" si="121"/>
        <v>#DIV/0!</v>
      </c>
      <c r="KMF51" s="1436" t="e">
        <f t="shared" si="121"/>
        <v>#DIV/0!</v>
      </c>
      <c r="KMG51" s="1436" t="e">
        <f t="shared" si="121"/>
        <v>#DIV/0!</v>
      </c>
      <c r="KMH51" s="1436" t="e">
        <f t="shared" si="121"/>
        <v>#DIV/0!</v>
      </c>
      <c r="KMI51" s="1436" t="e">
        <f t="shared" si="121"/>
        <v>#DIV/0!</v>
      </c>
      <c r="KMJ51" s="1436" t="e">
        <f t="shared" si="121"/>
        <v>#DIV/0!</v>
      </c>
      <c r="KMK51" s="1436" t="e">
        <f t="shared" si="121"/>
        <v>#DIV/0!</v>
      </c>
      <c r="KML51" s="1436" t="e">
        <f t="shared" si="121"/>
        <v>#DIV/0!</v>
      </c>
      <c r="KMM51" s="1436" t="e">
        <f t="shared" si="121"/>
        <v>#DIV/0!</v>
      </c>
      <c r="KMN51" s="1436" t="e">
        <f t="shared" si="121"/>
        <v>#DIV/0!</v>
      </c>
      <c r="KMO51" s="1436" t="e">
        <f t="shared" si="121"/>
        <v>#DIV/0!</v>
      </c>
      <c r="KMP51" s="1436" t="e">
        <f t="shared" si="121"/>
        <v>#DIV/0!</v>
      </c>
      <c r="KMQ51" s="1436" t="e">
        <f t="shared" si="121"/>
        <v>#DIV/0!</v>
      </c>
      <c r="KMR51" s="1436" t="e">
        <f t="shared" si="121"/>
        <v>#DIV/0!</v>
      </c>
      <c r="KMS51" s="1436" t="e">
        <f t="shared" si="121"/>
        <v>#DIV/0!</v>
      </c>
      <c r="KMT51" s="1436" t="e">
        <f t="shared" si="121"/>
        <v>#DIV/0!</v>
      </c>
      <c r="KMU51" s="1436" t="e">
        <f t="shared" si="121"/>
        <v>#DIV/0!</v>
      </c>
      <c r="KMV51" s="1436" t="e">
        <f t="shared" si="121"/>
        <v>#DIV/0!</v>
      </c>
      <c r="KMW51" s="1436" t="e">
        <f t="shared" si="121"/>
        <v>#DIV/0!</v>
      </c>
      <c r="KMX51" s="1436" t="e">
        <f t="shared" si="121"/>
        <v>#DIV/0!</v>
      </c>
      <c r="KMY51" s="1436" t="e">
        <f t="shared" si="121"/>
        <v>#DIV/0!</v>
      </c>
      <c r="KMZ51" s="1436" t="e">
        <f t="shared" si="121"/>
        <v>#DIV/0!</v>
      </c>
      <c r="KNA51" s="1436" t="e">
        <f t="shared" si="121"/>
        <v>#DIV/0!</v>
      </c>
      <c r="KNB51" s="1436" t="e">
        <f t="shared" si="121"/>
        <v>#DIV/0!</v>
      </c>
      <c r="KNC51" s="1436" t="e">
        <f t="shared" si="121"/>
        <v>#DIV/0!</v>
      </c>
      <c r="KND51" s="1436" t="e">
        <f t="shared" si="121"/>
        <v>#DIV/0!</v>
      </c>
      <c r="KNE51" s="1436" t="e">
        <f t="shared" si="121"/>
        <v>#DIV/0!</v>
      </c>
      <c r="KNF51" s="1436" t="e">
        <f t="shared" si="121"/>
        <v>#DIV/0!</v>
      </c>
      <c r="KNG51" s="1436" t="e">
        <f t="shared" si="121"/>
        <v>#DIV/0!</v>
      </c>
      <c r="KNH51" s="1436" t="e">
        <f t="shared" si="121"/>
        <v>#DIV/0!</v>
      </c>
      <c r="KNI51" s="1436" t="e">
        <f t="shared" si="121"/>
        <v>#DIV/0!</v>
      </c>
      <c r="KNJ51" s="1436" t="e">
        <f t="shared" si="121"/>
        <v>#DIV/0!</v>
      </c>
      <c r="KNK51" s="1436" t="e">
        <f t="shared" si="121"/>
        <v>#DIV/0!</v>
      </c>
      <c r="KNL51" s="1436" t="e">
        <f t="shared" si="121"/>
        <v>#DIV/0!</v>
      </c>
      <c r="KNM51" s="1436" t="e">
        <f t="shared" si="121"/>
        <v>#DIV/0!</v>
      </c>
      <c r="KNN51" s="1436" t="e">
        <f t="shared" si="121"/>
        <v>#DIV/0!</v>
      </c>
      <c r="KNO51" s="1436" t="e">
        <f t="shared" si="121"/>
        <v>#DIV/0!</v>
      </c>
      <c r="KNP51" s="1436" t="e">
        <f t="shared" si="121"/>
        <v>#DIV/0!</v>
      </c>
      <c r="KNQ51" s="1436" t="e">
        <f t="shared" si="121"/>
        <v>#DIV/0!</v>
      </c>
      <c r="KNR51" s="1436" t="e">
        <f t="shared" si="121"/>
        <v>#DIV/0!</v>
      </c>
      <c r="KNS51" s="1436" t="e">
        <f t="shared" si="121"/>
        <v>#DIV/0!</v>
      </c>
      <c r="KNT51" s="1436" t="e">
        <f t="shared" si="121"/>
        <v>#DIV/0!</v>
      </c>
      <c r="KNU51" s="1436" t="e">
        <f t="shared" si="121"/>
        <v>#DIV/0!</v>
      </c>
      <c r="KNV51" s="1436" t="e">
        <f t="shared" si="121"/>
        <v>#DIV/0!</v>
      </c>
      <c r="KNW51" s="1436" t="e">
        <f t="shared" si="121"/>
        <v>#DIV/0!</v>
      </c>
      <c r="KNX51" s="1436" t="e">
        <f t="shared" si="121"/>
        <v>#DIV/0!</v>
      </c>
      <c r="KNY51" s="1436" t="e">
        <f t="shared" si="121"/>
        <v>#DIV/0!</v>
      </c>
      <c r="KNZ51" s="1436" t="e">
        <f t="shared" si="121"/>
        <v>#DIV/0!</v>
      </c>
      <c r="KOA51" s="1436" t="e">
        <f t="shared" si="121"/>
        <v>#DIV/0!</v>
      </c>
      <c r="KOB51" s="1436" t="e">
        <f t="shared" si="121"/>
        <v>#DIV/0!</v>
      </c>
      <c r="KOC51" s="1436" t="e">
        <f t="shared" ref="KOC51:KQN51" si="122">+AVERAGE(KNX52:KOB52)</f>
        <v>#DIV/0!</v>
      </c>
      <c r="KOD51" s="1436" t="e">
        <f t="shared" si="122"/>
        <v>#DIV/0!</v>
      </c>
      <c r="KOE51" s="1436" t="e">
        <f t="shared" si="122"/>
        <v>#DIV/0!</v>
      </c>
      <c r="KOF51" s="1436" t="e">
        <f t="shared" si="122"/>
        <v>#DIV/0!</v>
      </c>
      <c r="KOG51" s="1436" t="e">
        <f t="shared" si="122"/>
        <v>#DIV/0!</v>
      </c>
      <c r="KOH51" s="1436" t="e">
        <f t="shared" si="122"/>
        <v>#DIV/0!</v>
      </c>
      <c r="KOI51" s="1436" t="e">
        <f t="shared" si="122"/>
        <v>#DIV/0!</v>
      </c>
      <c r="KOJ51" s="1436" t="e">
        <f t="shared" si="122"/>
        <v>#DIV/0!</v>
      </c>
      <c r="KOK51" s="1436" t="e">
        <f t="shared" si="122"/>
        <v>#DIV/0!</v>
      </c>
      <c r="KOL51" s="1436" t="e">
        <f t="shared" si="122"/>
        <v>#DIV/0!</v>
      </c>
      <c r="KOM51" s="1436" t="e">
        <f t="shared" si="122"/>
        <v>#DIV/0!</v>
      </c>
      <c r="KON51" s="1436" t="e">
        <f t="shared" si="122"/>
        <v>#DIV/0!</v>
      </c>
      <c r="KOO51" s="1436" t="e">
        <f t="shared" si="122"/>
        <v>#DIV/0!</v>
      </c>
      <c r="KOP51" s="1436" t="e">
        <f t="shared" si="122"/>
        <v>#DIV/0!</v>
      </c>
      <c r="KOQ51" s="1436" t="e">
        <f t="shared" si="122"/>
        <v>#DIV/0!</v>
      </c>
      <c r="KOR51" s="1436" t="e">
        <f t="shared" si="122"/>
        <v>#DIV/0!</v>
      </c>
      <c r="KOS51" s="1436" t="e">
        <f t="shared" si="122"/>
        <v>#DIV/0!</v>
      </c>
      <c r="KOT51" s="1436" t="e">
        <f t="shared" si="122"/>
        <v>#DIV/0!</v>
      </c>
      <c r="KOU51" s="1436" t="e">
        <f t="shared" si="122"/>
        <v>#DIV/0!</v>
      </c>
      <c r="KOV51" s="1436" t="e">
        <f t="shared" si="122"/>
        <v>#DIV/0!</v>
      </c>
      <c r="KOW51" s="1436" t="e">
        <f t="shared" si="122"/>
        <v>#DIV/0!</v>
      </c>
      <c r="KOX51" s="1436" t="e">
        <f t="shared" si="122"/>
        <v>#DIV/0!</v>
      </c>
      <c r="KOY51" s="1436" t="e">
        <f t="shared" si="122"/>
        <v>#DIV/0!</v>
      </c>
      <c r="KOZ51" s="1436" t="e">
        <f t="shared" si="122"/>
        <v>#DIV/0!</v>
      </c>
      <c r="KPA51" s="1436" t="e">
        <f t="shared" si="122"/>
        <v>#DIV/0!</v>
      </c>
      <c r="KPB51" s="1436" t="e">
        <f t="shared" si="122"/>
        <v>#DIV/0!</v>
      </c>
      <c r="KPC51" s="1436" t="e">
        <f t="shared" si="122"/>
        <v>#DIV/0!</v>
      </c>
      <c r="KPD51" s="1436" t="e">
        <f t="shared" si="122"/>
        <v>#DIV/0!</v>
      </c>
      <c r="KPE51" s="1436" t="e">
        <f t="shared" si="122"/>
        <v>#DIV/0!</v>
      </c>
      <c r="KPF51" s="1436" t="e">
        <f t="shared" si="122"/>
        <v>#DIV/0!</v>
      </c>
      <c r="KPG51" s="1436" t="e">
        <f t="shared" si="122"/>
        <v>#DIV/0!</v>
      </c>
      <c r="KPH51" s="1436" t="e">
        <f t="shared" si="122"/>
        <v>#DIV/0!</v>
      </c>
      <c r="KPI51" s="1436" t="e">
        <f t="shared" si="122"/>
        <v>#DIV/0!</v>
      </c>
      <c r="KPJ51" s="1436" t="e">
        <f t="shared" si="122"/>
        <v>#DIV/0!</v>
      </c>
      <c r="KPK51" s="1436" t="e">
        <f t="shared" si="122"/>
        <v>#DIV/0!</v>
      </c>
      <c r="KPL51" s="1436" t="e">
        <f t="shared" si="122"/>
        <v>#DIV/0!</v>
      </c>
      <c r="KPM51" s="1436" t="e">
        <f t="shared" si="122"/>
        <v>#DIV/0!</v>
      </c>
      <c r="KPN51" s="1436" t="e">
        <f t="shared" si="122"/>
        <v>#DIV/0!</v>
      </c>
      <c r="KPO51" s="1436" t="e">
        <f t="shared" si="122"/>
        <v>#DIV/0!</v>
      </c>
      <c r="KPP51" s="1436" t="e">
        <f t="shared" si="122"/>
        <v>#DIV/0!</v>
      </c>
      <c r="KPQ51" s="1436" t="e">
        <f t="shared" si="122"/>
        <v>#DIV/0!</v>
      </c>
      <c r="KPR51" s="1436" t="e">
        <f t="shared" si="122"/>
        <v>#DIV/0!</v>
      </c>
      <c r="KPS51" s="1436" t="e">
        <f t="shared" si="122"/>
        <v>#DIV/0!</v>
      </c>
      <c r="KPT51" s="1436" t="e">
        <f t="shared" si="122"/>
        <v>#DIV/0!</v>
      </c>
      <c r="KPU51" s="1436" t="e">
        <f t="shared" si="122"/>
        <v>#DIV/0!</v>
      </c>
      <c r="KPV51" s="1436" t="e">
        <f t="shared" si="122"/>
        <v>#DIV/0!</v>
      </c>
      <c r="KPW51" s="1436" t="e">
        <f t="shared" si="122"/>
        <v>#DIV/0!</v>
      </c>
      <c r="KPX51" s="1436" t="e">
        <f t="shared" si="122"/>
        <v>#DIV/0!</v>
      </c>
      <c r="KPY51" s="1436" t="e">
        <f t="shared" si="122"/>
        <v>#DIV/0!</v>
      </c>
      <c r="KPZ51" s="1436" t="e">
        <f t="shared" si="122"/>
        <v>#DIV/0!</v>
      </c>
      <c r="KQA51" s="1436" t="e">
        <f t="shared" si="122"/>
        <v>#DIV/0!</v>
      </c>
      <c r="KQB51" s="1436" t="e">
        <f t="shared" si="122"/>
        <v>#DIV/0!</v>
      </c>
      <c r="KQC51" s="1436" t="e">
        <f t="shared" si="122"/>
        <v>#DIV/0!</v>
      </c>
      <c r="KQD51" s="1436" t="e">
        <f t="shared" si="122"/>
        <v>#DIV/0!</v>
      </c>
      <c r="KQE51" s="1436" t="e">
        <f t="shared" si="122"/>
        <v>#DIV/0!</v>
      </c>
      <c r="KQF51" s="1436" t="e">
        <f t="shared" si="122"/>
        <v>#DIV/0!</v>
      </c>
      <c r="KQG51" s="1436" t="e">
        <f t="shared" si="122"/>
        <v>#DIV/0!</v>
      </c>
      <c r="KQH51" s="1436" t="e">
        <f t="shared" si="122"/>
        <v>#DIV/0!</v>
      </c>
      <c r="KQI51" s="1436" t="e">
        <f t="shared" si="122"/>
        <v>#DIV/0!</v>
      </c>
      <c r="KQJ51" s="1436" t="e">
        <f t="shared" si="122"/>
        <v>#DIV/0!</v>
      </c>
      <c r="KQK51" s="1436" t="e">
        <f t="shared" si="122"/>
        <v>#DIV/0!</v>
      </c>
      <c r="KQL51" s="1436" t="e">
        <f t="shared" si="122"/>
        <v>#DIV/0!</v>
      </c>
      <c r="KQM51" s="1436" t="e">
        <f t="shared" si="122"/>
        <v>#DIV/0!</v>
      </c>
      <c r="KQN51" s="1436" t="e">
        <f t="shared" si="122"/>
        <v>#DIV/0!</v>
      </c>
      <c r="KQO51" s="1436" t="e">
        <f t="shared" ref="KQO51:KSZ51" si="123">+AVERAGE(KQJ52:KQN52)</f>
        <v>#DIV/0!</v>
      </c>
      <c r="KQP51" s="1436" t="e">
        <f t="shared" si="123"/>
        <v>#DIV/0!</v>
      </c>
      <c r="KQQ51" s="1436" t="e">
        <f t="shared" si="123"/>
        <v>#DIV/0!</v>
      </c>
      <c r="KQR51" s="1436" t="e">
        <f t="shared" si="123"/>
        <v>#DIV/0!</v>
      </c>
      <c r="KQS51" s="1436" t="e">
        <f t="shared" si="123"/>
        <v>#DIV/0!</v>
      </c>
      <c r="KQT51" s="1436" t="e">
        <f t="shared" si="123"/>
        <v>#DIV/0!</v>
      </c>
      <c r="KQU51" s="1436" t="e">
        <f t="shared" si="123"/>
        <v>#DIV/0!</v>
      </c>
      <c r="KQV51" s="1436" t="e">
        <f t="shared" si="123"/>
        <v>#DIV/0!</v>
      </c>
      <c r="KQW51" s="1436" t="e">
        <f t="shared" si="123"/>
        <v>#DIV/0!</v>
      </c>
      <c r="KQX51" s="1436" t="e">
        <f t="shared" si="123"/>
        <v>#DIV/0!</v>
      </c>
      <c r="KQY51" s="1436" t="e">
        <f t="shared" si="123"/>
        <v>#DIV/0!</v>
      </c>
      <c r="KQZ51" s="1436" t="e">
        <f t="shared" si="123"/>
        <v>#DIV/0!</v>
      </c>
      <c r="KRA51" s="1436" t="e">
        <f t="shared" si="123"/>
        <v>#DIV/0!</v>
      </c>
      <c r="KRB51" s="1436" t="e">
        <f t="shared" si="123"/>
        <v>#DIV/0!</v>
      </c>
      <c r="KRC51" s="1436" t="e">
        <f t="shared" si="123"/>
        <v>#DIV/0!</v>
      </c>
      <c r="KRD51" s="1436" t="e">
        <f t="shared" si="123"/>
        <v>#DIV/0!</v>
      </c>
      <c r="KRE51" s="1436" t="e">
        <f t="shared" si="123"/>
        <v>#DIV/0!</v>
      </c>
      <c r="KRF51" s="1436" t="e">
        <f t="shared" si="123"/>
        <v>#DIV/0!</v>
      </c>
      <c r="KRG51" s="1436" t="e">
        <f t="shared" si="123"/>
        <v>#DIV/0!</v>
      </c>
      <c r="KRH51" s="1436" t="e">
        <f t="shared" si="123"/>
        <v>#DIV/0!</v>
      </c>
      <c r="KRI51" s="1436" t="e">
        <f t="shared" si="123"/>
        <v>#DIV/0!</v>
      </c>
      <c r="KRJ51" s="1436" t="e">
        <f t="shared" si="123"/>
        <v>#DIV/0!</v>
      </c>
      <c r="KRK51" s="1436" t="e">
        <f t="shared" si="123"/>
        <v>#DIV/0!</v>
      </c>
      <c r="KRL51" s="1436" t="e">
        <f t="shared" si="123"/>
        <v>#DIV/0!</v>
      </c>
      <c r="KRM51" s="1436" t="e">
        <f t="shared" si="123"/>
        <v>#DIV/0!</v>
      </c>
      <c r="KRN51" s="1436" t="e">
        <f t="shared" si="123"/>
        <v>#DIV/0!</v>
      </c>
      <c r="KRO51" s="1436" t="e">
        <f t="shared" si="123"/>
        <v>#DIV/0!</v>
      </c>
      <c r="KRP51" s="1436" t="e">
        <f t="shared" si="123"/>
        <v>#DIV/0!</v>
      </c>
      <c r="KRQ51" s="1436" t="e">
        <f t="shared" si="123"/>
        <v>#DIV/0!</v>
      </c>
      <c r="KRR51" s="1436" t="e">
        <f t="shared" si="123"/>
        <v>#DIV/0!</v>
      </c>
      <c r="KRS51" s="1436" t="e">
        <f t="shared" si="123"/>
        <v>#DIV/0!</v>
      </c>
      <c r="KRT51" s="1436" t="e">
        <f t="shared" si="123"/>
        <v>#DIV/0!</v>
      </c>
      <c r="KRU51" s="1436" t="e">
        <f t="shared" si="123"/>
        <v>#DIV/0!</v>
      </c>
      <c r="KRV51" s="1436" t="e">
        <f t="shared" si="123"/>
        <v>#DIV/0!</v>
      </c>
      <c r="KRW51" s="1436" t="e">
        <f t="shared" si="123"/>
        <v>#DIV/0!</v>
      </c>
      <c r="KRX51" s="1436" t="e">
        <f t="shared" si="123"/>
        <v>#DIV/0!</v>
      </c>
      <c r="KRY51" s="1436" t="e">
        <f t="shared" si="123"/>
        <v>#DIV/0!</v>
      </c>
      <c r="KRZ51" s="1436" t="e">
        <f t="shared" si="123"/>
        <v>#DIV/0!</v>
      </c>
      <c r="KSA51" s="1436" t="e">
        <f t="shared" si="123"/>
        <v>#DIV/0!</v>
      </c>
      <c r="KSB51" s="1436" t="e">
        <f t="shared" si="123"/>
        <v>#DIV/0!</v>
      </c>
      <c r="KSC51" s="1436" t="e">
        <f t="shared" si="123"/>
        <v>#DIV/0!</v>
      </c>
      <c r="KSD51" s="1436" t="e">
        <f t="shared" si="123"/>
        <v>#DIV/0!</v>
      </c>
      <c r="KSE51" s="1436" t="e">
        <f t="shared" si="123"/>
        <v>#DIV/0!</v>
      </c>
      <c r="KSF51" s="1436" t="e">
        <f t="shared" si="123"/>
        <v>#DIV/0!</v>
      </c>
      <c r="KSG51" s="1436" t="e">
        <f t="shared" si="123"/>
        <v>#DIV/0!</v>
      </c>
      <c r="KSH51" s="1436" t="e">
        <f t="shared" si="123"/>
        <v>#DIV/0!</v>
      </c>
      <c r="KSI51" s="1436" t="e">
        <f t="shared" si="123"/>
        <v>#DIV/0!</v>
      </c>
      <c r="KSJ51" s="1436" t="e">
        <f t="shared" si="123"/>
        <v>#DIV/0!</v>
      </c>
      <c r="KSK51" s="1436" t="e">
        <f t="shared" si="123"/>
        <v>#DIV/0!</v>
      </c>
      <c r="KSL51" s="1436" t="e">
        <f t="shared" si="123"/>
        <v>#DIV/0!</v>
      </c>
      <c r="KSM51" s="1436" t="e">
        <f t="shared" si="123"/>
        <v>#DIV/0!</v>
      </c>
      <c r="KSN51" s="1436" t="e">
        <f t="shared" si="123"/>
        <v>#DIV/0!</v>
      </c>
      <c r="KSO51" s="1436" t="e">
        <f t="shared" si="123"/>
        <v>#DIV/0!</v>
      </c>
      <c r="KSP51" s="1436" t="e">
        <f t="shared" si="123"/>
        <v>#DIV/0!</v>
      </c>
      <c r="KSQ51" s="1436" t="e">
        <f t="shared" si="123"/>
        <v>#DIV/0!</v>
      </c>
      <c r="KSR51" s="1436" t="e">
        <f t="shared" si="123"/>
        <v>#DIV/0!</v>
      </c>
      <c r="KSS51" s="1436" t="e">
        <f t="shared" si="123"/>
        <v>#DIV/0!</v>
      </c>
      <c r="KST51" s="1436" t="e">
        <f t="shared" si="123"/>
        <v>#DIV/0!</v>
      </c>
      <c r="KSU51" s="1436" t="e">
        <f t="shared" si="123"/>
        <v>#DIV/0!</v>
      </c>
      <c r="KSV51" s="1436" t="e">
        <f t="shared" si="123"/>
        <v>#DIV/0!</v>
      </c>
      <c r="KSW51" s="1436" t="e">
        <f t="shared" si="123"/>
        <v>#DIV/0!</v>
      </c>
      <c r="KSX51" s="1436" t="e">
        <f t="shared" si="123"/>
        <v>#DIV/0!</v>
      </c>
      <c r="KSY51" s="1436" t="e">
        <f t="shared" si="123"/>
        <v>#DIV/0!</v>
      </c>
      <c r="KSZ51" s="1436" t="e">
        <f t="shared" si="123"/>
        <v>#DIV/0!</v>
      </c>
      <c r="KTA51" s="1436" t="e">
        <f t="shared" ref="KTA51:KVL51" si="124">+AVERAGE(KSV52:KSZ52)</f>
        <v>#DIV/0!</v>
      </c>
      <c r="KTB51" s="1436" t="e">
        <f t="shared" si="124"/>
        <v>#DIV/0!</v>
      </c>
      <c r="KTC51" s="1436" t="e">
        <f t="shared" si="124"/>
        <v>#DIV/0!</v>
      </c>
      <c r="KTD51" s="1436" t="e">
        <f t="shared" si="124"/>
        <v>#DIV/0!</v>
      </c>
      <c r="KTE51" s="1436" t="e">
        <f t="shared" si="124"/>
        <v>#DIV/0!</v>
      </c>
      <c r="KTF51" s="1436" t="e">
        <f t="shared" si="124"/>
        <v>#DIV/0!</v>
      </c>
      <c r="KTG51" s="1436" t="e">
        <f t="shared" si="124"/>
        <v>#DIV/0!</v>
      </c>
      <c r="KTH51" s="1436" t="e">
        <f t="shared" si="124"/>
        <v>#DIV/0!</v>
      </c>
      <c r="KTI51" s="1436" t="e">
        <f t="shared" si="124"/>
        <v>#DIV/0!</v>
      </c>
      <c r="KTJ51" s="1436" t="e">
        <f t="shared" si="124"/>
        <v>#DIV/0!</v>
      </c>
      <c r="KTK51" s="1436" t="e">
        <f t="shared" si="124"/>
        <v>#DIV/0!</v>
      </c>
      <c r="KTL51" s="1436" t="e">
        <f t="shared" si="124"/>
        <v>#DIV/0!</v>
      </c>
      <c r="KTM51" s="1436" t="e">
        <f t="shared" si="124"/>
        <v>#DIV/0!</v>
      </c>
      <c r="KTN51" s="1436" t="e">
        <f t="shared" si="124"/>
        <v>#DIV/0!</v>
      </c>
      <c r="KTO51" s="1436" t="e">
        <f t="shared" si="124"/>
        <v>#DIV/0!</v>
      </c>
      <c r="KTP51" s="1436" t="e">
        <f t="shared" si="124"/>
        <v>#DIV/0!</v>
      </c>
      <c r="KTQ51" s="1436" t="e">
        <f t="shared" si="124"/>
        <v>#DIV/0!</v>
      </c>
      <c r="KTR51" s="1436" t="e">
        <f t="shared" si="124"/>
        <v>#DIV/0!</v>
      </c>
      <c r="KTS51" s="1436" t="e">
        <f t="shared" si="124"/>
        <v>#DIV/0!</v>
      </c>
      <c r="KTT51" s="1436" t="e">
        <f t="shared" si="124"/>
        <v>#DIV/0!</v>
      </c>
      <c r="KTU51" s="1436" t="e">
        <f t="shared" si="124"/>
        <v>#DIV/0!</v>
      </c>
      <c r="KTV51" s="1436" t="e">
        <f t="shared" si="124"/>
        <v>#DIV/0!</v>
      </c>
      <c r="KTW51" s="1436" t="e">
        <f t="shared" si="124"/>
        <v>#DIV/0!</v>
      </c>
      <c r="KTX51" s="1436" t="e">
        <f t="shared" si="124"/>
        <v>#DIV/0!</v>
      </c>
      <c r="KTY51" s="1436" t="e">
        <f t="shared" si="124"/>
        <v>#DIV/0!</v>
      </c>
      <c r="KTZ51" s="1436" t="e">
        <f t="shared" si="124"/>
        <v>#DIV/0!</v>
      </c>
      <c r="KUA51" s="1436" t="e">
        <f t="shared" si="124"/>
        <v>#DIV/0!</v>
      </c>
      <c r="KUB51" s="1436" t="e">
        <f t="shared" si="124"/>
        <v>#DIV/0!</v>
      </c>
      <c r="KUC51" s="1436" t="e">
        <f t="shared" si="124"/>
        <v>#DIV/0!</v>
      </c>
      <c r="KUD51" s="1436" t="e">
        <f t="shared" si="124"/>
        <v>#DIV/0!</v>
      </c>
      <c r="KUE51" s="1436" t="e">
        <f t="shared" si="124"/>
        <v>#DIV/0!</v>
      </c>
      <c r="KUF51" s="1436" t="e">
        <f t="shared" si="124"/>
        <v>#DIV/0!</v>
      </c>
      <c r="KUG51" s="1436" t="e">
        <f t="shared" si="124"/>
        <v>#DIV/0!</v>
      </c>
      <c r="KUH51" s="1436" t="e">
        <f t="shared" si="124"/>
        <v>#DIV/0!</v>
      </c>
      <c r="KUI51" s="1436" t="e">
        <f t="shared" si="124"/>
        <v>#DIV/0!</v>
      </c>
      <c r="KUJ51" s="1436" t="e">
        <f t="shared" si="124"/>
        <v>#DIV/0!</v>
      </c>
      <c r="KUK51" s="1436" t="e">
        <f t="shared" si="124"/>
        <v>#DIV/0!</v>
      </c>
      <c r="KUL51" s="1436" t="e">
        <f t="shared" si="124"/>
        <v>#DIV/0!</v>
      </c>
      <c r="KUM51" s="1436" t="e">
        <f t="shared" si="124"/>
        <v>#DIV/0!</v>
      </c>
      <c r="KUN51" s="1436" t="e">
        <f t="shared" si="124"/>
        <v>#DIV/0!</v>
      </c>
      <c r="KUO51" s="1436" t="e">
        <f t="shared" si="124"/>
        <v>#DIV/0!</v>
      </c>
      <c r="KUP51" s="1436" t="e">
        <f t="shared" si="124"/>
        <v>#DIV/0!</v>
      </c>
      <c r="KUQ51" s="1436" t="e">
        <f t="shared" si="124"/>
        <v>#DIV/0!</v>
      </c>
      <c r="KUR51" s="1436" t="e">
        <f t="shared" si="124"/>
        <v>#DIV/0!</v>
      </c>
      <c r="KUS51" s="1436" t="e">
        <f t="shared" si="124"/>
        <v>#DIV/0!</v>
      </c>
      <c r="KUT51" s="1436" t="e">
        <f t="shared" si="124"/>
        <v>#DIV/0!</v>
      </c>
      <c r="KUU51" s="1436" t="e">
        <f t="shared" si="124"/>
        <v>#DIV/0!</v>
      </c>
      <c r="KUV51" s="1436" t="e">
        <f t="shared" si="124"/>
        <v>#DIV/0!</v>
      </c>
      <c r="KUW51" s="1436" t="e">
        <f t="shared" si="124"/>
        <v>#DIV/0!</v>
      </c>
      <c r="KUX51" s="1436" t="e">
        <f t="shared" si="124"/>
        <v>#DIV/0!</v>
      </c>
      <c r="KUY51" s="1436" t="e">
        <f t="shared" si="124"/>
        <v>#DIV/0!</v>
      </c>
      <c r="KUZ51" s="1436" t="e">
        <f t="shared" si="124"/>
        <v>#DIV/0!</v>
      </c>
      <c r="KVA51" s="1436" t="e">
        <f t="shared" si="124"/>
        <v>#DIV/0!</v>
      </c>
      <c r="KVB51" s="1436" t="e">
        <f t="shared" si="124"/>
        <v>#DIV/0!</v>
      </c>
      <c r="KVC51" s="1436" t="e">
        <f t="shared" si="124"/>
        <v>#DIV/0!</v>
      </c>
      <c r="KVD51" s="1436" t="e">
        <f t="shared" si="124"/>
        <v>#DIV/0!</v>
      </c>
      <c r="KVE51" s="1436" t="e">
        <f t="shared" si="124"/>
        <v>#DIV/0!</v>
      </c>
      <c r="KVF51" s="1436" t="e">
        <f t="shared" si="124"/>
        <v>#DIV/0!</v>
      </c>
      <c r="KVG51" s="1436" t="e">
        <f t="shared" si="124"/>
        <v>#DIV/0!</v>
      </c>
      <c r="KVH51" s="1436" t="e">
        <f t="shared" si="124"/>
        <v>#DIV/0!</v>
      </c>
      <c r="KVI51" s="1436" t="e">
        <f t="shared" si="124"/>
        <v>#DIV/0!</v>
      </c>
      <c r="KVJ51" s="1436" t="e">
        <f t="shared" si="124"/>
        <v>#DIV/0!</v>
      </c>
      <c r="KVK51" s="1436" t="e">
        <f t="shared" si="124"/>
        <v>#DIV/0!</v>
      </c>
      <c r="KVL51" s="1436" t="e">
        <f t="shared" si="124"/>
        <v>#DIV/0!</v>
      </c>
      <c r="KVM51" s="1436" t="e">
        <f t="shared" ref="KVM51:KXX51" si="125">+AVERAGE(KVH52:KVL52)</f>
        <v>#DIV/0!</v>
      </c>
      <c r="KVN51" s="1436" t="e">
        <f t="shared" si="125"/>
        <v>#DIV/0!</v>
      </c>
      <c r="KVO51" s="1436" t="e">
        <f t="shared" si="125"/>
        <v>#DIV/0!</v>
      </c>
      <c r="KVP51" s="1436" t="e">
        <f t="shared" si="125"/>
        <v>#DIV/0!</v>
      </c>
      <c r="KVQ51" s="1436" t="e">
        <f t="shared" si="125"/>
        <v>#DIV/0!</v>
      </c>
      <c r="KVR51" s="1436" t="e">
        <f t="shared" si="125"/>
        <v>#DIV/0!</v>
      </c>
      <c r="KVS51" s="1436" t="e">
        <f t="shared" si="125"/>
        <v>#DIV/0!</v>
      </c>
      <c r="KVT51" s="1436" t="e">
        <f t="shared" si="125"/>
        <v>#DIV/0!</v>
      </c>
      <c r="KVU51" s="1436" t="e">
        <f t="shared" si="125"/>
        <v>#DIV/0!</v>
      </c>
      <c r="KVV51" s="1436" t="e">
        <f t="shared" si="125"/>
        <v>#DIV/0!</v>
      </c>
      <c r="KVW51" s="1436" t="e">
        <f t="shared" si="125"/>
        <v>#DIV/0!</v>
      </c>
      <c r="KVX51" s="1436" t="e">
        <f t="shared" si="125"/>
        <v>#DIV/0!</v>
      </c>
      <c r="KVY51" s="1436" t="e">
        <f t="shared" si="125"/>
        <v>#DIV/0!</v>
      </c>
      <c r="KVZ51" s="1436" t="e">
        <f t="shared" si="125"/>
        <v>#DIV/0!</v>
      </c>
      <c r="KWA51" s="1436" t="e">
        <f t="shared" si="125"/>
        <v>#DIV/0!</v>
      </c>
      <c r="KWB51" s="1436" t="e">
        <f t="shared" si="125"/>
        <v>#DIV/0!</v>
      </c>
      <c r="KWC51" s="1436" t="e">
        <f t="shared" si="125"/>
        <v>#DIV/0!</v>
      </c>
      <c r="KWD51" s="1436" t="e">
        <f t="shared" si="125"/>
        <v>#DIV/0!</v>
      </c>
      <c r="KWE51" s="1436" t="e">
        <f t="shared" si="125"/>
        <v>#DIV/0!</v>
      </c>
      <c r="KWF51" s="1436" t="e">
        <f t="shared" si="125"/>
        <v>#DIV/0!</v>
      </c>
      <c r="KWG51" s="1436" t="e">
        <f t="shared" si="125"/>
        <v>#DIV/0!</v>
      </c>
      <c r="KWH51" s="1436" t="e">
        <f t="shared" si="125"/>
        <v>#DIV/0!</v>
      </c>
      <c r="KWI51" s="1436" t="e">
        <f t="shared" si="125"/>
        <v>#DIV/0!</v>
      </c>
      <c r="KWJ51" s="1436" t="e">
        <f t="shared" si="125"/>
        <v>#DIV/0!</v>
      </c>
      <c r="KWK51" s="1436" t="e">
        <f t="shared" si="125"/>
        <v>#DIV/0!</v>
      </c>
      <c r="KWL51" s="1436" t="e">
        <f t="shared" si="125"/>
        <v>#DIV/0!</v>
      </c>
      <c r="KWM51" s="1436" t="e">
        <f t="shared" si="125"/>
        <v>#DIV/0!</v>
      </c>
      <c r="KWN51" s="1436" t="e">
        <f t="shared" si="125"/>
        <v>#DIV/0!</v>
      </c>
      <c r="KWO51" s="1436" t="e">
        <f t="shared" si="125"/>
        <v>#DIV/0!</v>
      </c>
      <c r="KWP51" s="1436" t="e">
        <f t="shared" si="125"/>
        <v>#DIV/0!</v>
      </c>
      <c r="KWQ51" s="1436" t="e">
        <f t="shared" si="125"/>
        <v>#DIV/0!</v>
      </c>
      <c r="KWR51" s="1436" t="e">
        <f t="shared" si="125"/>
        <v>#DIV/0!</v>
      </c>
      <c r="KWS51" s="1436" t="e">
        <f t="shared" si="125"/>
        <v>#DIV/0!</v>
      </c>
      <c r="KWT51" s="1436" t="e">
        <f t="shared" si="125"/>
        <v>#DIV/0!</v>
      </c>
      <c r="KWU51" s="1436" t="e">
        <f t="shared" si="125"/>
        <v>#DIV/0!</v>
      </c>
      <c r="KWV51" s="1436" t="e">
        <f t="shared" si="125"/>
        <v>#DIV/0!</v>
      </c>
      <c r="KWW51" s="1436" t="e">
        <f t="shared" si="125"/>
        <v>#DIV/0!</v>
      </c>
      <c r="KWX51" s="1436" t="e">
        <f t="shared" si="125"/>
        <v>#DIV/0!</v>
      </c>
      <c r="KWY51" s="1436" t="e">
        <f t="shared" si="125"/>
        <v>#DIV/0!</v>
      </c>
      <c r="KWZ51" s="1436" t="e">
        <f t="shared" si="125"/>
        <v>#DIV/0!</v>
      </c>
      <c r="KXA51" s="1436" t="e">
        <f t="shared" si="125"/>
        <v>#DIV/0!</v>
      </c>
      <c r="KXB51" s="1436" t="e">
        <f t="shared" si="125"/>
        <v>#DIV/0!</v>
      </c>
      <c r="KXC51" s="1436" t="e">
        <f t="shared" si="125"/>
        <v>#DIV/0!</v>
      </c>
      <c r="KXD51" s="1436" t="e">
        <f t="shared" si="125"/>
        <v>#DIV/0!</v>
      </c>
      <c r="KXE51" s="1436" t="e">
        <f t="shared" si="125"/>
        <v>#DIV/0!</v>
      </c>
      <c r="KXF51" s="1436" t="e">
        <f t="shared" si="125"/>
        <v>#DIV/0!</v>
      </c>
      <c r="KXG51" s="1436" t="e">
        <f t="shared" si="125"/>
        <v>#DIV/0!</v>
      </c>
      <c r="KXH51" s="1436" t="e">
        <f t="shared" si="125"/>
        <v>#DIV/0!</v>
      </c>
      <c r="KXI51" s="1436" t="e">
        <f t="shared" si="125"/>
        <v>#DIV/0!</v>
      </c>
      <c r="KXJ51" s="1436" t="e">
        <f t="shared" si="125"/>
        <v>#DIV/0!</v>
      </c>
      <c r="KXK51" s="1436" t="e">
        <f t="shared" si="125"/>
        <v>#DIV/0!</v>
      </c>
      <c r="KXL51" s="1436" t="e">
        <f t="shared" si="125"/>
        <v>#DIV/0!</v>
      </c>
      <c r="KXM51" s="1436" t="e">
        <f t="shared" si="125"/>
        <v>#DIV/0!</v>
      </c>
      <c r="KXN51" s="1436" t="e">
        <f t="shared" si="125"/>
        <v>#DIV/0!</v>
      </c>
      <c r="KXO51" s="1436" t="e">
        <f t="shared" si="125"/>
        <v>#DIV/0!</v>
      </c>
      <c r="KXP51" s="1436" t="e">
        <f t="shared" si="125"/>
        <v>#DIV/0!</v>
      </c>
      <c r="KXQ51" s="1436" t="e">
        <f t="shared" si="125"/>
        <v>#DIV/0!</v>
      </c>
      <c r="KXR51" s="1436" t="e">
        <f t="shared" si="125"/>
        <v>#DIV/0!</v>
      </c>
      <c r="KXS51" s="1436" t="e">
        <f t="shared" si="125"/>
        <v>#DIV/0!</v>
      </c>
      <c r="KXT51" s="1436" t="e">
        <f t="shared" si="125"/>
        <v>#DIV/0!</v>
      </c>
      <c r="KXU51" s="1436" t="e">
        <f t="shared" si="125"/>
        <v>#DIV/0!</v>
      </c>
      <c r="KXV51" s="1436" t="e">
        <f t="shared" si="125"/>
        <v>#DIV/0!</v>
      </c>
      <c r="KXW51" s="1436" t="e">
        <f t="shared" si="125"/>
        <v>#DIV/0!</v>
      </c>
      <c r="KXX51" s="1436" t="e">
        <f t="shared" si="125"/>
        <v>#DIV/0!</v>
      </c>
      <c r="KXY51" s="1436" t="e">
        <f t="shared" ref="KXY51:LAJ51" si="126">+AVERAGE(KXT52:KXX52)</f>
        <v>#DIV/0!</v>
      </c>
      <c r="KXZ51" s="1436" t="e">
        <f t="shared" si="126"/>
        <v>#DIV/0!</v>
      </c>
      <c r="KYA51" s="1436" t="e">
        <f t="shared" si="126"/>
        <v>#DIV/0!</v>
      </c>
      <c r="KYB51" s="1436" t="e">
        <f t="shared" si="126"/>
        <v>#DIV/0!</v>
      </c>
      <c r="KYC51" s="1436" t="e">
        <f t="shared" si="126"/>
        <v>#DIV/0!</v>
      </c>
      <c r="KYD51" s="1436" t="e">
        <f t="shared" si="126"/>
        <v>#DIV/0!</v>
      </c>
      <c r="KYE51" s="1436" t="e">
        <f t="shared" si="126"/>
        <v>#DIV/0!</v>
      </c>
      <c r="KYF51" s="1436" t="e">
        <f t="shared" si="126"/>
        <v>#DIV/0!</v>
      </c>
      <c r="KYG51" s="1436" t="e">
        <f t="shared" si="126"/>
        <v>#DIV/0!</v>
      </c>
      <c r="KYH51" s="1436" t="e">
        <f t="shared" si="126"/>
        <v>#DIV/0!</v>
      </c>
      <c r="KYI51" s="1436" t="e">
        <f t="shared" si="126"/>
        <v>#DIV/0!</v>
      </c>
      <c r="KYJ51" s="1436" t="e">
        <f t="shared" si="126"/>
        <v>#DIV/0!</v>
      </c>
      <c r="KYK51" s="1436" t="e">
        <f t="shared" si="126"/>
        <v>#DIV/0!</v>
      </c>
      <c r="KYL51" s="1436" t="e">
        <f t="shared" si="126"/>
        <v>#DIV/0!</v>
      </c>
      <c r="KYM51" s="1436" t="e">
        <f t="shared" si="126"/>
        <v>#DIV/0!</v>
      </c>
      <c r="KYN51" s="1436" t="e">
        <f t="shared" si="126"/>
        <v>#DIV/0!</v>
      </c>
      <c r="KYO51" s="1436" t="e">
        <f t="shared" si="126"/>
        <v>#DIV/0!</v>
      </c>
      <c r="KYP51" s="1436" t="e">
        <f t="shared" si="126"/>
        <v>#DIV/0!</v>
      </c>
      <c r="KYQ51" s="1436" t="e">
        <f t="shared" si="126"/>
        <v>#DIV/0!</v>
      </c>
      <c r="KYR51" s="1436" t="e">
        <f t="shared" si="126"/>
        <v>#DIV/0!</v>
      </c>
      <c r="KYS51" s="1436" t="e">
        <f t="shared" si="126"/>
        <v>#DIV/0!</v>
      </c>
      <c r="KYT51" s="1436" t="e">
        <f t="shared" si="126"/>
        <v>#DIV/0!</v>
      </c>
      <c r="KYU51" s="1436" t="e">
        <f t="shared" si="126"/>
        <v>#DIV/0!</v>
      </c>
      <c r="KYV51" s="1436" t="e">
        <f t="shared" si="126"/>
        <v>#DIV/0!</v>
      </c>
      <c r="KYW51" s="1436" t="e">
        <f t="shared" si="126"/>
        <v>#DIV/0!</v>
      </c>
      <c r="KYX51" s="1436" t="e">
        <f t="shared" si="126"/>
        <v>#DIV/0!</v>
      </c>
      <c r="KYY51" s="1436" t="e">
        <f t="shared" si="126"/>
        <v>#DIV/0!</v>
      </c>
      <c r="KYZ51" s="1436" t="e">
        <f t="shared" si="126"/>
        <v>#DIV/0!</v>
      </c>
      <c r="KZA51" s="1436" t="e">
        <f t="shared" si="126"/>
        <v>#DIV/0!</v>
      </c>
      <c r="KZB51" s="1436" t="e">
        <f t="shared" si="126"/>
        <v>#DIV/0!</v>
      </c>
      <c r="KZC51" s="1436" t="e">
        <f t="shared" si="126"/>
        <v>#DIV/0!</v>
      </c>
      <c r="KZD51" s="1436" t="e">
        <f t="shared" si="126"/>
        <v>#DIV/0!</v>
      </c>
      <c r="KZE51" s="1436" t="e">
        <f t="shared" si="126"/>
        <v>#DIV/0!</v>
      </c>
      <c r="KZF51" s="1436" t="e">
        <f t="shared" si="126"/>
        <v>#DIV/0!</v>
      </c>
      <c r="KZG51" s="1436" t="e">
        <f t="shared" si="126"/>
        <v>#DIV/0!</v>
      </c>
      <c r="KZH51" s="1436" t="e">
        <f t="shared" si="126"/>
        <v>#DIV/0!</v>
      </c>
      <c r="KZI51" s="1436" t="e">
        <f t="shared" si="126"/>
        <v>#DIV/0!</v>
      </c>
      <c r="KZJ51" s="1436" t="e">
        <f t="shared" si="126"/>
        <v>#DIV/0!</v>
      </c>
      <c r="KZK51" s="1436" t="e">
        <f t="shared" si="126"/>
        <v>#DIV/0!</v>
      </c>
      <c r="KZL51" s="1436" t="e">
        <f t="shared" si="126"/>
        <v>#DIV/0!</v>
      </c>
      <c r="KZM51" s="1436" t="e">
        <f t="shared" si="126"/>
        <v>#DIV/0!</v>
      </c>
      <c r="KZN51" s="1436" t="e">
        <f t="shared" si="126"/>
        <v>#DIV/0!</v>
      </c>
      <c r="KZO51" s="1436" t="e">
        <f t="shared" si="126"/>
        <v>#DIV/0!</v>
      </c>
      <c r="KZP51" s="1436" t="e">
        <f t="shared" si="126"/>
        <v>#DIV/0!</v>
      </c>
      <c r="KZQ51" s="1436" t="e">
        <f t="shared" si="126"/>
        <v>#DIV/0!</v>
      </c>
      <c r="KZR51" s="1436" t="e">
        <f t="shared" si="126"/>
        <v>#DIV/0!</v>
      </c>
      <c r="KZS51" s="1436" t="e">
        <f t="shared" si="126"/>
        <v>#DIV/0!</v>
      </c>
      <c r="KZT51" s="1436" t="e">
        <f t="shared" si="126"/>
        <v>#DIV/0!</v>
      </c>
      <c r="KZU51" s="1436" t="e">
        <f t="shared" si="126"/>
        <v>#DIV/0!</v>
      </c>
      <c r="KZV51" s="1436" t="e">
        <f t="shared" si="126"/>
        <v>#DIV/0!</v>
      </c>
      <c r="KZW51" s="1436" t="e">
        <f t="shared" si="126"/>
        <v>#DIV/0!</v>
      </c>
      <c r="KZX51" s="1436" t="e">
        <f t="shared" si="126"/>
        <v>#DIV/0!</v>
      </c>
      <c r="KZY51" s="1436" t="e">
        <f t="shared" si="126"/>
        <v>#DIV/0!</v>
      </c>
      <c r="KZZ51" s="1436" t="e">
        <f t="shared" si="126"/>
        <v>#DIV/0!</v>
      </c>
      <c r="LAA51" s="1436" t="e">
        <f t="shared" si="126"/>
        <v>#DIV/0!</v>
      </c>
      <c r="LAB51" s="1436" t="e">
        <f t="shared" si="126"/>
        <v>#DIV/0!</v>
      </c>
      <c r="LAC51" s="1436" t="e">
        <f t="shared" si="126"/>
        <v>#DIV/0!</v>
      </c>
      <c r="LAD51" s="1436" t="e">
        <f t="shared" si="126"/>
        <v>#DIV/0!</v>
      </c>
      <c r="LAE51" s="1436" t="e">
        <f t="shared" si="126"/>
        <v>#DIV/0!</v>
      </c>
      <c r="LAF51" s="1436" t="e">
        <f t="shared" si="126"/>
        <v>#DIV/0!</v>
      </c>
      <c r="LAG51" s="1436" t="e">
        <f t="shared" si="126"/>
        <v>#DIV/0!</v>
      </c>
      <c r="LAH51" s="1436" t="e">
        <f t="shared" si="126"/>
        <v>#DIV/0!</v>
      </c>
      <c r="LAI51" s="1436" t="e">
        <f t="shared" si="126"/>
        <v>#DIV/0!</v>
      </c>
      <c r="LAJ51" s="1436" t="e">
        <f t="shared" si="126"/>
        <v>#DIV/0!</v>
      </c>
      <c r="LAK51" s="1436" t="e">
        <f t="shared" ref="LAK51:LCV51" si="127">+AVERAGE(LAF52:LAJ52)</f>
        <v>#DIV/0!</v>
      </c>
      <c r="LAL51" s="1436" t="e">
        <f t="shared" si="127"/>
        <v>#DIV/0!</v>
      </c>
      <c r="LAM51" s="1436" t="e">
        <f t="shared" si="127"/>
        <v>#DIV/0!</v>
      </c>
      <c r="LAN51" s="1436" t="e">
        <f t="shared" si="127"/>
        <v>#DIV/0!</v>
      </c>
      <c r="LAO51" s="1436" t="e">
        <f t="shared" si="127"/>
        <v>#DIV/0!</v>
      </c>
      <c r="LAP51" s="1436" t="e">
        <f t="shared" si="127"/>
        <v>#DIV/0!</v>
      </c>
      <c r="LAQ51" s="1436" t="e">
        <f t="shared" si="127"/>
        <v>#DIV/0!</v>
      </c>
      <c r="LAR51" s="1436" t="e">
        <f t="shared" si="127"/>
        <v>#DIV/0!</v>
      </c>
      <c r="LAS51" s="1436" t="e">
        <f t="shared" si="127"/>
        <v>#DIV/0!</v>
      </c>
      <c r="LAT51" s="1436" t="e">
        <f t="shared" si="127"/>
        <v>#DIV/0!</v>
      </c>
      <c r="LAU51" s="1436" t="e">
        <f t="shared" si="127"/>
        <v>#DIV/0!</v>
      </c>
      <c r="LAV51" s="1436" t="e">
        <f t="shared" si="127"/>
        <v>#DIV/0!</v>
      </c>
      <c r="LAW51" s="1436" t="e">
        <f t="shared" si="127"/>
        <v>#DIV/0!</v>
      </c>
      <c r="LAX51" s="1436" t="e">
        <f t="shared" si="127"/>
        <v>#DIV/0!</v>
      </c>
      <c r="LAY51" s="1436" t="e">
        <f t="shared" si="127"/>
        <v>#DIV/0!</v>
      </c>
      <c r="LAZ51" s="1436" t="e">
        <f t="shared" si="127"/>
        <v>#DIV/0!</v>
      </c>
      <c r="LBA51" s="1436" t="e">
        <f t="shared" si="127"/>
        <v>#DIV/0!</v>
      </c>
      <c r="LBB51" s="1436" t="e">
        <f t="shared" si="127"/>
        <v>#DIV/0!</v>
      </c>
      <c r="LBC51" s="1436" t="e">
        <f t="shared" si="127"/>
        <v>#DIV/0!</v>
      </c>
      <c r="LBD51" s="1436" t="e">
        <f t="shared" si="127"/>
        <v>#DIV/0!</v>
      </c>
      <c r="LBE51" s="1436" t="e">
        <f t="shared" si="127"/>
        <v>#DIV/0!</v>
      </c>
      <c r="LBF51" s="1436" t="e">
        <f t="shared" si="127"/>
        <v>#DIV/0!</v>
      </c>
      <c r="LBG51" s="1436" t="e">
        <f t="shared" si="127"/>
        <v>#DIV/0!</v>
      </c>
      <c r="LBH51" s="1436" t="e">
        <f t="shared" si="127"/>
        <v>#DIV/0!</v>
      </c>
      <c r="LBI51" s="1436" t="e">
        <f t="shared" si="127"/>
        <v>#DIV/0!</v>
      </c>
      <c r="LBJ51" s="1436" t="e">
        <f t="shared" si="127"/>
        <v>#DIV/0!</v>
      </c>
      <c r="LBK51" s="1436" t="e">
        <f t="shared" si="127"/>
        <v>#DIV/0!</v>
      </c>
      <c r="LBL51" s="1436" t="e">
        <f t="shared" si="127"/>
        <v>#DIV/0!</v>
      </c>
      <c r="LBM51" s="1436" t="e">
        <f t="shared" si="127"/>
        <v>#DIV/0!</v>
      </c>
      <c r="LBN51" s="1436" t="e">
        <f t="shared" si="127"/>
        <v>#DIV/0!</v>
      </c>
      <c r="LBO51" s="1436" t="e">
        <f t="shared" si="127"/>
        <v>#DIV/0!</v>
      </c>
      <c r="LBP51" s="1436" t="e">
        <f t="shared" si="127"/>
        <v>#DIV/0!</v>
      </c>
      <c r="LBQ51" s="1436" t="e">
        <f t="shared" si="127"/>
        <v>#DIV/0!</v>
      </c>
      <c r="LBR51" s="1436" t="e">
        <f t="shared" si="127"/>
        <v>#DIV/0!</v>
      </c>
      <c r="LBS51" s="1436" t="e">
        <f t="shared" si="127"/>
        <v>#DIV/0!</v>
      </c>
      <c r="LBT51" s="1436" t="e">
        <f t="shared" si="127"/>
        <v>#DIV/0!</v>
      </c>
      <c r="LBU51" s="1436" t="e">
        <f t="shared" si="127"/>
        <v>#DIV/0!</v>
      </c>
      <c r="LBV51" s="1436" t="e">
        <f t="shared" si="127"/>
        <v>#DIV/0!</v>
      </c>
      <c r="LBW51" s="1436" t="e">
        <f t="shared" si="127"/>
        <v>#DIV/0!</v>
      </c>
      <c r="LBX51" s="1436" t="e">
        <f t="shared" si="127"/>
        <v>#DIV/0!</v>
      </c>
      <c r="LBY51" s="1436" t="e">
        <f t="shared" si="127"/>
        <v>#DIV/0!</v>
      </c>
      <c r="LBZ51" s="1436" t="e">
        <f t="shared" si="127"/>
        <v>#DIV/0!</v>
      </c>
      <c r="LCA51" s="1436" t="e">
        <f t="shared" si="127"/>
        <v>#DIV/0!</v>
      </c>
      <c r="LCB51" s="1436" t="e">
        <f t="shared" si="127"/>
        <v>#DIV/0!</v>
      </c>
      <c r="LCC51" s="1436" t="e">
        <f t="shared" si="127"/>
        <v>#DIV/0!</v>
      </c>
      <c r="LCD51" s="1436" t="e">
        <f t="shared" si="127"/>
        <v>#DIV/0!</v>
      </c>
      <c r="LCE51" s="1436" t="e">
        <f t="shared" si="127"/>
        <v>#DIV/0!</v>
      </c>
      <c r="LCF51" s="1436" t="e">
        <f t="shared" si="127"/>
        <v>#DIV/0!</v>
      </c>
      <c r="LCG51" s="1436" t="e">
        <f t="shared" si="127"/>
        <v>#DIV/0!</v>
      </c>
      <c r="LCH51" s="1436" t="e">
        <f t="shared" si="127"/>
        <v>#DIV/0!</v>
      </c>
      <c r="LCI51" s="1436" t="e">
        <f t="shared" si="127"/>
        <v>#DIV/0!</v>
      </c>
      <c r="LCJ51" s="1436" t="e">
        <f t="shared" si="127"/>
        <v>#DIV/0!</v>
      </c>
      <c r="LCK51" s="1436" t="e">
        <f t="shared" si="127"/>
        <v>#DIV/0!</v>
      </c>
      <c r="LCL51" s="1436" t="e">
        <f t="shared" si="127"/>
        <v>#DIV/0!</v>
      </c>
      <c r="LCM51" s="1436" t="e">
        <f t="shared" si="127"/>
        <v>#DIV/0!</v>
      </c>
      <c r="LCN51" s="1436" t="e">
        <f t="shared" si="127"/>
        <v>#DIV/0!</v>
      </c>
      <c r="LCO51" s="1436" t="e">
        <f t="shared" si="127"/>
        <v>#DIV/0!</v>
      </c>
      <c r="LCP51" s="1436" t="e">
        <f t="shared" si="127"/>
        <v>#DIV/0!</v>
      </c>
      <c r="LCQ51" s="1436" t="e">
        <f t="shared" si="127"/>
        <v>#DIV/0!</v>
      </c>
      <c r="LCR51" s="1436" t="e">
        <f t="shared" si="127"/>
        <v>#DIV/0!</v>
      </c>
      <c r="LCS51" s="1436" t="e">
        <f t="shared" si="127"/>
        <v>#DIV/0!</v>
      </c>
      <c r="LCT51" s="1436" t="e">
        <f t="shared" si="127"/>
        <v>#DIV/0!</v>
      </c>
      <c r="LCU51" s="1436" t="e">
        <f t="shared" si="127"/>
        <v>#DIV/0!</v>
      </c>
      <c r="LCV51" s="1436" t="e">
        <f t="shared" si="127"/>
        <v>#DIV/0!</v>
      </c>
      <c r="LCW51" s="1436" t="e">
        <f t="shared" ref="LCW51:LFH51" si="128">+AVERAGE(LCR52:LCV52)</f>
        <v>#DIV/0!</v>
      </c>
      <c r="LCX51" s="1436" t="e">
        <f t="shared" si="128"/>
        <v>#DIV/0!</v>
      </c>
      <c r="LCY51" s="1436" t="e">
        <f t="shared" si="128"/>
        <v>#DIV/0!</v>
      </c>
      <c r="LCZ51" s="1436" t="e">
        <f t="shared" si="128"/>
        <v>#DIV/0!</v>
      </c>
      <c r="LDA51" s="1436" t="e">
        <f t="shared" si="128"/>
        <v>#DIV/0!</v>
      </c>
      <c r="LDB51" s="1436" t="e">
        <f t="shared" si="128"/>
        <v>#DIV/0!</v>
      </c>
      <c r="LDC51" s="1436" t="e">
        <f t="shared" si="128"/>
        <v>#DIV/0!</v>
      </c>
      <c r="LDD51" s="1436" t="e">
        <f t="shared" si="128"/>
        <v>#DIV/0!</v>
      </c>
      <c r="LDE51" s="1436" t="e">
        <f t="shared" si="128"/>
        <v>#DIV/0!</v>
      </c>
      <c r="LDF51" s="1436" t="e">
        <f t="shared" si="128"/>
        <v>#DIV/0!</v>
      </c>
      <c r="LDG51" s="1436" t="e">
        <f t="shared" si="128"/>
        <v>#DIV/0!</v>
      </c>
      <c r="LDH51" s="1436" t="e">
        <f t="shared" si="128"/>
        <v>#DIV/0!</v>
      </c>
      <c r="LDI51" s="1436" t="e">
        <f t="shared" si="128"/>
        <v>#DIV/0!</v>
      </c>
      <c r="LDJ51" s="1436" t="e">
        <f t="shared" si="128"/>
        <v>#DIV/0!</v>
      </c>
      <c r="LDK51" s="1436" t="e">
        <f t="shared" si="128"/>
        <v>#DIV/0!</v>
      </c>
      <c r="LDL51" s="1436" t="e">
        <f t="shared" si="128"/>
        <v>#DIV/0!</v>
      </c>
      <c r="LDM51" s="1436" t="e">
        <f t="shared" si="128"/>
        <v>#DIV/0!</v>
      </c>
      <c r="LDN51" s="1436" t="e">
        <f t="shared" si="128"/>
        <v>#DIV/0!</v>
      </c>
      <c r="LDO51" s="1436" t="e">
        <f t="shared" si="128"/>
        <v>#DIV/0!</v>
      </c>
      <c r="LDP51" s="1436" t="e">
        <f t="shared" si="128"/>
        <v>#DIV/0!</v>
      </c>
      <c r="LDQ51" s="1436" t="e">
        <f t="shared" si="128"/>
        <v>#DIV/0!</v>
      </c>
      <c r="LDR51" s="1436" t="e">
        <f t="shared" si="128"/>
        <v>#DIV/0!</v>
      </c>
      <c r="LDS51" s="1436" t="e">
        <f t="shared" si="128"/>
        <v>#DIV/0!</v>
      </c>
      <c r="LDT51" s="1436" t="e">
        <f t="shared" si="128"/>
        <v>#DIV/0!</v>
      </c>
      <c r="LDU51" s="1436" t="e">
        <f t="shared" si="128"/>
        <v>#DIV/0!</v>
      </c>
      <c r="LDV51" s="1436" t="e">
        <f t="shared" si="128"/>
        <v>#DIV/0!</v>
      </c>
      <c r="LDW51" s="1436" t="e">
        <f t="shared" si="128"/>
        <v>#DIV/0!</v>
      </c>
      <c r="LDX51" s="1436" t="e">
        <f t="shared" si="128"/>
        <v>#DIV/0!</v>
      </c>
      <c r="LDY51" s="1436" t="e">
        <f t="shared" si="128"/>
        <v>#DIV/0!</v>
      </c>
      <c r="LDZ51" s="1436" t="e">
        <f t="shared" si="128"/>
        <v>#DIV/0!</v>
      </c>
      <c r="LEA51" s="1436" t="e">
        <f t="shared" si="128"/>
        <v>#DIV/0!</v>
      </c>
      <c r="LEB51" s="1436" t="e">
        <f t="shared" si="128"/>
        <v>#DIV/0!</v>
      </c>
      <c r="LEC51" s="1436" t="e">
        <f t="shared" si="128"/>
        <v>#DIV/0!</v>
      </c>
      <c r="LED51" s="1436" t="e">
        <f t="shared" si="128"/>
        <v>#DIV/0!</v>
      </c>
      <c r="LEE51" s="1436" t="e">
        <f t="shared" si="128"/>
        <v>#DIV/0!</v>
      </c>
      <c r="LEF51" s="1436" t="e">
        <f t="shared" si="128"/>
        <v>#DIV/0!</v>
      </c>
      <c r="LEG51" s="1436" t="e">
        <f t="shared" si="128"/>
        <v>#DIV/0!</v>
      </c>
      <c r="LEH51" s="1436" t="e">
        <f t="shared" si="128"/>
        <v>#DIV/0!</v>
      </c>
      <c r="LEI51" s="1436" t="e">
        <f t="shared" si="128"/>
        <v>#DIV/0!</v>
      </c>
      <c r="LEJ51" s="1436" t="e">
        <f t="shared" si="128"/>
        <v>#DIV/0!</v>
      </c>
      <c r="LEK51" s="1436" t="e">
        <f t="shared" si="128"/>
        <v>#DIV/0!</v>
      </c>
      <c r="LEL51" s="1436" t="e">
        <f t="shared" si="128"/>
        <v>#DIV/0!</v>
      </c>
      <c r="LEM51" s="1436" t="e">
        <f t="shared" si="128"/>
        <v>#DIV/0!</v>
      </c>
      <c r="LEN51" s="1436" t="e">
        <f t="shared" si="128"/>
        <v>#DIV/0!</v>
      </c>
      <c r="LEO51" s="1436" t="e">
        <f t="shared" si="128"/>
        <v>#DIV/0!</v>
      </c>
      <c r="LEP51" s="1436" t="e">
        <f t="shared" si="128"/>
        <v>#DIV/0!</v>
      </c>
      <c r="LEQ51" s="1436" t="e">
        <f t="shared" si="128"/>
        <v>#DIV/0!</v>
      </c>
      <c r="LER51" s="1436" t="e">
        <f t="shared" si="128"/>
        <v>#DIV/0!</v>
      </c>
      <c r="LES51" s="1436" t="e">
        <f t="shared" si="128"/>
        <v>#DIV/0!</v>
      </c>
      <c r="LET51" s="1436" t="e">
        <f t="shared" si="128"/>
        <v>#DIV/0!</v>
      </c>
      <c r="LEU51" s="1436" t="e">
        <f t="shared" si="128"/>
        <v>#DIV/0!</v>
      </c>
      <c r="LEV51" s="1436" t="e">
        <f t="shared" si="128"/>
        <v>#DIV/0!</v>
      </c>
      <c r="LEW51" s="1436" t="e">
        <f t="shared" si="128"/>
        <v>#DIV/0!</v>
      </c>
      <c r="LEX51" s="1436" t="e">
        <f t="shared" si="128"/>
        <v>#DIV/0!</v>
      </c>
      <c r="LEY51" s="1436" t="e">
        <f t="shared" si="128"/>
        <v>#DIV/0!</v>
      </c>
      <c r="LEZ51" s="1436" t="e">
        <f t="shared" si="128"/>
        <v>#DIV/0!</v>
      </c>
      <c r="LFA51" s="1436" t="e">
        <f t="shared" si="128"/>
        <v>#DIV/0!</v>
      </c>
      <c r="LFB51" s="1436" t="e">
        <f t="shared" si="128"/>
        <v>#DIV/0!</v>
      </c>
      <c r="LFC51" s="1436" t="e">
        <f t="shared" si="128"/>
        <v>#DIV/0!</v>
      </c>
      <c r="LFD51" s="1436" t="e">
        <f t="shared" si="128"/>
        <v>#DIV/0!</v>
      </c>
      <c r="LFE51" s="1436" t="e">
        <f t="shared" si="128"/>
        <v>#DIV/0!</v>
      </c>
      <c r="LFF51" s="1436" t="e">
        <f t="shared" si="128"/>
        <v>#DIV/0!</v>
      </c>
      <c r="LFG51" s="1436" t="e">
        <f t="shared" si="128"/>
        <v>#DIV/0!</v>
      </c>
      <c r="LFH51" s="1436" t="e">
        <f t="shared" si="128"/>
        <v>#DIV/0!</v>
      </c>
      <c r="LFI51" s="1436" t="e">
        <f t="shared" ref="LFI51:LHT51" si="129">+AVERAGE(LFD52:LFH52)</f>
        <v>#DIV/0!</v>
      </c>
      <c r="LFJ51" s="1436" t="e">
        <f t="shared" si="129"/>
        <v>#DIV/0!</v>
      </c>
      <c r="LFK51" s="1436" t="e">
        <f t="shared" si="129"/>
        <v>#DIV/0!</v>
      </c>
      <c r="LFL51" s="1436" t="e">
        <f t="shared" si="129"/>
        <v>#DIV/0!</v>
      </c>
      <c r="LFM51" s="1436" t="e">
        <f t="shared" si="129"/>
        <v>#DIV/0!</v>
      </c>
      <c r="LFN51" s="1436" t="e">
        <f t="shared" si="129"/>
        <v>#DIV/0!</v>
      </c>
      <c r="LFO51" s="1436" t="e">
        <f t="shared" si="129"/>
        <v>#DIV/0!</v>
      </c>
      <c r="LFP51" s="1436" t="e">
        <f t="shared" si="129"/>
        <v>#DIV/0!</v>
      </c>
      <c r="LFQ51" s="1436" t="e">
        <f t="shared" si="129"/>
        <v>#DIV/0!</v>
      </c>
      <c r="LFR51" s="1436" t="e">
        <f t="shared" si="129"/>
        <v>#DIV/0!</v>
      </c>
      <c r="LFS51" s="1436" t="e">
        <f t="shared" si="129"/>
        <v>#DIV/0!</v>
      </c>
      <c r="LFT51" s="1436" t="e">
        <f t="shared" si="129"/>
        <v>#DIV/0!</v>
      </c>
      <c r="LFU51" s="1436" t="e">
        <f t="shared" si="129"/>
        <v>#DIV/0!</v>
      </c>
      <c r="LFV51" s="1436" t="e">
        <f t="shared" si="129"/>
        <v>#DIV/0!</v>
      </c>
      <c r="LFW51" s="1436" t="e">
        <f t="shared" si="129"/>
        <v>#DIV/0!</v>
      </c>
      <c r="LFX51" s="1436" t="e">
        <f t="shared" si="129"/>
        <v>#DIV/0!</v>
      </c>
      <c r="LFY51" s="1436" t="e">
        <f t="shared" si="129"/>
        <v>#DIV/0!</v>
      </c>
      <c r="LFZ51" s="1436" t="e">
        <f t="shared" si="129"/>
        <v>#DIV/0!</v>
      </c>
      <c r="LGA51" s="1436" t="e">
        <f t="shared" si="129"/>
        <v>#DIV/0!</v>
      </c>
      <c r="LGB51" s="1436" t="e">
        <f t="shared" si="129"/>
        <v>#DIV/0!</v>
      </c>
      <c r="LGC51" s="1436" t="e">
        <f t="shared" si="129"/>
        <v>#DIV/0!</v>
      </c>
      <c r="LGD51" s="1436" t="e">
        <f t="shared" si="129"/>
        <v>#DIV/0!</v>
      </c>
      <c r="LGE51" s="1436" t="e">
        <f t="shared" si="129"/>
        <v>#DIV/0!</v>
      </c>
      <c r="LGF51" s="1436" t="e">
        <f t="shared" si="129"/>
        <v>#DIV/0!</v>
      </c>
      <c r="LGG51" s="1436" t="e">
        <f t="shared" si="129"/>
        <v>#DIV/0!</v>
      </c>
      <c r="LGH51" s="1436" t="e">
        <f t="shared" si="129"/>
        <v>#DIV/0!</v>
      </c>
      <c r="LGI51" s="1436" t="e">
        <f t="shared" si="129"/>
        <v>#DIV/0!</v>
      </c>
      <c r="LGJ51" s="1436" t="e">
        <f t="shared" si="129"/>
        <v>#DIV/0!</v>
      </c>
      <c r="LGK51" s="1436" t="e">
        <f t="shared" si="129"/>
        <v>#DIV/0!</v>
      </c>
      <c r="LGL51" s="1436" t="e">
        <f t="shared" si="129"/>
        <v>#DIV/0!</v>
      </c>
      <c r="LGM51" s="1436" t="e">
        <f t="shared" si="129"/>
        <v>#DIV/0!</v>
      </c>
      <c r="LGN51" s="1436" t="e">
        <f t="shared" si="129"/>
        <v>#DIV/0!</v>
      </c>
      <c r="LGO51" s="1436" t="e">
        <f t="shared" si="129"/>
        <v>#DIV/0!</v>
      </c>
      <c r="LGP51" s="1436" t="e">
        <f t="shared" si="129"/>
        <v>#DIV/0!</v>
      </c>
      <c r="LGQ51" s="1436" t="e">
        <f t="shared" si="129"/>
        <v>#DIV/0!</v>
      </c>
      <c r="LGR51" s="1436" t="e">
        <f t="shared" si="129"/>
        <v>#DIV/0!</v>
      </c>
      <c r="LGS51" s="1436" t="e">
        <f t="shared" si="129"/>
        <v>#DIV/0!</v>
      </c>
      <c r="LGT51" s="1436" t="e">
        <f t="shared" si="129"/>
        <v>#DIV/0!</v>
      </c>
      <c r="LGU51" s="1436" t="e">
        <f t="shared" si="129"/>
        <v>#DIV/0!</v>
      </c>
      <c r="LGV51" s="1436" t="e">
        <f t="shared" si="129"/>
        <v>#DIV/0!</v>
      </c>
      <c r="LGW51" s="1436" t="e">
        <f t="shared" si="129"/>
        <v>#DIV/0!</v>
      </c>
      <c r="LGX51" s="1436" t="e">
        <f t="shared" si="129"/>
        <v>#DIV/0!</v>
      </c>
      <c r="LGY51" s="1436" t="e">
        <f t="shared" si="129"/>
        <v>#DIV/0!</v>
      </c>
      <c r="LGZ51" s="1436" t="e">
        <f t="shared" si="129"/>
        <v>#DIV/0!</v>
      </c>
      <c r="LHA51" s="1436" t="e">
        <f t="shared" si="129"/>
        <v>#DIV/0!</v>
      </c>
      <c r="LHB51" s="1436" t="e">
        <f t="shared" si="129"/>
        <v>#DIV/0!</v>
      </c>
      <c r="LHC51" s="1436" t="e">
        <f t="shared" si="129"/>
        <v>#DIV/0!</v>
      </c>
      <c r="LHD51" s="1436" t="e">
        <f t="shared" si="129"/>
        <v>#DIV/0!</v>
      </c>
      <c r="LHE51" s="1436" t="e">
        <f t="shared" si="129"/>
        <v>#DIV/0!</v>
      </c>
      <c r="LHF51" s="1436" t="e">
        <f t="shared" si="129"/>
        <v>#DIV/0!</v>
      </c>
      <c r="LHG51" s="1436" t="e">
        <f t="shared" si="129"/>
        <v>#DIV/0!</v>
      </c>
      <c r="LHH51" s="1436" t="e">
        <f t="shared" si="129"/>
        <v>#DIV/0!</v>
      </c>
      <c r="LHI51" s="1436" t="e">
        <f t="shared" si="129"/>
        <v>#DIV/0!</v>
      </c>
      <c r="LHJ51" s="1436" t="e">
        <f t="shared" si="129"/>
        <v>#DIV/0!</v>
      </c>
      <c r="LHK51" s="1436" t="e">
        <f t="shared" si="129"/>
        <v>#DIV/0!</v>
      </c>
      <c r="LHL51" s="1436" t="e">
        <f t="shared" si="129"/>
        <v>#DIV/0!</v>
      </c>
      <c r="LHM51" s="1436" t="e">
        <f t="shared" si="129"/>
        <v>#DIV/0!</v>
      </c>
      <c r="LHN51" s="1436" t="e">
        <f t="shared" si="129"/>
        <v>#DIV/0!</v>
      </c>
      <c r="LHO51" s="1436" t="e">
        <f t="shared" si="129"/>
        <v>#DIV/0!</v>
      </c>
      <c r="LHP51" s="1436" t="e">
        <f t="shared" si="129"/>
        <v>#DIV/0!</v>
      </c>
      <c r="LHQ51" s="1436" t="e">
        <f t="shared" si="129"/>
        <v>#DIV/0!</v>
      </c>
      <c r="LHR51" s="1436" t="e">
        <f t="shared" si="129"/>
        <v>#DIV/0!</v>
      </c>
      <c r="LHS51" s="1436" t="e">
        <f t="shared" si="129"/>
        <v>#DIV/0!</v>
      </c>
      <c r="LHT51" s="1436" t="e">
        <f t="shared" si="129"/>
        <v>#DIV/0!</v>
      </c>
      <c r="LHU51" s="1436" t="e">
        <f t="shared" ref="LHU51:LKF51" si="130">+AVERAGE(LHP52:LHT52)</f>
        <v>#DIV/0!</v>
      </c>
      <c r="LHV51" s="1436" t="e">
        <f t="shared" si="130"/>
        <v>#DIV/0!</v>
      </c>
      <c r="LHW51" s="1436" t="e">
        <f t="shared" si="130"/>
        <v>#DIV/0!</v>
      </c>
      <c r="LHX51" s="1436" t="e">
        <f t="shared" si="130"/>
        <v>#DIV/0!</v>
      </c>
      <c r="LHY51" s="1436" t="e">
        <f t="shared" si="130"/>
        <v>#DIV/0!</v>
      </c>
      <c r="LHZ51" s="1436" t="e">
        <f t="shared" si="130"/>
        <v>#DIV/0!</v>
      </c>
      <c r="LIA51" s="1436" t="e">
        <f t="shared" si="130"/>
        <v>#DIV/0!</v>
      </c>
      <c r="LIB51" s="1436" t="e">
        <f t="shared" si="130"/>
        <v>#DIV/0!</v>
      </c>
      <c r="LIC51" s="1436" t="e">
        <f t="shared" si="130"/>
        <v>#DIV/0!</v>
      </c>
      <c r="LID51" s="1436" t="e">
        <f t="shared" si="130"/>
        <v>#DIV/0!</v>
      </c>
      <c r="LIE51" s="1436" t="e">
        <f t="shared" si="130"/>
        <v>#DIV/0!</v>
      </c>
      <c r="LIF51" s="1436" t="e">
        <f t="shared" si="130"/>
        <v>#DIV/0!</v>
      </c>
      <c r="LIG51" s="1436" t="e">
        <f t="shared" si="130"/>
        <v>#DIV/0!</v>
      </c>
      <c r="LIH51" s="1436" t="e">
        <f t="shared" si="130"/>
        <v>#DIV/0!</v>
      </c>
      <c r="LII51" s="1436" t="e">
        <f t="shared" si="130"/>
        <v>#DIV/0!</v>
      </c>
      <c r="LIJ51" s="1436" t="e">
        <f t="shared" si="130"/>
        <v>#DIV/0!</v>
      </c>
      <c r="LIK51" s="1436" t="e">
        <f t="shared" si="130"/>
        <v>#DIV/0!</v>
      </c>
      <c r="LIL51" s="1436" t="e">
        <f t="shared" si="130"/>
        <v>#DIV/0!</v>
      </c>
      <c r="LIM51" s="1436" t="e">
        <f t="shared" si="130"/>
        <v>#DIV/0!</v>
      </c>
      <c r="LIN51" s="1436" t="e">
        <f t="shared" si="130"/>
        <v>#DIV/0!</v>
      </c>
      <c r="LIO51" s="1436" t="e">
        <f t="shared" si="130"/>
        <v>#DIV/0!</v>
      </c>
      <c r="LIP51" s="1436" t="e">
        <f t="shared" si="130"/>
        <v>#DIV/0!</v>
      </c>
      <c r="LIQ51" s="1436" t="e">
        <f t="shared" si="130"/>
        <v>#DIV/0!</v>
      </c>
      <c r="LIR51" s="1436" t="e">
        <f t="shared" si="130"/>
        <v>#DIV/0!</v>
      </c>
      <c r="LIS51" s="1436" t="e">
        <f t="shared" si="130"/>
        <v>#DIV/0!</v>
      </c>
      <c r="LIT51" s="1436" t="e">
        <f t="shared" si="130"/>
        <v>#DIV/0!</v>
      </c>
      <c r="LIU51" s="1436" t="e">
        <f t="shared" si="130"/>
        <v>#DIV/0!</v>
      </c>
      <c r="LIV51" s="1436" t="e">
        <f t="shared" si="130"/>
        <v>#DIV/0!</v>
      </c>
      <c r="LIW51" s="1436" t="e">
        <f t="shared" si="130"/>
        <v>#DIV/0!</v>
      </c>
      <c r="LIX51" s="1436" t="e">
        <f t="shared" si="130"/>
        <v>#DIV/0!</v>
      </c>
      <c r="LIY51" s="1436" t="e">
        <f t="shared" si="130"/>
        <v>#DIV/0!</v>
      </c>
      <c r="LIZ51" s="1436" t="e">
        <f t="shared" si="130"/>
        <v>#DIV/0!</v>
      </c>
      <c r="LJA51" s="1436" t="e">
        <f t="shared" si="130"/>
        <v>#DIV/0!</v>
      </c>
      <c r="LJB51" s="1436" t="e">
        <f t="shared" si="130"/>
        <v>#DIV/0!</v>
      </c>
      <c r="LJC51" s="1436" t="e">
        <f t="shared" si="130"/>
        <v>#DIV/0!</v>
      </c>
      <c r="LJD51" s="1436" t="e">
        <f t="shared" si="130"/>
        <v>#DIV/0!</v>
      </c>
      <c r="LJE51" s="1436" t="e">
        <f t="shared" si="130"/>
        <v>#DIV/0!</v>
      </c>
      <c r="LJF51" s="1436" t="e">
        <f t="shared" si="130"/>
        <v>#DIV/0!</v>
      </c>
      <c r="LJG51" s="1436" t="e">
        <f t="shared" si="130"/>
        <v>#DIV/0!</v>
      </c>
      <c r="LJH51" s="1436" t="e">
        <f t="shared" si="130"/>
        <v>#DIV/0!</v>
      </c>
      <c r="LJI51" s="1436" t="e">
        <f t="shared" si="130"/>
        <v>#DIV/0!</v>
      </c>
      <c r="LJJ51" s="1436" t="e">
        <f t="shared" si="130"/>
        <v>#DIV/0!</v>
      </c>
      <c r="LJK51" s="1436" t="e">
        <f t="shared" si="130"/>
        <v>#DIV/0!</v>
      </c>
      <c r="LJL51" s="1436" t="e">
        <f t="shared" si="130"/>
        <v>#DIV/0!</v>
      </c>
      <c r="LJM51" s="1436" t="e">
        <f t="shared" si="130"/>
        <v>#DIV/0!</v>
      </c>
      <c r="LJN51" s="1436" t="e">
        <f t="shared" si="130"/>
        <v>#DIV/0!</v>
      </c>
      <c r="LJO51" s="1436" t="e">
        <f t="shared" si="130"/>
        <v>#DIV/0!</v>
      </c>
      <c r="LJP51" s="1436" t="e">
        <f t="shared" si="130"/>
        <v>#DIV/0!</v>
      </c>
      <c r="LJQ51" s="1436" t="e">
        <f t="shared" si="130"/>
        <v>#DIV/0!</v>
      </c>
      <c r="LJR51" s="1436" t="e">
        <f t="shared" si="130"/>
        <v>#DIV/0!</v>
      </c>
      <c r="LJS51" s="1436" t="e">
        <f t="shared" si="130"/>
        <v>#DIV/0!</v>
      </c>
      <c r="LJT51" s="1436" t="e">
        <f t="shared" si="130"/>
        <v>#DIV/0!</v>
      </c>
      <c r="LJU51" s="1436" t="e">
        <f t="shared" si="130"/>
        <v>#DIV/0!</v>
      </c>
      <c r="LJV51" s="1436" t="e">
        <f t="shared" si="130"/>
        <v>#DIV/0!</v>
      </c>
      <c r="LJW51" s="1436" t="e">
        <f t="shared" si="130"/>
        <v>#DIV/0!</v>
      </c>
      <c r="LJX51" s="1436" t="e">
        <f t="shared" si="130"/>
        <v>#DIV/0!</v>
      </c>
      <c r="LJY51" s="1436" t="e">
        <f t="shared" si="130"/>
        <v>#DIV/0!</v>
      </c>
      <c r="LJZ51" s="1436" t="e">
        <f t="shared" si="130"/>
        <v>#DIV/0!</v>
      </c>
      <c r="LKA51" s="1436" t="e">
        <f t="shared" si="130"/>
        <v>#DIV/0!</v>
      </c>
      <c r="LKB51" s="1436" t="e">
        <f t="shared" si="130"/>
        <v>#DIV/0!</v>
      </c>
      <c r="LKC51" s="1436" t="e">
        <f t="shared" si="130"/>
        <v>#DIV/0!</v>
      </c>
      <c r="LKD51" s="1436" t="e">
        <f t="shared" si="130"/>
        <v>#DIV/0!</v>
      </c>
      <c r="LKE51" s="1436" t="e">
        <f t="shared" si="130"/>
        <v>#DIV/0!</v>
      </c>
      <c r="LKF51" s="1436" t="e">
        <f t="shared" si="130"/>
        <v>#DIV/0!</v>
      </c>
      <c r="LKG51" s="1436" t="e">
        <f t="shared" ref="LKG51:LMR51" si="131">+AVERAGE(LKB52:LKF52)</f>
        <v>#DIV/0!</v>
      </c>
      <c r="LKH51" s="1436" t="e">
        <f t="shared" si="131"/>
        <v>#DIV/0!</v>
      </c>
      <c r="LKI51" s="1436" t="e">
        <f t="shared" si="131"/>
        <v>#DIV/0!</v>
      </c>
      <c r="LKJ51" s="1436" t="e">
        <f t="shared" si="131"/>
        <v>#DIV/0!</v>
      </c>
      <c r="LKK51" s="1436" t="e">
        <f t="shared" si="131"/>
        <v>#DIV/0!</v>
      </c>
      <c r="LKL51" s="1436" t="e">
        <f t="shared" si="131"/>
        <v>#DIV/0!</v>
      </c>
      <c r="LKM51" s="1436" t="e">
        <f t="shared" si="131"/>
        <v>#DIV/0!</v>
      </c>
      <c r="LKN51" s="1436" t="e">
        <f t="shared" si="131"/>
        <v>#DIV/0!</v>
      </c>
      <c r="LKO51" s="1436" t="e">
        <f t="shared" si="131"/>
        <v>#DIV/0!</v>
      </c>
      <c r="LKP51" s="1436" t="e">
        <f t="shared" si="131"/>
        <v>#DIV/0!</v>
      </c>
      <c r="LKQ51" s="1436" t="e">
        <f t="shared" si="131"/>
        <v>#DIV/0!</v>
      </c>
      <c r="LKR51" s="1436" t="e">
        <f t="shared" si="131"/>
        <v>#DIV/0!</v>
      </c>
      <c r="LKS51" s="1436" t="e">
        <f t="shared" si="131"/>
        <v>#DIV/0!</v>
      </c>
      <c r="LKT51" s="1436" t="e">
        <f t="shared" si="131"/>
        <v>#DIV/0!</v>
      </c>
      <c r="LKU51" s="1436" t="e">
        <f t="shared" si="131"/>
        <v>#DIV/0!</v>
      </c>
      <c r="LKV51" s="1436" t="e">
        <f t="shared" si="131"/>
        <v>#DIV/0!</v>
      </c>
      <c r="LKW51" s="1436" t="e">
        <f t="shared" si="131"/>
        <v>#DIV/0!</v>
      </c>
      <c r="LKX51" s="1436" t="e">
        <f t="shared" si="131"/>
        <v>#DIV/0!</v>
      </c>
      <c r="LKY51" s="1436" t="e">
        <f t="shared" si="131"/>
        <v>#DIV/0!</v>
      </c>
      <c r="LKZ51" s="1436" t="e">
        <f t="shared" si="131"/>
        <v>#DIV/0!</v>
      </c>
      <c r="LLA51" s="1436" t="e">
        <f t="shared" si="131"/>
        <v>#DIV/0!</v>
      </c>
      <c r="LLB51" s="1436" t="e">
        <f t="shared" si="131"/>
        <v>#DIV/0!</v>
      </c>
      <c r="LLC51" s="1436" t="e">
        <f t="shared" si="131"/>
        <v>#DIV/0!</v>
      </c>
      <c r="LLD51" s="1436" t="e">
        <f t="shared" si="131"/>
        <v>#DIV/0!</v>
      </c>
      <c r="LLE51" s="1436" t="e">
        <f t="shared" si="131"/>
        <v>#DIV/0!</v>
      </c>
      <c r="LLF51" s="1436" t="e">
        <f t="shared" si="131"/>
        <v>#DIV/0!</v>
      </c>
      <c r="LLG51" s="1436" t="e">
        <f t="shared" si="131"/>
        <v>#DIV/0!</v>
      </c>
      <c r="LLH51" s="1436" t="e">
        <f t="shared" si="131"/>
        <v>#DIV/0!</v>
      </c>
      <c r="LLI51" s="1436" t="e">
        <f t="shared" si="131"/>
        <v>#DIV/0!</v>
      </c>
      <c r="LLJ51" s="1436" t="e">
        <f t="shared" si="131"/>
        <v>#DIV/0!</v>
      </c>
      <c r="LLK51" s="1436" t="e">
        <f t="shared" si="131"/>
        <v>#DIV/0!</v>
      </c>
      <c r="LLL51" s="1436" t="e">
        <f t="shared" si="131"/>
        <v>#DIV/0!</v>
      </c>
      <c r="LLM51" s="1436" t="e">
        <f t="shared" si="131"/>
        <v>#DIV/0!</v>
      </c>
      <c r="LLN51" s="1436" t="e">
        <f t="shared" si="131"/>
        <v>#DIV/0!</v>
      </c>
      <c r="LLO51" s="1436" t="e">
        <f t="shared" si="131"/>
        <v>#DIV/0!</v>
      </c>
      <c r="LLP51" s="1436" t="e">
        <f t="shared" si="131"/>
        <v>#DIV/0!</v>
      </c>
      <c r="LLQ51" s="1436" t="e">
        <f t="shared" si="131"/>
        <v>#DIV/0!</v>
      </c>
      <c r="LLR51" s="1436" t="e">
        <f t="shared" si="131"/>
        <v>#DIV/0!</v>
      </c>
      <c r="LLS51" s="1436" t="e">
        <f t="shared" si="131"/>
        <v>#DIV/0!</v>
      </c>
      <c r="LLT51" s="1436" t="e">
        <f t="shared" si="131"/>
        <v>#DIV/0!</v>
      </c>
      <c r="LLU51" s="1436" t="e">
        <f t="shared" si="131"/>
        <v>#DIV/0!</v>
      </c>
      <c r="LLV51" s="1436" t="e">
        <f t="shared" si="131"/>
        <v>#DIV/0!</v>
      </c>
      <c r="LLW51" s="1436" t="e">
        <f t="shared" si="131"/>
        <v>#DIV/0!</v>
      </c>
      <c r="LLX51" s="1436" t="e">
        <f t="shared" si="131"/>
        <v>#DIV/0!</v>
      </c>
      <c r="LLY51" s="1436" t="e">
        <f t="shared" si="131"/>
        <v>#DIV/0!</v>
      </c>
      <c r="LLZ51" s="1436" t="e">
        <f t="shared" si="131"/>
        <v>#DIV/0!</v>
      </c>
      <c r="LMA51" s="1436" t="e">
        <f t="shared" si="131"/>
        <v>#DIV/0!</v>
      </c>
      <c r="LMB51" s="1436" t="e">
        <f t="shared" si="131"/>
        <v>#DIV/0!</v>
      </c>
      <c r="LMC51" s="1436" t="e">
        <f t="shared" si="131"/>
        <v>#DIV/0!</v>
      </c>
      <c r="LMD51" s="1436" t="e">
        <f t="shared" si="131"/>
        <v>#DIV/0!</v>
      </c>
      <c r="LME51" s="1436" t="e">
        <f t="shared" si="131"/>
        <v>#DIV/0!</v>
      </c>
      <c r="LMF51" s="1436" t="e">
        <f t="shared" si="131"/>
        <v>#DIV/0!</v>
      </c>
      <c r="LMG51" s="1436" t="e">
        <f t="shared" si="131"/>
        <v>#DIV/0!</v>
      </c>
      <c r="LMH51" s="1436" t="e">
        <f t="shared" si="131"/>
        <v>#DIV/0!</v>
      </c>
      <c r="LMI51" s="1436" t="e">
        <f t="shared" si="131"/>
        <v>#DIV/0!</v>
      </c>
      <c r="LMJ51" s="1436" t="e">
        <f t="shared" si="131"/>
        <v>#DIV/0!</v>
      </c>
      <c r="LMK51" s="1436" t="e">
        <f t="shared" si="131"/>
        <v>#DIV/0!</v>
      </c>
      <c r="LML51" s="1436" t="e">
        <f t="shared" si="131"/>
        <v>#DIV/0!</v>
      </c>
      <c r="LMM51" s="1436" t="e">
        <f t="shared" si="131"/>
        <v>#DIV/0!</v>
      </c>
      <c r="LMN51" s="1436" t="e">
        <f t="shared" si="131"/>
        <v>#DIV/0!</v>
      </c>
      <c r="LMO51" s="1436" t="e">
        <f t="shared" si="131"/>
        <v>#DIV/0!</v>
      </c>
      <c r="LMP51" s="1436" t="e">
        <f t="shared" si="131"/>
        <v>#DIV/0!</v>
      </c>
      <c r="LMQ51" s="1436" t="e">
        <f t="shared" si="131"/>
        <v>#DIV/0!</v>
      </c>
      <c r="LMR51" s="1436" t="e">
        <f t="shared" si="131"/>
        <v>#DIV/0!</v>
      </c>
      <c r="LMS51" s="1436" t="e">
        <f t="shared" ref="LMS51:LPD51" si="132">+AVERAGE(LMN52:LMR52)</f>
        <v>#DIV/0!</v>
      </c>
      <c r="LMT51" s="1436" t="e">
        <f t="shared" si="132"/>
        <v>#DIV/0!</v>
      </c>
      <c r="LMU51" s="1436" t="e">
        <f t="shared" si="132"/>
        <v>#DIV/0!</v>
      </c>
      <c r="LMV51" s="1436" t="e">
        <f t="shared" si="132"/>
        <v>#DIV/0!</v>
      </c>
      <c r="LMW51" s="1436" t="e">
        <f t="shared" si="132"/>
        <v>#DIV/0!</v>
      </c>
      <c r="LMX51" s="1436" t="e">
        <f t="shared" si="132"/>
        <v>#DIV/0!</v>
      </c>
      <c r="LMY51" s="1436" t="e">
        <f t="shared" si="132"/>
        <v>#DIV/0!</v>
      </c>
      <c r="LMZ51" s="1436" t="e">
        <f t="shared" si="132"/>
        <v>#DIV/0!</v>
      </c>
      <c r="LNA51" s="1436" t="e">
        <f t="shared" si="132"/>
        <v>#DIV/0!</v>
      </c>
      <c r="LNB51" s="1436" t="e">
        <f t="shared" si="132"/>
        <v>#DIV/0!</v>
      </c>
      <c r="LNC51" s="1436" t="e">
        <f t="shared" si="132"/>
        <v>#DIV/0!</v>
      </c>
      <c r="LND51" s="1436" t="e">
        <f t="shared" si="132"/>
        <v>#DIV/0!</v>
      </c>
      <c r="LNE51" s="1436" t="e">
        <f t="shared" si="132"/>
        <v>#DIV/0!</v>
      </c>
      <c r="LNF51" s="1436" t="e">
        <f t="shared" si="132"/>
        <v>#DIV/0!</v>
      </c>
      <c r="LNG51" s="1436" t="e">
        <f t="shared" si="132"/>
        <v>#DIV/0!</v>
      </c>
      <c r="LNH51" s="1436" t="e">
        <f t="shared" si="132"/>
        <v>#DIV/0!</v>
      </c>
      <c r="LNI51" s="1436" t="e">
        <f t="shared" si="132"/>
        <v>#DIV/0!</v>
      </c>
      <c r="LNJ51" s="1436" t="e">
        <f t="shared" si="132"/>
        <v>#DIV/0!</v>
      </c>
      <c r="LNK51" s="1436" t="e">
        <f t="shared" si="132"/>
        <v>#DIV/0!</v>
      </c>
      <c r="LNL51" s="1436" t="e">
        <f t="shared" si="132"/>
        <v>#DIV/0!</v>
      </c>
      <c r="LNM51" s="1436" t="e">
        <f t="shared" si="132"/>
        <v>#DIV/0!</v>
      </c>
      <c r="LNN51" s="1436" t="e">
        <f t="shared" si="132"/>
        <v>#DIV/0!</v>
      </c>
      <c r="LNO51" s="1436" t="e">
        <f t="shared" si="132"/>
        <v>#DIV/0!</v>
      </c>
      <c r="LNP51" s="1436" t="e">
        <f t="shared" si="132"/>
        <v>#DIV/0!</v>
      </c>
      <c r="LNQ51" s="1436" t="e">
        <f t="shared" si="132"/>
        <v>#DIV/0!</v>
      </c>
      <c r="LNR51" s="1436" t="e">
        <f t="shared" si="132"/>
        <v>#DIV/0!</v>
      </c>
      <c r="LNS51" s="1436" t="e">
        <f t="shared" si="132"/>
        <v>#DIV/0!</v>
      </c>
      <c r="LNT51" s="1436" t="e">
        <f t="shared" si="132"/>
        <v>#DIV/0!</v>
      </c>
      <c r="LNU51" s="1436" t="e">
        <f t="shared" si="132"/>
        <v>#DIV/0!</v>
      </c>
      <c r="LNV51" s="1436" t="e">
        <f t="shared" si="132"/>
        <v>#DIV/0!</v>
      </c>
      <c r="LNW51" s="1436" t="e">
        <f t="shared" si="132"/>
        <v>#DIV/0!</v>
      </c>
      <c r="LNX51" s="1436" t="e">
        <f t="shared" si="132"/>
        <v>#DIV/0!</v>
      </c>
      <c r="LNY51" s="1436" t="e">
        <f t="shared" si="132"/>
        <v>#DIV/0!</v>
      </c>
      <c r="LNZ51" s="1436" t="e">
        <f t="shared" si="132"/>
        <v>#DIV/0!</v>
      </c>
      <c r="LOA51" s="1436" t="e">
        <f t="shared" si="132"/>
        <v>#DIV/0!</v>
      </c>
      <c r="LOB51" s="1436" t="e">
        <f t="shared" si="132"/>
        <v>#DIV/0!</v>
      </c>
      <c r="LOC51" s="1436" t="e">
        <f t="shared" si="132"/>
        <v>#DIV/0!</v>
      </c>
      <c r="LOD51" s="1436" t="e">
        <f t="shared" si="132"/>
        <v>#DIV/0!</v>
      </c>
      <c r="LOE51" s="1436" t="e">
        <f t="shared" si="132"/>
        <v>#DIV/0!</v>
      </c>
      <c r="LOF51" s="1436" t="e">
        <f t="shared" si="132"/>
        <v>#DIV/0!</v>
      </c>
      <c r="LOG51" s="1436" t="e">
        <f t="shared" si="132"/>
        <v>#DIV/0!</v>
      </c>
      <c r="LOH51" s="1436" t="e">
        <f t="shared" si="132"/>
        <v>#DIV/0!</v>
      </c>
      <c r="LOI51" s="1436" t="e">
        <f t="shared" si="132"/>
        <v>#DIV/0!</v>
      </c>
      <c r="LOJ51" s="1436" t="e">
        <f t="shared" si="132"/>
        <v>#DIV/0!</v>
      </c>
      <c r="LOK51" s="1436" t="e">
        <f t="shared" si="132"/>
        <v>#DIV/0!</v>
      </c>
      <c r="LOL51" s="1436" t="e">
        <f t="shared" si="132"/>
        <v>#DIV/0!</v>
      </c>
      <c r="LOM51" s="1436" t="e">
        <f t="shared" si="132"/>
        <v>#DIV/0!</v>
      </c>
      <c r="LON51" s="1436" t="e">
        <f t="shared" si="132"/>
        <v>#DIV/0!</v>
      </c>
      <c r="LOO51" s="1436" t="e">
        <f t="shared" si="132"/>
        <v>#DIV/0!</v>
      </c>
      <c r="LOP51" s="1436" t="e">
        <f t="shared" si="132"/>
        <v>#DIV/0!</v>
      </c>
      <c r="LOQ51" s="1436" t="e">
        <f t="shared" si="132"/>
        <v>#DIV/0!</v>
      </c>
      <c r="LOR51" s="1436" t="e">
        <f t="shared" si="132"/>
        <v>#DIV/0!</v>
      </c>
      <c r="LOS51" s="1436" t="e">
        <f t="shared" si="132"/>
        <v>#DIV/0!</v>
      </c>
      <c r="LOT51" s="1436" t="e">
        <f t="shared" si="132"/>
        <v>#DIV/0!</v>
      </c>
      <c r="LOU51" s="1436" t="e">
        <f t="shared" si="132"/>
        <v>#DIV/0!</v>
      </c>
      <c r="LOV51" s="1436" t="e">
        <f t="shared" si="132"/>
        <v>#DIV/0!</v>
      </c>
      <c r="LOW51" s="1436" t="e">
        <f t="shared" si="132"/>
        <v>#DIV/0!</v>
      </c>
      <c r="LOX51" s="1436" t="e">
        <f t="shared" si="132"/>
        <v>#DIV/0!</v>
      </c>
      <c r="LOY51" s="1436" t="e">
        <f t="shared" si="132"/>
        <v>#DIV/0!</v>
      </c>
      <c r="LOZ51" s="1436" t="e">
        <f t="shared" si="132"/>
        <v>#DIV/0!</v>
      </c>
      <c r="LPA51" s="1436" t="e">
        <f t="shared" si="132"/>
        <v>#DIV/0!</v>
      </c>
      <c r="LPB51" s="1436" t="e">
        <f t="shared" si="132"/>
        <v>#DIV/0!</v>
      </c>
      <c r="LPC51" s="1436" t="e">
        <f t="shared" si="132"/>
        <v>#DIV/0!</v>
      </c>
      <c r="LPD51" s="1436" t="e">
        <f t="shared" si="132"/>
        <v>#DIV/0!</v>
      </c>
      <c r="LPE51" s="1436" t="e">
        <f t="shared" ref="LPE51:LRP51" si="133">+AVERAGE(LOZ52:LPD52)</f>
        <v>#DIV/0!</v>
      </c>
      <c r="LPF51" s="1436" t="e">
        <f t="shared" si="133"/>
        <v>#DIV/0!</v>
      </c>
      <c r="LPG51" s="1436" t="e">
        <f t="shared" si="133"/>
        <v>#DIV/0!</v>
      </c>
      <c r="LPH51" s="1436" t="e">
        <f t="shared" si="133"/>
        <v>#DIV/0!</v>
      </c>
      <c r="LPI51" s="1436" t="e">
        <f t="shared" si="133"/>
        <v>#DIV/0!</v>
      </c>
      <c r="LPJ51" s="1436" t="e">
        <f t="shared" si="133"/>
        <v>#DIV/0!</v>
      </c>
      <c r="LPK51" s="1436" t="e">
        <f t="shared" si="133"/>
        <v>#DIV/0!</v>
      </c>
      <c r="LPL51" s="1436" t="e">
        <f t="shared" si="133"/>
        <v>#DIV/0!</v>
      </c>
      <c r="LPM51" s="1436" t="e">
        <f t="shared" si="133"/>
        <v>#DIV/0!</v>
      </c>
      <c r="LPN51" s="1436" t="e">
        <f t="shared" si="133"/>
        <v>#DIV/0!</v>
      </c>
      <c r="LPO51" s="1436" t="e">
        <f t="shared" si="133"/>
        <v>#DIV/0!</v>
      </c>
      <c r="LPP51" s="1436" t="e">
        <f t="shared" si="133"/>
        <v>#DIV/0!</v>
      </c>
      <c r="LPQ51" s="1436" t="e">
        <f t="shared" si="133"/>
        <v>#DIV/0!</v>
      </c>
      <c r="LPR51" s="1436" t="e">
        <f t="shared" si="133"/>
        <v>#DIV/0!</v>
      </c>
      <c r="LPS51" s="1436" t="e">
        <f t="shared" si="133"/>
        <v>#DIV/0!</v>
      </c>
      <c r="LPT51" s="1436" t="e">
        <f t="shared" si="133"/>
        <v>#DIV/0!</v>
      </c>
      <c r="LPU51" s="1436" t="e">
        <f t="shared" si="133"/>
        <v>#DIV/0!</v>
      </c>
      <c r="LPV51" s="1436" t="e">
        <f t="shared" si="133"/>
        <v>#DIV/0!</v>
      </c>
      <c r="LPW51" s="1436" t="e">
        <f t="shared" si="133"/>
        <v>#DIV/0!</v>
      </c>
      <c r="LPX51" s="1436" t="e">
        <f t="shared" si="133"/>
        <v>#DIV/0!</v>
      </c>
      <c r="LPY51" s="1436" t="e">
        <f t="shared" si="133"/>
        <v>#DIV/0!</v>
      </c>
      <c r="LPZ51" s="1436" t="e">
        <f t="shared" si="133"/>
        <v>#DIV/0!</v>
      </c>
      <c r="LQA51" s="1436" t="e">
        <f t="shared" si="133"/>
        <v>#DIV/0!</v>
      </c>
      <c r="LQB51" s="1436" t="e">
        <f t="shared" si="133"/>
        <v>#DIV/0!</v>
      </c>
      <c r="LQC51" s="1436" t="e">
        <f t="shared" si="133"/>
        <v>#DIV/0!</v>
      </c>
      <c r="LQD51" s="1436" t="e">
        <f t="shared" si="133"/>
        <v>#DIV/0!</v>
      </c>
      <c r="LQE51" s="1436" t="e">
        <f t="shared" si="133"/>
        <v>#DIV/0!</v>
      </c>
      <c r="LQF51" s="1436" t="e">
        <f t="shared" si="133"/>
        <v>#DIV/0!</v>
      </c>
      <c r="LQG51" s="1436" t="e">
        <f t="shared" si="133"/>
        <v>#DIV/0!</v>
      </c>
      <c r="LQH51" s="1436" t="e">
        <f t="shared" si="133"/>
        <v>#DIV/0!</v>
      </c>
      <c r="LQI51" s="1436" t="e">
        <f t="shared" si="133"/>
        <v>#DIV/0!</v>
      </c>
      <c r="LQJ51" s="1436" t="e">
        <f t="shared" si="133"/>
        <v>#DIV/0!</v>
      </c>
      <c r="LQK51" s="1436" t="e">
        <f t="shared" si="133"/>
        <v>#DIV/0!</v>
      </c>
      <c r="LQL51" s="1436" t="e">
        <f t="shared" si="133"/>
        <v>#DIV/0!</v>
      </c>
      <c r="LQM51" s="1436" t="e">
        <f t="shared" si="133"/>
        <v>#DIV/0!</v>
      </c>
      <c r="LQN51" s="1436" t="e">
        <f t="shared" si="133"/>
        <v>#DIV/0!</v>
      </c>
      <c r="LQO51" s="1436" t="e">
        <f t="shared" si="133"/>
        <v>#DIV/0!</v>
      </c>
      <c r="LQP51" s="1436" t="e">
        <f t="shared" si="133"/>
        <v>#DIV/0!</v>
      </c>
      <c r="LQQ51" s="1436" t="e">
        <f t="shared" si="133"/>
        <v>#DIV/0!</v>
      </c>
      <c r="LQR51" s="1436" t="e">
        <f t="shared" si="133"/>
        <v>#DIV/0!</v>
      </c>
      <c r="LQS51" s="1436" t="e">
        <f t="shared" si="133"/>
        <v>#DIV/0!</v>
      </c>
      <c r="LQT51" s="1436" t="e">
        <f t="shared" si="133"/>
        <v>#DIV/0!</v>
      </c>
      <c r="LQU51" s="1436" t="e">
        <f t="shared" si="133"/>
        <v>#DIV/0!</v>
      </c>
      <c r="LQV51" s="1436" t="e">
        <f t="shared" si="133"/>
        <v>#DIV/0!</v>
      </c>
      <c r="LQW51" s="1436" t="e">
        <f t="shared" si="133"/>
        <v>#DIV/0!</v>
      </c>
      <c r="LQX51" s="1436" t="e">
        <f t="shared" si="133"/>
        <v>#DIV/0!</v>
      </c>
      <c r="LQY51" s="1436" t="e">
        <f t="shared" si="133"/>
        <v>#DIV/0!</v>
      </c>
      <c r="LQZ51" s="1436" t="e">
        <f t="shared" si="133"/>
        <v>#DIV/0!</v>
      </c>
      <c r="LRA51" s="1436" t="e">
        <f t="shared" si="133"/>
        <v>#DIV/0!</v>
      </c>
      <c r="LRB51" s="1436" t="e">
        <f t="shared" si="133"/>
        <v>#DIV/0!</v>
      </c>
      <c r="LRC51" s="1436" t="e">
        <f t="shared" si="133"/>
        <v>#DIV/0!</v>
      </c>
      <c r="LRD51" s="1436" t="e">
        <f t="shared" si="133"/>
        <v>#DIV/0!</v>
      </c>
      <c r="LRE51" s="1436" t="e">
        <f t="shared" si="133"/>
        <v>#DIV/0!</v>
      </c>
      <c r="LRF51" s="1436" t="e">
        <f t="shared" si="133"/>
        <v>#DIV/0!</v>
      </c>
      <c r="LRG51" s="1436" t="e">
        <f t="shared" si="133"/>
        <v>#DIV/0!</v>
      </c>
      <c r="LRH51" s="1436" t="e">
        <f t="shared" si="133"/>
        <v>#DIV/0!</v>
      </c>
      <c r="LRI51" s="1436" t="e">
        <f t="shared" si="133"/>
        <v>#DIV/0!</v>
      </c>
      <c r="LRJ51" s="1436" t="e">
        <f t="shared" si="133"/>
        <v>#DIV/0!</v>
      </c>
      <c r="LRK51" s="1436" t="e">
        <f t="shared" si="133"/>
        <v>#DIV/0!</v>
      </c>
      <c r="LRL51" s="1436" t="e">
        <f t="shared" si="133"/>
        <v>#DIV/0!</v>
      </c>
      <c r="LRM51" s="1436" t="e">
        <f t="shared" si="133"/>
        <v>#DIV/0!</v>
      </c>
      <c r="LRN51" s="1436" t="e">
        <f t="shared" si="133"/>
        <v>#DIV/0!</v>
      </c>
      <c r="LRO51" s="1436" t="e">
        <f t="shared" si="133"/>
        <v>#DIV/0!</v>
      </c>
      <c r="LRP51" s="1436" t="e">
        <f t="shared" si="133"/>
        <v>#DIV/0!</v>
      </c>
      <c r="LRQ51" s="1436" t="e">
        <f t="shared" ref="LRQ51:LUB51" si="134">+AVERAGE(LRL52:LRP52)</f>
        <v>#DIV/0!</v>
      </c>
      <c r="LRR51" s="1436" t="e">
        <f t="shared" si="134"/>
        <v>#DIV/0!</v>
      </c>
      <c r="LRS51" s="1436" t="e">
        <f t="shared" si="134"/>
        <v>#DIV/0!</v>
      </c>
      <c r="LRT51" s="1436" t="e">
        <f t="shared" si="134"/>
        <v>#DIV/0!</v>
      </c>
      <c r="LRU51" s="1436" t="e">
        <f t="shared" si="134"/>
        <v>#DIV/0!</v>
      </c>
      <c r="LRV51" s="1436" t="e">
        <f t="shared" si="134"/>
        <v>#DIV/0!</v>
      </c>
      <c r="LRW51" s="1436" t="e">
        <f t="shared" si="134"/>
        <v>#DIV/0!</v>
      </c>
      <c r="LRX51" s="1436" t="e">
        <f t="shared" si="134"/>
        <v>#DIV/0!</v>
      </c>
      <c r="LRY51" s="1436" t="e">
        <f t="shared" si="134"/>
        <v>#DIV/0!</v>
      </c>
      <c r="LRZ51" s="1436" t="e">
        <f t="shared" si="134"/>
        <v>#DIV/0!</v>
      </c>
      <c r="LSA51" s="1436" t="e">
        <f t="shared" si="134"/>
        <v>#DIV/0!</v>
      </c>
      <c r="LSB51" s="1436" t="e">
        <f t="shared" si="134"/>
        <v>#DIV/0!</v>
      </c>
      <c r="LSC51" s="1436" t="e">
        <f t="shared" si="134"/>
        <v>#DIV/0!</v>
      </c>
      <c r="LSD51" s="1436" t="e">
        <f t="shared" si="134"/>
        <v>#DIV/0!</v>
      </c>
      <c r="LSE51" s="1436" t="e">
        <f t="shared" si="134"/>
        <v>#DIV/0!</v>
      </c>
      <c r="LSF51" s="1436" t="e">
        <f t="shared" si="134"/>
        <v>#DIV/0!</v>
      </c>
      <c r="LSG51" s="1436" t="e">
        <f t="shared" si="134"/>
        <v>#DIV/0!</v>
      </c>
      <c r="LSH51" s="1436" t="e">
        <f t="shared" si="134"/>
        <v>#DIV/0!</v>
      </c>
      <c r="LSI51" s="1436" t="e">
        <f t="shared" si="134"/>
        <v>#DIV/0!</v>
      </c>
      <c r="LSJ51" s="1436" t="e">
        <f t="shared" si="134"/>
        <v>#DIV/0!</v>
      </c>
      <c r="LSK51" s="1436" t="e">
        <f t="shared" si="134"/>
        <v>#DIV/0!</v>
      </c>
      <c r="LSL51" s="1436" t="e">
        <f t="shared" si="134"/>
        <v>#DIV/0!</v>
      </c>
      <c r="LSM51" s="1436" t="e">
        <f t="shared" si="134"/>
        <v>#DIV/0!</v>
      </c>
      <c r="LSN51" s="1436" t="e">
        <f t="shared" si="134"/>
        <v>#DIV/0!</v>
      </c>
      <c r="LSO51" s="1436" t="e">
        <f t="shared" si="134"/>
        <v>#DIV/0!</v>
      </c>
      <c r="LSP51" s="1436" t="e">
        <f t="shared" si="134"/>
        <v>#DIV/0!</v>
      </c>
      <c r="LSQ51" s="1436" t="e">
        <f t="shared" si="134"/>
        <v>#DIV/0!</v>
      </c>
      <c r="LSR51" s="1436" t="e">
        <f t="shared" si="134"/>
        <v>#DIV/0!</v>
      </c>
      <c r="LSS51" s="1436" t="e">
        <f t="shared" si="134"/>
        <v>#DIV/0!</v>
      </c>
      <c r="LST51" s="1436" t="e">
        <f t="shared" si="134"/>
        <v>#DIV/0!</v>
      </c>
      <c r="LSU51" s="1436" t="e">
        <f t="shared" si="134"/>
        <v>#DIV/0!</v>
      </c>
      <c r="LSV51" s="1436" t="e">
        <f t="shared" si="134"/>
        <v>#DIV/0!</v>
      </c>
      <c r="LSW51" s="1436" t="e">
        <f t="shared" si="134"/>
        <v>#DIV/0!</v>
      </c>
      <c r="LSX51" s="1436" t="e">
        <f t="shared" si="134"/>
        <v>#DIV/0!</v>
      </c>
      <c r="LSY51" s="1436" t="e">
        <f t="shared" si="134"/>
        <v>#DIV/0!</v>
      </c>
      <c r="LSZ51" s="1436" t="e">
        <f t="shared" si="134"/>
        <v>#DIV/0!</v>
      </c>
      <c r="LTA51" s="1436" t="e">
        <f t="shared" si="134"/>
        <v>#DIV/0!</v>
      </c>
      <c r="LTB51" s="1436" t="e">
        <f t="shared" si="134"/>
        <v>#DIV/0!</v>
      </c>
      <c r="LTC51" s="1436" t="e">
        <f t="shared" si="134"/>
        <v>#DIV/0!</v>
      </c>
      <c r="LTD51" s="1436" t="e">
        <f t="shared" si="134"/>
        <v>#DIV/0!</v>
      </c>
      <c r="LTE51" s="1436" t="e">
        <f t="shared" si="134"/>
        <v>#DIV/0!</v>
      </c>
      <c r="LTF51" s="1436" t="e">
        <f t="shared" si="134"/>
        <v>#DIV/0!</v>
      </c>
      <c r="LTG51" s="1436" t="e">
        <f t="shared" si="134"/>
        <v>#DIV/0!</v>
      </c>
      <c r="LTH51" s="1436" t="e">
        <f t="shared" si="134"/>
        <v>#DIV/0!</v>
      </c>
      <c r="LTI51" s="1436" t="e">
        <f t="shared" si="134"/>
        <v>#DIV/0!</v>
      </c>
      <c r="LTJ51" s="1436" t="e">
        <f t="shared" si="134"/>
        <v>#DIV/0!</v>
      </c>
      <c r="LTK51" s="1436" t="e">
        <f t="shared" si="134"/>
        <v>#DIV/0!</v>
      </c>
      <c r="LTL51" s="1436" t="e">
        <f t="shared" si="134"/>
        <v>#DIV/0!</v>
      </c>
      <c r="LTM51" s="1436" t="e">
        <f t="shared" si="134"/>
        <v>#DIV/0!</v>
      </c>
      <c r="LTN51" s="1436" t="e">
        <f t="shared" si="134"/>
        <v>#DIV/0!</v>
      </c>
      <c r="LTO51" s="1436" t="e">
        <f t="shared" si="134"/>
        <v>#DIV/0!</v>
      </c>
      <c r="LTP51" s="1436" t="e">
        <f t="shared" si="134"/>
        <v>#DIV/0!</v>
      </c>
      <c r="LTQ51" s="1436" t="e">
        <f t="shared" si="134"/>
        <v>#DIV/0!</v>
      </c>
      <c r="LTR51" s="1436" t="e">
        <f t="shared" si="134"/>
        <v>#DIV/0!</v>
      </c>
      <c r="LTS51" s="1436" t="e">
        <f t="shared" si="134"/>
        <v>#DIV/0!</v>
      </c>
      <c r="LTT51" s="1436" t="e">
        <f t="shared" si="134"/>
        <v>#DIV/0!</v>
      </c>
      <c r="LTU51" s="1436" t="e">
        <f t="shared" si="134"/>
        <v>#DIV/0!</v>
      </c>
      <c r="LTV51" s="1436" t="e">
        <f t="shared" si="134"/>
        <v>#DIV/0!</v>
      </c>
      <c r="LTW51" s="1436" t="e">
        <f t="shared" si="134"/>
        <v>#DIV/0!</v>
      </c>
      <c r="LTX51" s="1436" t="e">
        <f t="shared" si="134"/>
        <v>#DIV/0!</v>
      </c>
      <c r="LTY51" s="1436" t="e">
        <f t="shared" si="134"/>
        <v>#DIV/0!</v>
      </c>
      <c r="LTZ51" s="1436" t="e">
        <f t="shared" si="134"/>
        <v>#DIV/0!</v>
      </c>
      <c r="LUA51" s="1436" t="e">
        <f t="shared" si="134"/>
        <v>#DIV/0!</v>
      </c>
      <c r="LUB51" s="1436" t="e">
        <f t="shared" si="134"/>
        <v>#DIV/0!</v>
      </c>
      <c r="LUC51" s="1436" t="e">
        <f t="shared" ref="LUC51:LWN51" si="135">+AVERAGE(LTX52:LUB52)</f>
        <v>#DIV/0!</v>
      </c>
      <c r="LUD51" s="1436" t="e">
        <f t="shared" si="135"/>
        <v>#DIV/0!</v>
      </c>
      <c r="LUE51" s="1436" t="e">
        <f t="shared" si="135"/>
        <v>#DIV/0!</v>
      </c>
      <c r="LUF51" s="1436" t="e">
        <f t="shared" si="135"/>
        <v>#DIV/0!</v>
      </c>
      <c r="LUG51" s="1436" t="e">
        <f t="shared" si="135"/>
        <v>#DIV/0!</v>
      </c>
      <c r="LUH51" s="1436" t="e">
        <f t="shared" si="135"/>
        <v>#DIV/0!</v>
      </c>
      <c r="LUI51" s="1436" t="e">
        <f t="shared" si="135"/>
        <v>#DIV/0!</v>
      </c>
      <c r="LUJ51" s="1436" t="e">
        <f t="shared" si="135"/>
        <v>#DIV/0!</v>
      </c>
      <c r="LUK51" s="1436" t="e">
        <f t="shared" si="135"/>
        <v>#DIV/0!</v>
      </c>
      <c r="LUL51" s="1436" t="e">
        <f t="shared" si="135"/>
        <v>#DIV/0!</v>
      </c>
      <c r="LUM51" s="1436" t="e">
        <f t="shared" si="135"/>
        <v>#DIV/0!</v>
      </c>
      <c r="LUN51" s="1436" t="e">
        <f t="shared" si="135"/>
        <v>#DIV/0!</v>
      </c>
      <c r="LUO51" s="1436" t="e">
        <f t="shared" si="135"/>
        <v>#DIV/0!</v>
      </c>
      <c r="LUP51" s="1436" t="e">
        <f t="shared" si="135"/>
        <v>#DIV/0!</v>
      </c>
      <c r="LUQ51" s="1436" t="e">
        <f t="shared" si="135"/>
        <v>#DIV/0!</v>
      </c>
      <c r="LUR51" s="1436" t="e">
        <f t="shared" si="135"/>
        <v>#DIV/0!</v>
      </c>
      <c r="LUS51" s="1436" t="e">
        <f t="shared" si="135"/>
        <v>#DIV/0!</v>
      </c>
      <c r="LUT51" s="1436" t="e">
        <f t="shared" si="135"/>
        <v>#DIV/0!</v>
      </c>
      <c r="LUU51" s="1436" t="e">
        <f t="shared" si="135"/>
        <v>#DIV/0!</v>
      </c>
      <c r="LUV51" s="1436" t="e">
        <f t="shared" si="135"/>
        <v>#DIV/0!</v>
      </c>
      <c r="LUW51" s="1436" t="e">
        <f t="shared" si="135"/>
        <v>#DIV/0!</v>
      </c>
      <c r="LUX51" s="1436" t="e">
        <f t="shared" si="135"/>
        <v>#DIV/0!</v>
      </c>
      <c r="LUY51" s="1436" t="e">
        <f t="shared" si="135"/>
        <v>#DIV/0!</v>
      </c>
      <c r="LUZ51" s="1436" t="e">
        <f t="shared" si="135"/>
        <v>#DIV/0!</v>
      </c>
      <c r="LVA51" s="1436" t="e">
        <f t="shared" si="135"/>
        <v>#DIV/0!</v>
      </c>
      <c r="LVB51" s="1436" t="e">
        <f t="shared" si="135"/>
        <v>#DIV/0!</v>
      </c>
      <c r="LVC51" s="1436" t="e">
        <f t="shared" si="135"/>
        <v>#DIV/0!</v>
      </c>
      <c r="LVD51" s="1436" t="e">
        <f t="shared" si="135"/>
        <v>#DIV/0!</v>
      </c>
      <c r="LVE51" s="1436" t="e">
        <f t="shared" si="135"/>
        <v>#DIV/0!</v>
      </c>
      <c r="LVF51" s="1436" t="e">
        <f t="shared" si="135"/>
        <v>#DIV/0!</v>
      </c>
      <c r="LVG51" s="1436" t="e">
        <f t="shared" si="135"/>
        <v>#DIV/0!</v>
      </c>
      <c r="LVH51" s="1436" t="e">
        <f t="shared" si="135"/>
        <v>#DIV/0!</v>
      </c>
      <c r="LVI51" s="1436" t="e">
        <f t="shared" si="135"/>
        <v>#DIV/0!</v>
      </c>
      <c r="LVJ51" s="1436" t="e">
        <f t="shared" si="135"/>
        <v>#DIV/0!</v>
      </c>
      <c r="LVK51" s="1436" t="e">
        <f t="shared" si="135"/>
        <v>#DIV/0!</v>
      </c>
      <c r="LVL51" s="1436" t="e">
        <f t="shared" si="135"/>
        <v>#DIV/0!</v>
      </c>
      <c r="LVM51" s="1436" t="e">
        <f t="shared" si="135"/>
        <v>#DIV/0!</v>
      </c>
      <c r="LVN51" s="1436" t="e">
        <f t="shared" si="135"/>
        <v>#DIV/0!</v>
      </c>
      <c r="LVO51" s="1436" t="e">
        <f t="shared" si="135"/>
        <v>#DIV/0!</v>
      </c>
      <c r="LVP51" s="1436" t="e">
        <f t="shared" si="135"/>
        <v>#DIV/0!</v>
      </c>
      <c r="LVQ51" s="1436" t="e">
        <f t="shared" si="135"/>
        <v>#DIV/0!</v>
      </c>
      <c r="LVR51" s="1436" t="e">
        <f t="shared" si="135"/>
        <v>#DIV/0!</v>
      </c>
      <c r="LVS51" s="1436" t="e">
        <f t="shared" si="135"/>
        <v>#DIV/0!</v>
      </c>
      <c r="LVT51" s="1436" t="e">
        <f t="shared" si="135"/>
        <v>#DIV/0!</v>
      </c>
      <c r="LVU51" s="1436" t="e">
        <f t="shared" si="135"/>
        <v>#DIV/0!</v>
      </c>
      <c r="LVV51" s="1436" t="e">
        <f t="shared" si="135"/>
        <v>#DIV/0!</v>
      </c>
      <c r="LVW51" s="1436" t="e">
        <f t="shared" si="135"/>
        <v>#DIV/0!</v>
      </c>
      <c r="LVX51" s="1436" t="e">
        <f t="shared" si="135"/>
        <v>#DIV/0!</v>
      </c>
      <c r="LVY51" s="1436" t="e">
        <f t="shared" si="135"/>
        <v>#DIV/0!</v>
      </c>
      <c r="LVZ51" s="1436" t="e">
        <f t="shared" si="135"/>
        <v>#DIV/0!</v>
      </c>
      <c r="LWA51" s="1436" t="e">
        <f t="shared" si="135"/>
        <v>#DIV/0!</v>
      </c>
      <c r="LWB51" s="1436" t="e">
        <f t="shared" si="135"/>
        <v>#DIV/0!</v>
      </c>
      <c r="LWC51" s="1436" t="e">
        <f t="shared" si="135"/>
        <v>#DIV/0!</v>
      </c>
      <c r="LWD51" s="1436" t="e">
        <f t="shared" si="135"/>
        <v>#DIV/0!</v>
      </c>
      <c r="LWE51" s="1436" t="e">
        <f t="shared" si="135"/>
        <v>#DIV/0!</v>
      </c>
      <c r="LWF51" s="1436" t="e">
        <f t="shared" si="135"/>
        <v>#DIV/0!</v>
      </c>
      <c r="LWG51" s="1436" t="e">
        <f t="shared" si="135"/>
        <v>#DIV/0!</v>
      </c>
      <c r="LWH51" s="1436" t="e">
        <f t="shared" si="135"/>
        <v>#DIV/0!</v>
      </c>
      <c r="LWI51" s="1436" t="e">
        <f t="shared" si="135"/>
        <v>#DIV/0!</v>
      </c>
      <c r="LWJ51" s="1436" t="e">
        <f t="shared" si="135"/>
        <v>#DIV/0!</v>
      </c>
      <c r="LWK51" s="1436" t="e">
        <f t="shared" si="135"/>
        <v>#DIV/0!</v>
      </c>
      <c r="LWL51" s="1436" t="e">
        <f t="shared" si="135"/>
        <v>#DIV/0!</v>
      </c>
      <c r="LWM51" s="1436" t="e">
        <f t="shared" si="135"/>
        <v>#DIV/0!</v>
      </c>
      <c r="LWN51" s="1436" t="e">
        <f t="shared" si="135"/>
        <v>#DIV/0!</v>
      </c>
      <c r="LWO51" s="1436" t="e">
        <f t="shared" ref="LWO51:LYZ51" si="136">+AVERAGE(LWJ52:LWN52)</f>
        <v>#DIV/0!</v>
      </c>
      <c r="LWP51" s="1436" t="e">
        <f t="shared" si="136"/>
        <v>#DIV/0!</v>
      </c>
      <c r="LWQ51" s="1436" t="e">
        <f t="shared" si="136"/>
        <v>#DIV/0!</v>
      </c>
      <c r="LWR51" s="1436" t="e">
        <f t="shared" si="136"/>
        <v>#DIV/0!</v>
      </c>
      <c r="LWS51" s="1436" t="e">
        <f t="shared" si="136"/>
        <v>#DIV/0!</v>
      </c>
      <c r="LWT51" s="1436" t="e">
        <f t="shared" si="136"/>
        <v>#DIV/0!</v>
      </c>
      <c r="LWU51" s="1436" t="e">
        <f t="shared" si="136"/>
        <v>#DIV/0!</v>
      </c>
      <c r="LWV51" s="1436" t="e">
        <f t="shared" si="136"/>
        <v>#DIV/0!</v>
      </c>
      <c r="LWW51" s="1436" t="e">
        <f t="shared" si="136"/>
        <v>#DIV/0!</v>
      </c>
      <c r="LWX51" s="1436" t="e">
        <f t="shared" si="136"/>
        <v>#DIV/0!</v>
      </c>
      <c r="LWY51" s="1436" t="e">
        <f t="shared" si="136"/>
        <v>#DIV/0!</v>
      </c>
      <c r="LWZ51" s="1436" t="e">
        <f t="shared" si="136"/>
        <v>#DIV/0!</v>
      </c>
      <c r="LXA51" s="1436" t="e">
        <f t="shared" si="136"/>
        <v>#DIV/0!</v>
      </c>
      <c r="LXB51" s="1436" t="e">
        <f t="shared" si="136"/>
        <v>#DIV/0!</v>
      </c>
      <c r="LXC51" s="1436" t="e">
        <f t="shared" si="136"/>
        <v>#DIV/0!</v>
      </c>
      <c r="LXD51" s="1436" t="e">
        <f t="shared" si="136"/>
        <v>#DIV/0!</v>
      </c>
      <c r="LXE51" s="1436" t="e">
        <f t="shared" si="136"/>
        <v>#DIV/0!</v>
      </c>
      <c r="LXF51" s="1436" t="e">
        <f t="shared" si="136"/>
        <v>#DIV/0!</v>
      </c>
      <c r="LXG51" s="1436" t="e">
        <f t="shared" si="136"/>
        <v>#DIV/0!</v>
      </c>
      <c r="LXH51" s="1436" t="e">
        <f t="shared" si="136"/>
        <v>#DIV/0!</v>
      </c>
      <c r="LXI51" s="1436" t="e">
        <f t="shared" si="136"/>
        <v>#DIV/0!</v>
      </c>
      <c r="LXJ51" s="1436" t="e">
        <f t="shared" si="136"/>
        <v>#DIV/0!</v>
      </c>
      <c r="LXK51" s="1436" t="e">
        <f t="shared" si="136"/>
        <v>#DIV/0!</v>
      </c>
      <c r="LXL51" s="1436" t="e">
        <f t="shared" si="136"/>
        <v>#DIV/0!</v>
      </c>
      <c r="LXM51" s="1436" t="e">
        <f t="shared" si="136"/>
        <v>#DIV/0!</v>
      </c>
      <c r="LXN51" s="1436" t="e">
        <f t="shared" si="136"/>
        <v>#DIV/0!</v>
      </c>
      <c r="LXO51" s="1436" t="e">
        <f t="shared" si="136"/>
        <v>#DIV/0!</v>
      </c>
      <c r="LXP51" s="1436" t="e">
        <f t="shared" si="136"/>
        <v>#DIV/0!</v>
      </c>
      <c r="LXQ51" s="1436" t="e">
        <f t="shared" si="136"/>
        <v>#DIV/0!</v>
      </c>
      <c r="LXR51" s="1436" t="e">
        <f t="shared" si="136"/>
        <v>#DIV/0!</v>
      </c>
      <c r="LXS51" s="1436" t="e">
        <f t="shared" si="136"/>
        <v>#DIV/0!</v>
      </c>
      <c r="LXT51" s="1436" t="e">
        <f t="shared" si="136"/>
        <v>#DIV/0!</v>
      </c>
      <c r="LXU51" s="1436" t="e">
        <f t="shared" si="136"/>
        <v>#DIV/0!</v>
      </c>
      <c r="LXV51" s="1436" t="e">
        <f t="shared" si="136"/>
        <v>#DIV/0!</v>
      </c>
      <c r="LXW51" s="1436" t="e">
        <f t="shared" si="136"/>
        <v>#DIV/0!</v>
      </c>
      <c r="LXX51" s="1436" t="e">
        <f t="shared" si="136"/>
        <v>#DIV/0!</v>
      </c>
      <c r="LXY51" s="1436" t="e">
        <f t="shared" si="136"/>
        <v>#DIV/0!</v>
      </c>
      <c r="LXZ51" s="1436" t="e">
        <f t="shared" si="136"/>
        <v>#DIV/0!</v>
      </c>
      <c r="LYA51" s="1436" t="e">
        <f t="shared" si="136"/>
        <v>#DIV/0!</v>
      </c>
      <c r="LYB51" s="1436" t="e">
        <f t="shared" si="136"/>
        <v>#DIV/0!</v>
      </c>
      <c r="LYC51" s="1436" t="e">
        <f t="shared" si="136"/>
        <v>#DIV/0!</v>
      </c>
      <c r="LYD51" s="1436" t="e">
        <f t="shared" si="136"/>
        <v>#DIV/0!</v>
      </c>
      <c r="LYE51" s="1436" t="e">
        <f t="shared" si="136"/>
        <v>#DIV/0!</v>
      </c>
      <c r="LYF51" s="1436" t="e">
        <f t="shared" si="136"/>
        <v>#DIV/0!</v>
      </c>
      <c r="LYG51" s="1436" t="e">
        <f t="shared" si="136"/>
        <v>#DIV/0!</v>
      </c>
      <c r="LYH51" s="1436" t="e">
        <f t="shared" si="136"/>
        <v>#DIV/0!</v>
      </c>
      <c r="LYI51" s="1436" t="e">
        <f t="shared" si="136"/>
        <v>#DIV/0!</v>
      </c>
      <c r="LYJ51" s="1436" t="e">
        <f t="shared" si="136"/>
        <v>#DIV/0!</v>
      </c>
      <c r="LYK51" s="1436" t="e">
        <f t="shared" si="136"/>
        <v>#DIV/0!</v>
      </c>
      <c r="LYL51" s="1436" t="e">
        <f t="shared" si="136"/>
        <v>#DIV/0!</v>
      </c>
      <c r="LYM51" s="1436" t="e">
        <f t="shared" si="136"/>
        <v>#DIV/0!</v>
      </c>
      <c r="LYN51" s="1436" t="e">
        <f t="shared" si="136"/>
        <v>#DIV/0!</v>
      </c>
      <c r="LYO51" s="1436" t="e">
        <f t="shared" si="136"/>
        <v>#DIV/0!</v>
      </c>
      <c r="LYP51" s="1436" t="e">
        <f t="shared" si="136"/>
        <v>#DIV/0!</v>
      </c>
      <c r="LYQ51" s="1436" t="e">
        <f t="shared" si="136"/>
        <v>#DIV/0!</v>
      </c>
      <c r="LYR51" s="1436" t="e">
        <f t="shared" si="136"/>
        <v>#DIV/0!</v>
      </c>
      <c r="LYS51" s="1436" t="e">
        <f t="shared" si="136"/>
        <v>#DIV/0!</v>
      </c>
      <c r="LYT51" s="1436" t="e">
        <f t="shared" si="136"/>
        <v>#DIV/0!</v>
      </c>
      <c r="LYU51" s="1436" t="e">
        <f t="shared" si="136"/>
        <v>#DIV/0!</v>
      </c>
      <c r="LYV51" s="1436" t="e">
        <f t="shared" si="136"/>
        <v>#DIV/0!</v>
      </c>
      <c r="LYW51" s="1436" t="e">
        <f t="shared" si="136"/>
        <v>#DIV/0!</v>
      </c>
      <c r="LYX51" s="1436" t="e">
        <f t="shared" si="136"/>
        <v>#DIV/0!</v>
      </c>
      <c r="LYY51" s="1436" t="e">
        <f t="shared" si="136"/>
        <v>#DIV/0!</v>
      </c>
      <c r="LYZ51" s="1436" t="e">
        <f t="shared" si="136"/>
        <v>#DIV/0!</v>
      </c>
      <c r="LZA51" s="1436" t="e">
        <f t="shared" ref="LZA51:MBL51" si="137">+AVERAGE(LYV52:LYZ52)</f>
        <v>#DIV/0!</v>
      </c>
      <c r="LZB51" s="1436" t="e">
        <f t="shared" si="137"/>
        <v>#DIV/0!</v>
      </c>
      <c r="LZC51" s="1436" t="e">
        <f t="shared" si="137"/>
        <v>#DIV/0!</v>
      </c>
      <c r="LZD51" s="1436" t="e">
        <f t="shared" si="137"/>
        <v>#DIV/0!</v>
      </c>
      <c r="LZE51" s="1436" t="e">
        <f t="shared" si="137"/>
        <v>#DIV/0!</v>
      </c>
      <c r="LZF51" s="1436" t="e">
        <f t="shared" si="137"/>
        <v>#DIV/0!</v>
      </c>
      <c r="LZG51" s="1436" t="e">
        <f t="shared" si="137"/>
        <v>#DIV/0!</v>
      </c>
      <c r="LZH51" s="1436" t="e">
        <f t="shared" si="137"/>
        <v>#DIV/0!</v>
      </c>
      <c r="LZI51" s="1436" t="e">
        <f t="shared" si="137"/>
        <v>#DIV/0!</v>
      </c>
      <c r="LZJ51" s="1436" t="e">
        <f t="shared" si="137"/>
        <v>#DIV/0!</v>
      </c>
      <c r="LZK51" s="1436" t="e">
        <f t="shared" si="137"/>
        <v>#DIV/0!</v>
      </c>
      <c r="LZL51" s="1436" t="e">
        <f t="shared" si="137"/>
        <v>#DIV/0!</v>
      </c>
      <c r="LZM51" s="1436" t="e">
        <f t="shared" si="137"/>
        <v>#DIV/0!</v>
      </c>
      <c r="LZN51" s="1436" t="e">
        <f t="shared" si="137"/>
        <v>#DIV/0!</v>
      </c>
      <c r="LZO51" s="1436" t="e">
        <f t="shared" si="137"/>
        <v>#DIV/0!</v>
      </c>
      <c r="LZP51" s="1436" t="e">
        <f t="shared" si="137"/>
        <v>#DIV/0!</v>
      </c>
      <c r="LZQ51" s="1436" t="e">
        <f t="shared" si="137"/>
        <v>#DIV/0!</v>
      </c>
      <c r="LZR51" s="1436" t="e">
        <f t="shared" si="137"/>
        <v>#DIV/0!</v>
      </c>
      <c r="LZS51" s="1436" t="e">
        <f t="shared" si="137"/>
        <v>#DIV/0!</v>
      </c>
      <c r="LZT51" s="1436" t="e">
        <f t="shared" si="137"/>
        <v>#DIV/0!</v>
      </c>
      <c r="LZU51" s="1436" t="e">
        <f t="shared" si="137"/>
        <v>#DIV/0!</v>
      </c>
      <c r="LZV51" s="1436" t="e">
        <f t="shared" si="137"/>
        <v>#DIV/0!</v>
      </c>
      <c r="LZW51" s="1436" t="e">
        <f t="shared" si="137"/>
        <v>#DIV/0!</v>
      </c>
      <c r="LZX51" s="1436" t="e">
        <f t="shared" si="137"/>
        <v>#DIV/0!</v>
      </c>
      <c r="LZY51" s="1436" t="e">
        <f t="shared" si="137"/>
        <v>#DIV/0!</v>
      </c>
      <c r="LZZ51" s="1436" t="e">
        <f t="shared" si="137"/>
        <v>#DIV/0!</v>
      </c>
      <c r="MAA51" s="1436" t="e">
        <f t="shared" si="137"/>
        <v>#DIV/0!</v>
      </c>
      <c r="MAB51" s="1436" t="e">
        <f t="shared" si="137"/>
        <v>#DIV/0!</v>
      </c>
      <c r="MAC51" s="1436" t="e">
        <f t="shared" si="137"/>
        <v>#DIV/0!</v>
      </c>
      <c r="MAD51" s="1436" t="e">
        <f t="shared" si="137"/>
        <v>#DIV/0!</v>
      </c>
      <c r="MAE51" s="1436" t="e">
        <f t="shared" si="137"/>
        <v>#DIV/0!</v>
      </c>
      <c r="MAF51" s="1436" t="e">
        <f t="shared" si="137"/>
        <v>#DIV/0!</v>
      </c>
      <c r="MAG51" s="1436" t="e">
        <f t="shared" si="137"/>
        <v>#DIV/0!</v>
      </c>
      <c r="MAH51" s="1436" t="e">
        <f t="shared" si="137"/>
        <v>#DIV/0!</v>
      </c>
      <c r="MAI51" s="1436" t="e">
        <f t="shared" si="137"/>
        <v>#DIV/0!</v>
      </c>
      <c r="MAJ51" s="1436" t="e">
        <f t="shared" si="137"/>
        <v>#DIV/0!</v>
      </c>
      <c r="MAK51" s="1436" t="e">
        <f t="shared" si="137"/>
        <v>#DIV/0!</v>
      </c>
      <c r="MAL51" s="1436" t="e">
        <f t="shared" si="137"/>
        <v>#DIV/0!</v>
      </c>
      <c r="MAM51" s="1436" t="e">
        <f t="shared" si="137"/>
        <v>#DIV/0!</v>
      </c>
      <c r="MAN51" s="1436" t="e">
        <f t="shared" si="137"/>
        <v>#DIV/0!</v>
      </c>
      <c r="MAO51" s="1436" t="e">
        <f t="shared" si="137"/>
        <v>#DIV/0!</v>
      </c>
      <c r="MAP51" s="1436" t="e">
        <f t="shared" si="137"/>
        <v>#DIV/0!</v>
      </c>
      <c r="MAQ51" s="1436" t="e">
        <f t="shared" si="137"/>
        <v>#DIV/0!</v>
      </c>
      <c r="MAR51" s="1436" t="e">
        <f t="shared" si="137"/>
        <v>#DIV/0!</v>
      </c>
      <c r="MAS51" s="1436" t="e">
        <f t="shared" si="137"/>
        <v>#DIV/0!</v>
      </c>
      <c r="MAT51" s="1436" t="e">
        <f t="shared" si="137"/>
        <v>#DIV/0!</v>
      </c>
      <c r="MAU51" s="1436" t="e">
        <f t="shared" si="137"/>
        <v>#DIV/0!</v>
      </c>
      <c r="MAV51" s="1436" t="e">
        <f t="shared" si="137"/>
        <v>#DIV/0!</v>
      </c>
      <c r="MAW51" s="1436" t="e">
        <f t="shared" si="137"/>
        <v>#DIV/0!</v>
      </c>
      <c r="MAX51" s="1436" t="e">
        <f t="shared" si="137"/>
        <v>#DIV/0!</v>
      </c>
      <c r="MAY51" s="1436" t="e">
        <f t="shared" si="137"/>
        <v>#DIV/0!</v>
      </c>
      <c r="MAZ51" s="1436" t="e">
        <f t="shared" si="137"/>
        <v>#DIV/0!</v>
      </c>
      <c r="MBA51" s="1436" t="e">
        <f t="shared" si="137"/>
        <v>#DIV/0!</v>
      </c>
      <c r="MBB51" s="1436" t="e">
        <f t="shared" si="137"/>
        <v>#DIV/0!</v>
      </c>
      <c r="MBC51" s="1436" t="e">
        <f t="shared" si="137"/>
        <v>#DIV/0!</v>
      </c>
      <c r="MBD51" s="1436" t="e">
        <f t="shared" si="137"/>
        <v>#DIV/0!</v>
      </c>
      <c r="MBE51" s="1436" t="e">
        <f t="shared" si="137"/>
        <v>#DIV/0!</v>
      </c>
      <c r="MBF51" s="1436" t="e">
        <f t="shared" si="137"/>
        <v>#DIV/0!</v>
      </c>
      <c r="MBG51" s="1436" t="e">
        <f t="shared" si="137"/>
        <v>#DIV/0!</v>
      </c>
      <c r="MBH51" s="1436" t="e">
        <f t="shared" si="137"/>
        <v>#DIV/0!</v>
      </c>
      <c r="MBI51" s="1436" t="e">
        <f t="shared" si="137"/>
        <v>#DIV/0!</v>
      </c>
      <c r="MBJ51" s="1436" t="e">
        <f t="shared" si="137"/>
        <v>#DIV/0!</v>
      </c>
      <c r="MBK51" s="1436" t="e">
        <f t="shared" si="137"/>
        <v>#DIV/0!</v>
      </c>
      <c r="MBL51" s="1436" t="e">
        <f t="shared" si="137"/>
        <v>#DIV/0!</v>
      </c>
      <c r="MBM51" s="1436" t="e">
        <f t="shared" ref="MBM51:MDX51" si="138">+AVERAGE(MBH52:MBL52)</f>
        <v>#DIV/0!</v>
      </c>
      <c r="MBN51" s="1436" t="e">
        <f t="shared" si="138"/>
        <v>#DIV/0!</v>
      </c>
      <c r="MBO51" s="1436" t="e">
        <f t="shared" si="138"/>
        <v>#DIV/0!</v>
      </c>
      <c r="MBP51" s="1436" t="e">
        <f t="shared" si="138"/>
        <v>#DIV/0!</v>
      </c>
      <c r="MBQ51" s="1436" t="e">
        <f t="shared" si="138"/>
        <v>#DIV/0!</v>
      </c>
      <c r="MBR51" s="1436" t="e">
        <f t="shared" si="138"/>
        <v>#DIV/0!</v>
      </c>
      <c r="MBS51" s="1436" t="e">
        <f t="shared" si="138"/>
        <v>#DIV/0!</v>
      </c>
      <c r="MBT51" s="1436" t="e">
        <f t="shared" si="138"/>
        <v>#DIV/0!</v>
      </c>
      <c r="MBU51" s="1436" t="e">
        <f t="shared" si="138"/>
        <v>#DIV/0!</v>
      </c>
      <c r="MBV51" s="1436" t="e">
        <f t="shared" si="138"/>
        <v>#DIV/0!</v>
      </c>
      <c r="MBW51" s="1436" t="e">
        <f t="shared" si="138"/>
        <v>#DIV/0!</v>
      </c>
      <c r="MBX51" s="1436" t="e">
        <f t="shared" si="138"/>
        <v>#DIV/0!</v>
      </c>
      <c r="MBY51" s="1436" t="e">
        <f t="shared" si="138"/>
        <v>#DIV/0!</v>
      </c>
      <c r="MBZ51" s="1436" t="e">
        <f t="shared" si="138"/>
        <v>#DIV/0!</v>
      </c>
      <c r="MCA51" s="1436" t="e">
        <f t="shared" si="138"/>
        <v>#DIV/0!</v>
      </c>
      <c r="MCB51" s="1436" t="e">
        <f t="shared" si="138"/>
        <v>#DIV/0!</v>
      </c>
      <c r="MCC51" s="1436" t="e">
        <f t="shared" si="138"/>
        <v>#DIV/0!</v>
      </c>
      <c r="MCD51" s="1436" t="e">
        <f t="shared" si="138"/>
        <v>#DIV/0!</v>
      </c>
      <c r="MCE51" s="1436" t="e">
        <f t="shared" si="138"/>
        <v>#DIV/0!</v>
      </c>
      <c r="MCF51" s="1436" t="e">
        <f t="shared" si="138"/>
        <v>#DIV/0!</v>
      </c>
      <c r="MCG51" s="1436" t="e">
        <f t="shared" si="138"/>
        <v>#DIV/0!</v>
      </c>
      <c r="MCH51" s="1436" t="e">
        <f t="shared" si="138"/>
        <v>#DIV/0!</v>
      </c>
      <c r="MCI51" s="1436" t="e">
        <f t="shared" si="138"/>
        <v>#DIV/0!</v>
      </c>
      <c r="MCJ51" s="1436" t="e">
        <f t="shared" si="138"/>
        <v>#DIV/0!</v>
      </c>
      <c r="MCK51" s="1436" t="e">
        <f t="shared" si="138"/>
        <v>#DIV/0!</v>
      </c>
      <c r="MCL51" s="1436" t="e">
        <f t="shared" si="138"/>
        <v>#DIV/0!</v>
      </c>
      <c r="MCM51" s="1436" t="e">
        <f t="shared" si="138"/>
        <v>#DIV/0!</v>
      </c>
      <c r="MCN51" s="1436" t="e">
        <f t="shared" si="138"/>
        <v>#DIV/0!</v>
      </c>
      <c r="MCO51" s="1436" t="e">
        <f t="shared" si="138"/>
        <v>#DIV/0!</v>
      </c>
      <c r="MCP51" s="1436" t="e">
        <f t="shared" si="138"/>
        <v>#DIV/0!</v>
      </c>
      <c r="MCQ51" s="1436" t="e">
        <f t="shared" si="138"/>
        <v>#DIV/0!</v>
      </c>
      <c r="MCR51" s="1436" t="e">
        <f t="shared" si="138"/>
        <v>#DIV/0!</v>
      </c>
      <c r="MCS51" s="1436" t="e">
        <f t="shared" si="138"/>
        <v>#DIV/0!</v>
      </c>
      <c r="MCT51" s="1436" t="e">
        <f t="shared" si="138"/>
        <v>#DIV/0!</v>
      </c>
      <c r="MCU51" s="1436" t="e">
        <f t="shared" si="138"/>
        <v>#DIV/0!</v>
      </c>
      <c r="MCV51" s="1436" t="e">
        <f t="shared" si="138"/>
        <v>#DIV/0!</v>
      </c>
      <c r="MCW51" s="1436" t="e">
        <f t="shared" si="138"/>
        <v>#DIV/0!</v>
      </c>
      <c r="MCX51" s="1436" t="e">
        <f t="shared" si="138"/>
        <v>#DIV/0!</v>
      </c>
      <c r="MCY51" s="1436" t="e">
        <f t="shared" si="138"/>
        <v>#DIV/0!</v>
      </c>
      <c r="MCZ51" s="1436" t="e">
        <f t="shared" si="138"/>
        <v>#DIV/0!</v>
      </c>
      <c r="MDA51" s="1436" t="e">
        <f t="shared" si="138"/>
        <v>#DIV/0!</v>
      </c>
      <c r="MDB51" s="1436" t="e">
        <f t="shared" si="138"/>
        <v>#DIV/0!</v>
      </c>
      <c r="MDC51" s="1436" t="e">
        <f t="shared" si="138"/>
        <v>#DIV/0!</v>
      </c>
      <c r="MDD51" s="1436" t="e">
        <f t="shared" si="138"/>
        <v>#DIV/0!</v>
      </c>
      <c r="MDE51" s="1436" t="e">
        <f t="shared" si="138"/>
        <v>#DIV/0!</v>
      </c>
      <c r="MDF51" s="1436" t="e">
        <f t="shared" si="138"/>
        <v>#DIV/0!</v>
      </c>
      <c r="MDG51" s="1436" t="e">
        <f t="shared" si="138"/>
        <v>#DIV/0!</v>
      </c>
      <c r="MDH51" s="1436" t="e">
        <f t="shared" si="138"/>
        <v>#DIV/0!</v>
      </c>
      <c r="MDI51" s="1436" t="e">
        <f t="shared" si="138"/>
        <v>#DIV/0!</v>
      </c>
      <c r="MDJ51" s="1436" t="e">
        <f t="shared" si="138"/>
        <v>#DIV/0!</v>
      </c>
      <c r="MDK51" s="1436" t="e">
        <f t="shared" si="138"/>
        <v>#DIV/0!</v>
      </c>
      <c r="MDL51" s="1436" t="e">
        <f t="shared" si="138"/>
        <v>#DIV/0!</v>
      </c>
      <c r="MDM51" s="1436" t="e">
        <f t="shared" si="138"/>
        <v>#DIV/0!</v>
      </c>
      <c r="MDN51" s="1436" t="e">
        <f t="shared" si="138"/>
        <v>#DIV/0!</v>
      </c>
      <c r="MDO51" s="1436" t="e">
        <f t="shared" si="138"/>
        <v>#DIV/0!</v>
      </c>
      <c r="MDP51" s="1436" t="e">
        <f t="shared" si="138"/>
        <v>#DIV/0!</v>
      </c>
      <c r="MDQ51" s="1436" t="e">
        <f t="shared" si="138"/>
        <v>#DIV/0!</v>
      </c>
      <c r="MDR51" s="1436" t="e">
        <f t="shared" si="138"/>
        <v>#DIV/0!</v>
      </c>
      <c r="MDS51" s="1436" t="e">
        <f t="shared" si="138"/>
        <v>#DIV/0!</v>
      </c>
      <c r="MDT51" s="1436" t="e">
        <f t="shared" si="138"/>
        <v>#DIV/0!</v>
      </c>
      <c r="MDU51" s="1436" t="e">
        <f t="shared" si="138"/>
        <v>#DIV/0!</v>
      </c>
      <c r="MDV51" s="1436" t="e">
        <f t="shared" si="138"/>
        <v>#DIV/0!</v>
      </c>
      <c r="MDW51" s="1436" t="e">
        <f t="shared" si="138"/>
        <v>#DIV/0!</v>
      </c>
      <c r="MDX51" s="1436" t="e">
        <f t="shared" si="138"/>
        <v>#DIV/0!</v>
      </c>
      <c r="MDY51" s="1436" t="e">
        <f t="shared" ref="MDY51:MGJ51" si="139">+AVERAGE(MDT52:MDX52)</f>
        <v>#DIV/0!</v>
      </c>
      <c r="MDZ51" s="1436" t="e">
        <f t="shared" si="139"/>
        <v>#DIV/0!</v>
      </c>
      <c r="MEA51" s="1436" t="e">
        <f t="shared" si="139"/>
        <v>#DIV/0!</v>
      </c>
      <c r="MEB51" s="1436" t="e">
        <f t="shared" si="139"/>
        <v>#DIV/0!</v>
      </c>
      <c r="MEC51" s="1436" t="e">
        <f t="shared" si="139"/>
        <v>#DIV/0!</v>
      </c>
      <c r="MED51" s="1436" t="e">
        <f t="shared" si="139"/>
        <v>#DIV/0!</v>
      </c>
      <c r="MEE51" s="1436" t="e">
        <f t="shared" si="139"/>
        <v>#DIV/0!</v>
      </c>
      <c r="MEF51" s="1436" t="e">
        <f t="shared" si="139"/>
        <v>#DIV/0!</v>
      </c>
      <c r="MEG51" s="1436" t="e">
        <f t="shared" si="139"/>
        <v>#DIV/0!</v>
      </c>
      <c r="MEH51" s="1436" t="e">
        <f t="shared" si="139"/>
        <v>#DIV/0!</v>
      </c>
      <c r="MEI51" s="1436" t="e">
        <f t="shared" si="139"/>
        <v>#DIV/0!</v>
      </c>
      <c r="MEJ51" s="1436" t="e">
        <f t="shared" si="139"/>
        <v>#DIV/0!</v>
      </c>
      <c r="MEK51" s="1436" t="e">
        <f t="shared" si="139"/>
        <v>#DIV/0!</v>
      </c>
      <c r="MEL51" s="1436" t="e">
        <f t="shared" si="139"/>
        <v>#DIV/0!</v>
      </c>
      <c r="MEM51" s="1436" t="e">
        <f t="shared" si="139"/>
        <v>#DIV/0!</v>
      </c>
      <c r="MEN51" s="1436" t="e">
        <f t="shared" si="139"/>
        <v>#DIV/0!</v>
      </c>
      <c r="MEO51" s="1436" t="e">
        <f t="shared" si="139"/>
        <v>#DIV/0!</v>
      </c>
      <c r="MEP51" s="1436" t="e">
        <f t="shared" si="139"/>
        <v>#DIV/0!</v>
      </c>
      <c r="MEQ51" s="1436" t="e">
        <f t="shared" si="139"/>
        <v>#DIV/0!</v>
      </c>
      <c r="MER51" s="1436" t="e">
        <f t="shared" si="139"/>
        <v>#DIV/0!</v>
      </c>
      <c r="MES51" s="1436" t="e">
        <f t="shared" si="139"/>
        <v>#DIV/0!</v>
      </c>
      <c r="MET51" s="1436" t="e">
        <f t="shared" si="139"/>
        <v>#DIV/0!</v>
      </c>
      <c r="MEU51" s="1436" t="e">
        <f t="shared" si="139"/>
        <v>#DIV/0!</v>
      </c>
      <c r="MEV51" s="1436" t="e">
        <f t="shared" si="139"/>
        <v>#DIV/0!</v>
      </c>
      <c r="MEW51" s="1436" t="e">
        <f t="shared" si="139"/>
        <v>#DIV/0!</v>
      </c>
      <c r="MEX51" s="1436" t="e">
        <f t="shared" si="139"/>
        <v>#DIV/0!</v>
      </c>
      <c r="MEY51" s="1436" t="e">
        <f t="shared" si="139"/>
        <v>#DIV/0!</v>
      </c>
      <c r="MEZ51" s="1436" t="e">
        <f t="shared" si="139"/>
        <v>#DIV/0!</v>
      </c>
      <c r="MFA51" s="1436" t="e">
        <f t="shared" si="139"/>
        <v>#DIV/0!</v>
      </c>
      <c r="MFB51" s="1436" t="e">
        <f t="shared" si="139"/>
        <v>#DIV/0!</v>
      </c>
      <c r="MFC51" s="1436" t="e">
        <f t="shared" si="139"/>
        <v>#DIV/0!</v>
      </c>
      <c r="MFD51" s="1436" t="e">
        <f t="shared" si="139"/>
        <v>#DIV/0!</v>
      </c>
      <c r="MFE51" s="1436" t="e">
        <f t="shared" si="139"/>
        <v>#DIV/0!</v>
      </c>
      <c r="MFF51" s="1436" t="e">
        <f t="shared" si="139"/>
        <v>#DIV/0!</v>
      </c>
      <c r="MFG51" s="1436" t="e">
        <f t="shared" si="139"/>
        <v>#DIV/0!</v>
      </c>
      <c r="MFH51" s="1436" t="e">
        <f t="shared" si="139"/>
        <v>#DIV/0!</v>
      </c>
      <c r="MFI51" s="1436" t="e">
        <f t="shared" si="139"/>
        <v>#DIV/0!</v>
      </c>
      <c r="MFJ51" s="1436" t="e">
        <f t="shared" si="139"/>
        <v>#DIV/0!</v>
      </c>
      <c r="MFK51" s="1436" t="e">
        <f t="shared" si="139"/>
        <v>#DIV/0!</v>
      </c>
      <c r="MFL51" s="1436" t="e">
        <f t="shared" si="139"/>
        <v>#DIV/0!</v>
      </c>
      <c r="MFM51" s="1436" t="e">
        <f t="shared" si="139"/>
        <v>#DIV/0!</v>
      </c>
      <c r="MFN51" s="1436" t="e">
        <f t="shared" si="139"/>
        <v>#DIV/0!</v>
      </c>
      <c r="MFO51" s="1436" t="e">
        <f t="shared" si="139"/>
        <v>#DIV/0!</v>
      </c>
      <c r="MFP51" s="1436" t="e">
        <f t="shared" si="139"/>
        <v>#DIV/0!</v>
      </c>
      <c r="MFQ51" s="1436" t="e">
        <f t="shared" si="139"/>
        <v>#DIV/0!</v>
      </c>
      <c r="MFR51" s="1436" t="e">
        <f t="shared" si="139"/>
        <v>#DIV/0!</v>
      </c>
      <c r="MFS51" s="1436" t="e">
        <f t="shared" si="139"/>
        <v>#DIV/0!</v>
      </c>
      <c r="MFT51" s="1436" t="e">
        <f t="shared" si="139"/>
        <v>#DIV/0!</v>
      </c>
      <c r="MFU51" s="1436" t="e">
        <f t="shared" si="139"/>
        <v>#DIV/0!</v>
      </c>
      <c r="MFV51" s="1436" t="e">
        <f t="shared" si="139"/>
        <v>#DIV/0!</v>
      </c>
      <c r="MFW51" s="1436" t="e">
        <f t="shared" si="139"/>
        <v>#DIV/0!</v>
      </c>
      <c r="MFX51" s="1436" t="e">
        <f t="shared" si="139"/>
        <v>#DIV/0!</v>
      </c>
      <c r="MFY51" s="1436" t="e">
        <f t="shared" si="139"/>
        <v>#DIV/0!</v>
      </c>
      <c r="MFZ51" s="1436" t="e">
        <f t="shared" si="139"/>
        <v>#DIV/0!</v>
      </c>
      <c r="MGA51" s="1436" t="e">
        <f t="shared" si="139"/>
        <v>#DIV/0!</v>
      </c>
      <c r="MGB51" s="1436" t="e">
        <f t="shared" si="139"/>
        <v>#DIV/0!</v>
      </c>
      <c r="MGC51" s="1436" t="e">
        <f t="shared" si="139"/>
        <v>#DIV/0!</v>
      </c>
      <c r="MGD51" s="1436" t="e">
        <f t="shared" si="139"/>
        <v>#DIV/0!</v>
      </c>
      <c r="MGE51" s="1436" t="e">
        <f t="shared" si="139"/>
        <v>#DIV/0!</v>
      </c>
      <c r="MGF51" s="1436" t="e">
        <f t="shared" si="139"/>
        <v>#DIV/0!</v>
      </c>
      <c r="MGG51" s="1436" t="e">
        <f t="shared" si="139"/>
        <v>#DIV/0!</v>
      </c>
      <c r="MGH51" s="1436" t="e">
        <f t="shared" si="139"/>
        <v>#DIV/0!</v>
      </c>
      <c r="MGI51" s="1436" t="e">
        <f t="shared" si="139"/>
        <v>#DIV/0!</v>
      </c>
      <c r="MGJ51" s="1436" t="e">
        <f t="shared" si="139"/>
        <v>#DIV/0!</v>
      </c>
      <c r="MGK51" s="1436" t="e">
        <f t="shared" ref="MGK51:MIV51" si="140">+AVERAGE(MGF52:MGJ52)</f>
        <v>#DIV/0!</v>
      </c>
      <c r="MGL51" s="1436" t="e">
        <f t="shared" si="140"/>
        <v>#DIV/0!</v>
      </c>
      <c r="MGM51" s="1436" t="e">
        <f t="shared" si="140"/>
        <v>#DIV/0!</v>
      </c>
      <c r="MGN51" s="1436" t="e">
        <f t="shared" si="140"/>
        <v>#DIV/0!</v>
      </c>
      <c r="MGO51" s="1436" t="e">
        <f t="shared" si="140"/>
        <v>#DIV/0!</v>
      </c>
      <c r="MGP51" s="1436" t="e">
        <f t="shared" si="140"/>
        <v>#DIV/0!</v>
      </c>
      <c r="MGQ51" s="1436" t="e">
        <f t="shared" si="140"/>
        <v>#DIV/0!</v>
      </c>
      <c r="MGR51" s="1436" t="e">
        <f t="shared" si="140"/>
        <v>#DIV/0!</v>
      </c>
      <c r="MGS51" s="1436" t="e">
        <f t="shared" si="140"/>
        <v>#DIV/0!</v>
      </c>
      <c r="MGT51" s="1436" t="e">
        <f t="shared" si="140"/>
        <v>#DIV/0!</v>
      </c>
      <c r="MGU51" s="1436" t="e">
        <f t="shared" si="140"/>
        <v>#DIV/0!</v>
      </c>
      <c r="MGV51" s="1436" t="e">
        <f t="shared" si="140"/>
        <v>#DIV/0!</v>
      </c>
      <c r="MGW51" s="1436" t="e">
        <f t="shared" si="140"/>
        <v>#DIV/0!</v>
      </c>
      <c r="MGX51" s="1436" t="e">
        <f t="shared" si="140"/>
        <v>#DIV/0!</v>
      </c>
      <c r="MGY51" s="1436" t="e">
        <f t="shared" si="140"/>
        <v>#DIV/0!</v>
      </c>
      <c r="MGZ51" s="1436" t="e">
        <f t="shared" si="140"/>
        <v>#DIV/0!</v>
      </c>
      <c r="MHA51" s="1436" t="e">
        <f t="shared" si="140"/>
        <v>#DIV/0!</v>
      </c>
      <c r="MHB51" s="1436" t="e">
        <f t="shared" si="140"/>
        <v>#DIV/0!</v>
      </c>
      <c r="MHC51" s="1436" t="e">
        <f t="shared" si="140"/>
        <v>#DIV/0!</v>
      </c>
      <c r="MHD51" s="1436" t="e">
        <f t="shared" si="140"/>
        <v>#DIV/0!</v>
      </c>
      <c r="MHE51" s="1436" t="e">
        <f t="shared" si="140"/>
        <v>#DIV/0!</v>
      </c>
      <c r="MHF51" s="1436" t="e">
        <f t="shared" si="140"/>
        <v>#DIV/0!</v>
      </c>
      <c r="MHG51" s="1436" t="e">
        <f t="shared" si="140"/>
        <v>#DIV/0!</v>
      </c>
      <c r="MHH51" s="1436" t="e">
        <f t="shared" si="140"/>
        <v>#DIV/0!</v>
      </c>
      <c r="MHI51" s="1436" t="e">
        <f t="shared" si="140"/>
        <v>#DIV/0!</v>
      </c>
      <c r="MHJ51" s="1436" t="e">
        <f t="shared" si="140"/>
        <v>#DIV/0!</v>
      </c>
      <c r="MHK51" s="1436" t="e">
        <f t="shared" si="140"/>
        <v>#DIV/0!</v>
      </c>
      <c r="MHL51" s="1436" t="e">
        <f t="shared" si="140"/>
        <v>#DIV/0!</v>
      </c>
      <c r="MHM51" s="1436" t="e">
        <f t="shared" si="140"/>
        <v>#DIV/0!</v>
      </c>
      <c r="MHN51" s="1436" t="e">
        <f t="shared" si="140"/>
        <v>#DIV/0!</v>
      </c>
      <c r="MHO51" s="1436" t="e">
        <f t="shared" si="140"/>
        <v>#DIV/0!</v>
      </c>
      <c r="MHP51" s="1436" t="e">
        <f t="shared" si="140"/>
        <v>#DIV/0!</v>
      </c>
      <c r="MHQ51" s="1436" t="e">
        <f t="shared" si="140"/>
        <v>#DIV/0!</v>
      </c>
      <c r="MHR51" s="1436" t="e">
        <f t="shared" si="140"/>
        <v>#DIV/0!</v>
      </c>
      <c r="MHS51" s="1436" t="e">
        <f t="shared" si="140"/>
        <v>#DIV/0!</v>
      </c>
      <c r="MHT51" s="1436" t="e">
        <f t="shared" si="140"/>
        <v>#DIV/0!</v>
      </c>
      <c r="MHU51" s="1436" t="e">
        <f t="shared" si="140"/>
        <v>#DIV/0!</v>
      </c>
      <c r="MHV51" s="1436" t="e">
        <f t="shared" si="140"/>
        <v>#DIV/0!</v>
      </c>
      <c r="MHW51" s="1436" t="e">
        <f t="shared" si="140"/>
        <v>#DIV/0!</v>
      </c>
      <c r="MHX51" s="1436" t="e">
        <f t="shared" si="140"/>
        <v>#DIV/0!</v>
      </c>
      <c r="MHY51" s="1436" t="e">
        <f t="shared" si="140"/>
        <v>#DIV/0!</v>
      </c>
      <c r="MHZ51" s="1436" t="e">
        <f t="shared" si="140"/>
        <v>#DIV/0!</v>
      </c>
      <c r="MIA51" s="1436" t="e">
        <f t="shared" si="140"/>
        <v>#DIV/0!</v>
      </c>
      <c r="MIB51" s="1436" t="e">
        <f t="shared" si="140"/>
        <v>#DIV/0!</v>
      </c>
      <c r="MIC51" s="1436" t="e">
        <f t="shared" si="140"/>
        <v>#DIV/0!</v>
      </c>
      <c r="MID51" s="1436" t="e">
        <f t="shared" si="140"/>
        <v>#DIV/0!</v>
      </c>
      <c r="MIE51" s="1436" t="e">
        <f t="shared" si="140"/>
        <v>#DIV/0!</v>
      </c>
      <c r="MIF51" s="1436" t="e">
        <f t="shared" si="140"/>
        <v>#DIV/0!</v>
      </c>
      <c r="MIG51" s="1436" t="e">
        <f t="shared" si="140"/>
        <v>#DIV/0!</v>
      </c>
      <c r="MIH51" s="1436" t="e">
        <f t="shared" si="140"/>
        <v>#DIV/0!</v>
      </c>
      <c r="MII51" s="1436" t="e">
        <f t="shared" si="140"/>
        <v>#DIV/0!</v>
      </c>
      <c r="MIJ51" s="1436" t="e">
        <f t="shared" si="140"/>
        <v>#DIV/0!</v>
      </c>
      <c r="MIK51" s="1436" t="e">
        <f t="shared" si="140"/>
        <v>#DIV/0!</v>
      </c>
      <c r="MIL51" s="1436" t="e">
        <f t="shared" si="140"/>
        <v>#DIV/0!</v>
      </c>
      <c r="MIM51" s="1436" t="e">
        <f t="shared" si="140"/>
        <v>#DIV/0!</v>
      </c>
      <c r="MIN51" s="1436" t="e">
        <f t="shared" si="140"/>
        <v>#DIV/0!</v>
      </c>
      <c r="MIO51" s="1436" t="e">
        <f t="shared" si="140"/>
        <v>#DIV/0!</v>
      </c>
      <c r="MIP51" s="1436" t="e">
        <f t="shared" si="140"/>
        <v>#DIV/0!</v>
      </c>
      <c r="MIQ51" s="1436" t="e">
        <f t="shared" si="140"/>
        <v>#DIV/0!</v>
      </c>
      <c r="MIR51" s="1436" t="e">
        <f t="shared" si="140"/>
        <v>#DIV/0!</v>
      </c>
      <c r="MIS51" s="1436" t="e">
        <f t="shared" si="140"/>
        <v>#DIV/0!</v>
      </c>
      <c r="MIT51" s="1436" t="e">
        <f t="shared" si="140"/>
        <v>#DIV/0!</v>
      </c>
      <c r="MIU51" s="1436" t="e">
        <f t="shared" si="140"/>
        <v>#DIV/0!</v>
      </c>
      <c r="MIV51" s="1436" t="e">
        <f t="shared" si="140"/>
        <v>#DIV/0!</v>
      </c>
      <c r="MIW51" s="1436" t="e">
        <f t="shared" ref="MIW51:MLH51" si="141">+AVERAGE(MIR52:MIV52)</f>
        <v>#DIV/0!</v>
      </c>
      <c r="MIX51" s="1436" t="e">
        <f t="shared" si="141"/>
        <v>#DIV/0!</v>
      </c>
      <c r="MIY51" s="1436" t="e">
        <f t="shared" si="141"/>
        <v>#DIV/0!</v>
      </c>
      <c r="MIZ51" s="1436" t="e">
        <f t="shared" si="141"/>
        <v>#DIV/0!</v>
      </c>
      <c r="MJA51" s="1436" t="e">
        <f t="shared" si="141"/>
        <v>#DIV/0!</v>
      </c>
      <c r="MJB51" s="1436" t="e">
        <f t="shared" si="141"/>
        <v>#DIV/0!</v>
      </c>
      <c r="MJC51" s="1436" t="e">
        <f t="shared" si="141"/>
        <v>#DIV/0!</v>
      </c>
      <c r="MJD51" s="1436" t="e">
        <f t="shared" si="141"/>
        <v>#DIV/0!</v>
      </c>
      <c r="MJE51" s="1436" t="e">
        <f t="shared" si="141"/>
        <v>#DIV/0!</v>
      </c>
      <c r="MJF51" s="1436" t="e">
        <f t="shared" si="141"/>
        <v>#DIV/0!</v>
      </c>
      <c r="MJG51" s="1436" t="e">
        <f t="shared" si="141"/>
        <v>#DIV/0!</v>
      </c>
      <c r="MJH51" s="1436" t="e">
        <f t="shared" si="141"/>
        <v>#DIV/0!</v>
      </c>
      <c r="MJI51" s="1436" t="e">
        <f t="shared" si="141"/>
        <v>#DIV/0!</v>
      </c>
      <c r="MJJ51" s="1436" t="e">
        <f t="shared" si="141"/>
        <v>#DIV/0!</v>
      </c>
      <c r="MJK51" s="1436" t="e">
        <f t="shared" si="141"/>
        <v>#DIV/0!</v>
      </c>
      <c r="MJL51" s="1436" t="e">
        <f t="shared" si="141"/>
        <v>#DIV/0!</v>
      </c>
      <c r="MJM51" s="1436" t="e">
        <f t="shared" si="141"/>
        <v>#DIV/0!</v>
      </c>
      <c r="MJN51" s="1436" t="e">
        <f t="shared" si="141"/>
        <v>#DIV/0!</v>
      </c>
      <c r="MJO51" s="1436" t="e">
        <f t="shared" si="141"/>
        <v>#DIV/0!</v>
      </c>
      <c r="MJP51" s="1436" t="e">
        <f t="shared" si="141"/>
        <v>#DIV/0!</v>
      </c>
      <c r="MJQ51" s="1436" t="e">
        <f t="shared" si="141"/>
        <v>#DIV/0!</v>
      </c>
      <c r="MJR51" s="1436" t="e">
        <f t="shared" si="141"/>
        <v>#DIV/0!</v>
      </c>
      <c r="MJS51" s="1436" t="e">
        <f t="shared" si="141"/>
        <v>#DIV/0!</v>
      </c>
      <c r="MJT51" s="1436" t="e">
        <f t="shared" si="141"/>
        <v>#DIV/0!</v>
      </c>
      <c r="MJU51" s="1436" t="e">
        <f t="shared" si="141"/>
        <v>#DIV/0!</v>
      </c>
      <c r="MJV51" s="1436" t="e">
        <f t="shared" si="141"/>
        <v>#DIV/0!</v>
      </c>
      <c r="MJW51" s="1436" t="e">
        <f t="shared" si="141"/>
        <v>#DIV/0!</v>
      </c>
      <c r="MJX51" s="1436" t="e">
        <f t="shared" si="141"/>
        <v>#DIV/0!</v>
      </c>
      <c r="MJY51" s="1436" t="e">
        <f t="shared" si="141"/>
        <v>#DIV/0!</v>
      </c>
      <c r="MJZ51" s="1436" t="e">
        <f t="shared" si="141"/>
        <v>#DIV/0!</v>
      </c>
      <c r="MKA51" s="1436" t="e">
        <f t="shared" si="141"/>
        <v>#DIV/0!</v>
      </c>
      <c r="MKB51" s="1436" t="e">
        <f t="shared" si="141"/>
        <v>#DIV/0!</v>
      </c>
      <c r="MKC51" s="1436" t="e">
        <f t="shared" si="141"/>
        <v>#DIV/0!</v>
      </c>
      <c r="MKD51" s="1436" t="e">
        <f t="shared" si="141"/>
        <v>#DIV/0!</v>
      </c>
      <c r="MKE51" s="1436" t="e">
        <f t="shared" si="141"/>
        <v>#DIV/0!</v>
      </c>
      <c r="MKF51" s="1436" t="e">
        <f t="shared" si="141"/>
        <v>#DIV/0!</v>
      </c>
      <c r="MKG51" s="1436" t="e">
        <f t="shared" si="141"/>
        <v>#DIV/0!</v>
      </c>
      <c r="MKH51" s="1436" t="e">
        <f t="shared" si="141"/>
        <v>#DIV/0!</v>
      </c>
      <c r="MKI51" s="1436" t="e">
        <f t="shared" si="141"/>
        <v>#DIV/0!</v>
      </c>
      <c r="MKJ51" s="1436" t="e">
        <f t="shared" si="141"/>
        <v>#DIV/0!</v>
      </c>
      <c r="MKK51" s="1436" t="e">
        <f t="shared" si="141"/>
        <v>#DIV/0!</v>
      </c>
      <c r="MKL51" s="1436" t="e">
        <f t="shared" si="141"/>
        <v>#DIV/0!</v>
      </c>
      <c r="MKM51" s="1436" t="e">
        <f t="shared" si="141"/>
        <v>#DIV/0!</v>
      </c>
      <c r="MKN51" s="1436" t="e">
        <f t="shared" si="141"/>
        <v>#DIV/0!</v>
      </c>
      <c r="MKO51" s="1436" t="e">
        <f t="shared" si="141"/>
        <v>#DIV/0!</v>
      </c>
      <c r="MKP51" s="1436" t="e">
        <f t="shared" si="141"/>
        <v>#DIV/0!</v>
      </c>
      <c r="MKQ51" s="1436" t="e">
        <f t="shared" si="141"/>
        <v>#DIV/0!</v>
      </c>
      <c r="MKR51" s="1436" t="e">
        <f t="shared" si="141"/>
        <v>#DIV/0!</v>
      </c>
      <c r="MKS51" s="1436" t="e">
        <f t="shared" si="141"/>
        <v>#DIV/0!</v>
      </c>
      <c r="MKT51" s="1436" t="e">
        <f t="shared" si="141"/>
        <v>#DIV/0!</v>
      </c>
      <c r="MKU51" s="1436" t="e">
        <f t="shared" si="141"/>
        <v>#DIV/0!</v>
      </c>
      <c r="MKV51" s="1436" t="e">
        <f t="shared" si="141"/>
        <v>#DIV/0!</v>
      </c>
      <c r="MKW51" s="1436" t="e">
        <f t="shared" si="141"/>
        <v>#DIV/0!</v>
      </c>
      <c r="MKX51" s="1436" t="e">
        <f t="shared" si="141"/>
        <v>#DIV/0!</v>
      </c>
      <c r="MKY51" s="1436" t="e">
        <f t="shared" si="141"/>
        <v>#DIV/0!</v>
      </c>
      <c r="MKZ51" s="1436" t="e">
        <f t="shared" si="141"/>
        <v>#DIV/0!</v>
      </c>
      <c r="MLA51" s="1436" t="e">
        <f t="shared" si="141"/>
        <v>#DIV/0!</v>
      </c>
      <c r="MLB51" s="1436" t="e">
        <f t="shared" si="141"/>
        <v>#DIV/0!</v>
      </c>
      <c r="MLC51" s="1436" t="e">
        <f t="shared" si="141"/>
        <v>#DIV/0!</v>
      </c>
      <c r="MLD51" s="1436" t="e">
        <f t="shared" si="141"/>
        <v>#DIV/0!</v>
      </c>
      <c r="MLE51" s="1436" t="e">
        <f t="shared" si="141"/>
        <v>#DIV/0!</v>
      </c>
      <c r="MLF51" s="1436" t="e">
        <f t="shared" si="141"/>
        <v>#DIV/0!</v>
      </c>
      <c r="MLG51" s="1436" t="e">
        <f t="shared" si="141"/>
        <v>#DIV/0!</v>
      </c>
      <c r="MLH51" s="1436" t="e">
        <f t="shared" si="141"/>
        <v>#DIV/0!</v>
      </c>
      <c r="MLI51" s="1436" t="e">
        <f t="shared" ref="MLI51:MNT51" si="142">+AVERAGE(MLD52:MLH52)</f>
        <v>#DIV/0!</v>
      </c>
      <c r="MLJ51" s="1436" t="e">
        <f t="shared" si="142"/>
        <v>#DIV/0!</v>
      </c>
      <c r="MLK51" s="1436" t="e">
        <f t="shared" si="142"/>
        <v>#DIV/0!</v>
      </c>
      <c r="MLL51" s="1436" t="e">
        <f t="shared" si="142"/>
        <v>#DIV/0!</v>
      </c>
      <c r="MLM51" s="1436" t="e">
        <f t="shared" si="142"/>
        <v>#DIV/0!</v>
      </c>
      <c r="MLN51" s="1436" t="e">
        <f t="shared" si="142"/>
        <v>#DIV/0!</v>
      </c>
      <c r="MLO51" s="1436" t="e">
        <f t="shared" si="142"/>
        <v>#DIV/0!</v>
      </c>
      <c r="MLP51" s="1436" t="e">
        <f t="shared" si="142"/>
        <v>#DIV/0!</v>
      </c>
      <c r="MLQ51" s="1436" t="e">
        <f t="shared" si="142"/>
        <v>#DIV/0!</v>
      </c>
      <c r="MLR51" s="1436" t="e">
        <f t="shared" si="142"/>
        <v>#DIV/0!</v>
      </c>
      <c r="MLS51" s="1436" t="e">
        <f t="shared" si="142"/>
        <v>#DIV/0!</v>
      </c>
      <c r="MLT51" s="1436" t="e">
        <f t="shared" si="142"/>
        <v>#DIV/0!</v>
      </c>
      <c r="MLU51" s="1436" t="e">
        <f t="shared" si="142"/>
        <v>#DIV/0!</v>
      </c>
      <c r="MLV51" s="1436" t="e">
        <f t="shared" si="142"/>
        <v>#DIV/0!</v>
      </c>
      <c r="MLW51" s="1436" t="e">
        <f t="shared" si="142"/>
        <v>#DIV/0!</v>
      </c>
      <c r="MLX51" s="1436" t="e">
        <f t="shared" si="142"/>
        <v>#DIV/0!</v>
      </c>
      <c r="MLY51" s="1436" t="e">
        <f t="shared" si="142"/>
        <v>#DIV/0!</v>
      </c>
      <c r="MLZ51" s="1436" t="e">
        <f t="shared" si="142"/>
        <v>#DIV/0!</v>
      </c>
      <c r="MMA51" s="1436" t="e">
        <f t="shared" si="142"/>
        <v>#DIV/0!</v>
      </c>
      <c r="MMB51" s="1436" t="e">
        <f t="shared" si="142"/>
        <v>#DIV/0!</v>
      </c>
      <c r="MMC51" s="1436" t="e">
        <f t="shared" si="142"/>
        <v>#DIV/0!</v>
      </c>
      <c r="MMD51" s="1436" t="e">
        <f t="shared" si="142"/>
        <v>#DIV/0!</v>
      </c>
      <c r="MME51" s="1436" t="e">
        <f t="shared" si="142"/>
        <v>#DIV/0!</v>
      </c>
      <c r="MMF51" s="1436" t="e">
        <f t="shared" si="142"/>
        <v>#DIV/0!</v>
      </c>
      <c r="MMG51" s="1436" t="e">
        <f t="shared" si="142"/>
        <v>#DIV/0!</v>
      </c>
      <c r="MMH51" s="1436" t="e">
        <f t="shared" si="142"/>
        <v>#DIV/0!</v>
      </c>
      <c r="MMI51" s="1436" t="e">
        <f t="shared" si="142"/>
        <v>#DIV/0!</v>
      </c>
      <c r="MMJ51" s="1436" t="e">
        <f t="shared" si="142"/>
        <v>#DIV/0!</v>
      </c>
      <c r="MMK51" s="1436" t="e">
        <f t="shared" si="142"/>
        <v>#DIV/0!</v>
      </c>
      <c r="MML51" s="1436" t="e">
        <f t="shared" si="142"/>
        <v>#DIV/0!</v>
      </c>
      <c r="MMM51" s="1436" t="e">
        <f t="shared" si="142"/>
        <v>#DIV/0!</v>
      </c>
      <c r="MMN51" s="1436" t="e">
        <f t="shared" si="142"/>
        <v>#DIV/0!</v>
      </c>
      <c r="MMO51" s="1436" t="e">
        <f t="shared" si="142"/>
        <v>#DIV/0!</v>
      </c>
      <c r="MMP51" s="1436" t="e">
        <f t="shared" si="142"/>
        <v>#DIV/0!</v>
      </c>
      <c r="MMQ51" s="1436" t="e">
        <f t="shared" si="142"/>
        <v>#DIV/0!</v>
      </c>
      <c r="MMR51" s="1436" t="e">
        <f t="shared" si="142"/>
        <v>#DIV/0!</v>
      </c>
      <c r="MMS51" s="1436" t="e">
        <f t="shared" si="142"/>
        <v>#DIV/0!</v>
      </c>
      <c r="MMT51" s="1436" t="e">
        <f t="shared" si="142"/>
        <v>#DIV/0!</v>
      </c>
      <c r="MMU51" s="1436" t="e">
        <f t="shared" si="142"/>
        <v>#DIV/0!</v>
      </c>
      <c r="MMV51" s="1436" t="e">
        <f t="shared" si="142"/>
        <v>#DIV/0!</v>
      </c>
      <c r="MMW51" s="1436" t="e">
        <f t="shared" si="142"/>
        <v>#DIV/0!</v>
      </c>
      <c r="MMX51" s="1436" t="e">
        <f t="shared" si="142"/>
        <v>#DIV/0!</v>
      </c>
      <c r="MMY51" s="1436" t="e">
        <f t="shared" si="142"/>
        <v>#DIV/0!</v>
      </c>
      <c r="MMZ51" s="1436" t="e">
        <f t="shared" si="142"/>
        <v>#DIV/0!</v>
      </c>
      <c r="MNA51" s="1436" t="e">
        <f t="shared" si="142"/>
        <v>#DIV/0!</v>
      </c>
      <c r="MNB51" s="1436" t="e">
        <f t="shared" si="142"/>
        <v>#DIV/0!</v>
      </c>
      <c r="MNC51" s="1436" t="e">
        <f t="shared" si="142"/>
        <v>#DIV/0!</v>
      </c>
      <c r="MND51" s="1436" t="e">
        <f t="shared" si="142"/>
        <v>#DIV/0!</v>
      </c>
      <c r="MNE51" s="1436" t="e">
        <f t="shared" si="142"/>
        <v>#DIV/0!</v>
      </c>
      <c r="MNF51" s="1436" t="e">
        <f t="shared" si="142"/>
        <v>#DIV/0!</v>
      </c>
      <c r="MNG51" s="1436" t="e">
        <f t="shared" si="142"/>
        <v>#DIV/0!</v>
      </c>
      <c r="MNH51" s="1436" t="e">
        <f t="shared" si="142"/>
        <v>#DIV/0!</v>
      </c>
      <c r="MNI51" s="1436" t="e">
        <f t="shared" si="142"/>
        <v>#DIV/0!</v>
      </c>
      <c r="MNJ51" s="1436" t="e">
        <f t="shared" si="142"/>
        <v>#DIV/0!</v>
      </c>
      <c r="MNK51" s="1436" t="e">
        <f t="shared" si="142"/>
        <v>#DIV/0!</v>
      </c>
      <c r="MNL51" s="1436" t="e">
        <f t="shared" si="142"/>
        <v>#DIV/0!</v>
      </c>
      <c r="MNM51" s="1436" t="e">
        <f t="shared" si="142"/>
        <v>#DIV/0!</v>
      </c>
      <c r="MNN51" s="1436" t="e">
        <f t="shared" si="142"/>
        <v>#DIV/0!</v>
      </c>
      <c r="MNO51" s="1436" t="e">
        <f t="shared" si="142"/>
        <v>#DIV/0!</v>
      </c>
      <c r="MNP51" s="1436" t="e">
        <f t="shared" si="142"/>
        <v>#DIV/0!</v>
      </c>
      <c r="MNQ51" s="1436" t="e">
        <f t="shared" si="142"/>
        <v>#DIV/0!</v>
      </c>
      <c r="MNR51" s="1436" t="e">
        <f t="shared" si="142"/>
        <v>#DIV/0!</v>
      </c>
      <c r="MNS51" s="1436" t="e">
        <f t="shared" si="142"/>
        <v>#DIV/0!</v>
      </c>
      <c r="MNT51" s="1436" t="e">
        <f t="shared" si="142"/>
        <v>#DIV/0!</v>
      </c>
      <c r="MNU51" s="1436" t="e">
        <f t="shared" ref="MNU51:MQF51" si="143">+AVERAGE(MNP52:MNT52)</f>
        <v>#DIV/0!</v>
      </c>
      <c r="MNV51" s="1436" t="e">
        <f t="shared" si="143"/>
        <v>#DIV/0!</v>
      </c>
      <c r="MNW51" s="1436" t="e">
        <f t="shared" si="143"/>
        <v>#DIV/0!</v>
      </c>
      <c r="MNX51" s="1436" t="e">
        <f t="shared" si="143"/>
        <v>#DIV/0!</v>
      </c>
      <c r="MNY51" s="1436" t="e">
        <f t="shared" si="143"/>
        <v>#DIV/0!</v>
      </c>
      <c r="MNZ51" s="1436" t="e">
        <f t="shared" si="143"/>
        <v>#DIV/0!</v>
      </c>
      <c r="MOA51" s="1436" t="e">
        <f t="shared" si="143"/>
        <v>#DIV/0!</v>
      </c>
      <c r="MOB51" s="1436" t="e">
        <f t="shared" si="143"/>
        <v>#DIV/0!</v>
      </c>
      <c r="MOC51" s="1436" t="e">
        <f t="shared" si="143"/>
        <v>#DIV/0!</v>
      </c>
      <c r="MOD51" s="1436" t="e">
        <f t="shared" si="143"/>
        <v>#DIV/0!</v>
      </c>
      <c r="MOE51" s="1436" t="e">
        <f t="shared" si="143"/>
        <v>#DIV/0!</v>
      </c>
      <c r="MOF51" s="1436" t="e">
        <f t="shared" si="143"/>
        <v>#DIV/0!</v>
      </c>
      <c r="MOG51" s="1436" t="e">
        <f t="shared" si="143"/>
        <v>#DIV/0!</v>
      </c>
      <c r="MOH51" s="1436" t="e">
        <f t="shared" si="143"/>
        <v>#DIV/0!</v>
      </c>
      <c r="MOI51" s="1436" t="e">
        <f t="shared" si="143"/>
        <v>#DIV/0!</v>
      </c>
      <c r="MOJ51" s="1436" t="e">
        <f t="shared" si="143"/>
        <v>#DIV/0!</v>
      </c>
      <c r="MOK51" s="1436" t="e">
        <f t="shared" si="143"/>
        <v>#DIV/0!</v>
      </c>
      <c r="MOL51" s="1436" t="e">
        <f t="shared" si="143"/>
        <v>#DIV/0!</v>
      </c>
      <c r="MOM51" s="1436" t="e">
        <f t="shared" si="143"/>
        <v>#DIV/0!</v>
      </c>
      <c r="MON51" s="1436" t="e">
        <f t="shared" si="143"/>
        <v>#DIV/0!</v>
      </c>
      <c r="MOO51" s="1436" t="e">
        <f t="shared" si="143"/>
        <v>#DIV/0!</v>
      </c>
      <c r="MOP51" s="1436" t="e">
        <f t="shared" si="143"/>
        <v>#DIV/0!</v>
      </c>
      <c r="MOQ51" s="1436" t="e">
        <f t="shared" si="143"/>
        <v>#DIV/0!</v>
      </c>
      <c r="MOR51" s="1436" t="e">
        <f t="shared" si="143"/>
        <v>#DIV/0!</v>
      </c>
      <c r="MOS51" s="1436" t="e">
        <f t="shared" si="143"/>
        <v>#DIV/0!</v>
      </c>
      <c r="MOT51" s="1436" t="e">
        <f t="shared" si="143"/>
        <v>#DIV/0!</v>
      </c>
      <c r="MOU51" s="1436" t="e">
        <f t="shared" si="143"/>
        <v>#DIV/0!</v>
      </c>
      <c r="MOV51" s="1436" t="e">
        <f t="shared" si="143"/>
        <v>#DIV/0!</v>
      </c>
      <c r="MOW51" s="1436" t="e">
        <f t="shared" si="143"/>
        <v>#DIV/0!</v>
      </c>
      <c r="MOX51" s="1436" t="e">
        <f t="shared" si="143"/>
        <v>#DIV/0!</v>
      </c>
      <c r="MOY51" s="1436" t="e">
        <f t="shared" si="143"/>
        <v>#DIV/0!</v>
      </c>
      <c r="MOZ51" s="1436" t="e">
        <f t="shared" si="143"/>
        <v>#DIV/0!</v>
      </c>
      <c r="MPA51" s="1436" t="e">
        <f t="shared" si="143"/>
        <v>#DIV/0!</v>
      </c>
      <c r="MPB51" s="1436" t="e">
        <f t="shared" si="143"/>
        <v>#DIV/0!</v>
      </c>
      <c r="MPC51" s="1436" t="e">
        <f t="shared" si="143"/>
        <v>#DIV/0!</v>
      </c>
      <c r="MPD51" s="1436" t="e">
        <f t="shared" si="143"/>
        <v>#DIV/0!</v>
      </c>
      <c r="MPE51" s="1436" t="e">
        <f t="shared" si="143"/>
        <v>#DIV/0!</v>
      </c>
      <c r="MPF51" s="1436" t="e">
        <f t="shared" si="143"/>
        <v>#DIV/0!</v>
      </c>
      <c r="MPG51" s="1436" t="e">
        <f t="shared" si="143"/>
        <v>#DIV/0!</v>
      </c>
      <c r="MPH51" s="1436" t="e">
        <f t="shared" si="143"/>
        <v>#DIV/0!</v>
      </c>
      <c r="MPI51" s="1436" t="e">
        <f t="shared" si="143"/>
        <v>#DIV/0!</v>
      </c>
      <c r="MPJ51" s="1436" t="e">
        <f t="shared" si="143"/>
        <v>#DIV/0!</v>
      </c>
      <c r="MPK51" s="1436" t="e">
        <f t="shared" si="143"/>
        <v>#DIV/0!</v>
      </c>
      <c r="MPL51" s="1436" t="e">
        <f t="shared" si="143"/>
        <v>#DIV/0!</v>
      </c>
      <c r="MPM51" s="1436" t="e">
        <f t="shared" si="143"/>
        <v>#DIV/0!</v>
      </c>
      <c r="MPN51" s="1436" t="e">
        <f t="shared" si="143"/>
        <v>#DIV/0!</v>
      </c>
      <c r="MPO51" s="1436" t="e">
        <f t="shared" si="143"/>
        <v>#DIV/0!</v>
      </c>
      <c r="MPP51" s="1436" t="e">
        <f t="shared" si="143"/>
        <v>#DIV/0!</v>
      </c>
      <c r="MPQ51" s="1436" t="e">
        <f t="shared" si="143"/>
        <v>#DIV/0!</v>
      </c>
      <c r="MPR51" s="1436" t="e">
        <f t="shared" si="143"/>
        <v>#DIV/0!</v>
      </c>
      <c r="MPS51" s="1436" t="e">
        <f t="shared" si="143"/>
        <v>#DIV/0!</v>
      </c>
      <c r="MPT51" s="1436" t="e">
        <f t="shared" si="143"/>
        <v>#DIV/0!</v>
      </c>
      <c r="MPU51" s="1436" t="e">
        <f t="shared" si="143"/>
        <v>#DIV/0!</v>
      </c>
      <c r="MPV51" s="1436" t="e">
        <f t="shared" si="143"/>
        <v>#DIV/0!</v>
      </c>
      <c r="MPW51" s="1436" t="e">
        <f t="shared" si="143"/>
        <v>#DIV/0!</v>
      </c>
      <c r="MPX51" s="1436" t="e">
        <f t="shared" si="143"/>
        <v>#DIV/0!</v>
      </c>
      <c r="MPY51" s="1436" t="e">
        <f t="shared" si="143"/>
        <v>#DIV/0!</v>
      </c>
      <c r="MPZ51" s="1436" t="e">
        <f t="shared" si="143"/>
        <v>#DIV/0!</v>
      </c>
      <c r="MQA51" s="1436" t="e">
        <f t="shared" si="143"/>
        <v>#DIV/0!</v>
      </c>
      <c r="MQB51" s="1436" t="e">
        <f t="shared" si="143"/>
        <v>#DIV/0!</v>
      </c>
      <c r="MQC51" s="1436" t="e">
        <f t="shared" si="143"/>
        <v>#DIV/0!</v>
      </c>
      <c r="MQD51" s="1436" t="e">
        <f t="shared" si="143"/>
        <v>#DIV/0!</v>
      </c>
      <c r="MQE51" s="1436" t="e">
        <f t="shared" si="143"/>
        <v>#DIV/0!</v>
      </c>
      <c r="MQF51" s="1436" t="e">
        <f t="shared" si="143"/>
        <v>#DIV/0!</v>
      </c>
      <c r="MQG51" s="1436" t="e">
        <f t="shared" ref="MQG51:MSR51" si="144">+AVERAGE(MQB52:MQF52)</f>
        <v>#DIV/0!</v>
      </c>
      <c r="MQH51" s="1436" t="e">
        <f t="shared" si="144"/>
        <v>#DIV/0!</v>
      </c>
      <c r="MQI51" s="1436" t="e">
        <f t="shared" si="144"/>
        <v>#DIV/0!</v>
      </c>
      <c r="MQJ51" s="1436" t="e">
        <f t="shared" si="144"/>
        <v>#DIV/0!</v>
      </c>
      <c r="MQK51" s="1436" t="e">
        <f t="shared" si="144"/>
        <v>#DIV/0!</v>
      </c>
      <c r="MQL51" s="1436" t="e">
        <f t="shared" si="144"/>
        <v>#DIV/0!</v>
      </c>
      <c r="MQM51" s="1436" t="e">
        <f t="shared" si="144"/>
        <v>#DIV/0!</v>
      </c>
      <c r="MQN51" s="1436" t="e">
        <f t="shared" si="144"/>
        <v>#DIV/0!</v>
      </c>
      <c r="MQO51" s="1436" t="e">
        <f t="shared" si="144"/>
        <v>#DIV/0!</v>
      </c>
      <c r="MQP51" s="1436" t="e">
        <f t="shared" si="144"/>
        <v>#DIV/0!</v>
      </c>
      <c r="MQQ51" s="1436" t="e">
        <f t="shared" si="144"/>
        <v>#DIV/0!</v>
      </c>
      <c r="MQR51" s="1436" t="e">
        <f t="shared" si="144"/>
        <v>#DIV/0!</v>
      </c>
      <c r="MQS51" s="1436" t="e">
        <f t="shared" si="144"/>
        <v>#DIV/0!</v>
      </c>
      <c r="MQT51" s="1436" t="e">
        <f t="shared" si="144"/>
        <v>#DIV/0!</v>
      </c>
      <c r="MQU51" s="1436" t="e">
        <f t="shared" si="144"/>
        <v>#DIV/0!</v>
      </c>
      <c r="MQV51" s="1436" t="e">
        <f t="shared" si="144"/>
        <v>#DIV/0!</v>
      </c>
      <c r="MQW51" s="1436" t="e">
        <f t="shared" si="144"/>
        <v>#DIV/0!</v>
      </c>
      <c r="MQX51" s="1436" t="e">
        <f t="shared" si="144"/>
        <v>#DIV/0!</v>
      </c>
      <c r="MQY51" s="1436" t="e">
        <f t="shared" si="144"/>
        <v>#DIV/0!</v>
      </c>
      <c r="MQZ51" s="1436" t="e">
        <f t="shared" si="144"/>
        <v>#DIV/0!</v>
      </c>
      <c r="MRA51" s="1436" t="e">
        <f t="shared" si="144"/>
        <v>#DIV/0!</v>
      </c>
      <c r="MRB51" s="1436" t="e">
        <f t="shared" si="144"/>
        <v>#DIV/0!</v>
      </c>
      <c r="MRC51" s="1436" t="e">
        <f t="shared" si="144"/>
        <v>#DIV/0!</v>
      </c>
      <c r="MRD51" s="1436" t="e">
        <f t="shared" si="144"/>
        <v>#DIV/0!</v>
      </c>
      <c r="MRE51" s="1436" t="e">
        <f t="shared" si="144"/>
        <v>#DIV/0!</v>
      </c>
      <c r="MRF51" s="1436" t="e">
        <f t="shared" si="144"/>
        <v>#DIV/0!</v>
      </c>
      <c r="MRG51" s="1436" t="e">
        <f t="shared" si="144"/>
        <v>#DIV/0!</v>
      </c>
      <c r="MRH51" s="1436" t="e">
        <f t="shared" si="144"/>
        <v>#DIV/0!</v>
      </c>
      <c r="MRI51" s="1436" t="e">
        <f t="shared" si="144"/>
        <v>#DIV/0!</v>
      </c>
      <c r="MRJ51" s="1436" t="e">
        <f t="shared" si="144"/>
        <v>#DIV/0!</v>
      </c>
      <c r="MRK51" s="1436" t="e">
        <f t="shared" si="144"/>
        <v>#DIV/0!</v>
      </c>
      <c r="MRL51" s="1436" t="e">
        <f t="shared" si="144"/>
        <v>#DIV/0!</v>
      </c>
      <c r="MRM51" s="1436" t="e">
        <f t="shared" si="144"/>
        <v>#DIV/0!</v>
      </c>
      <c r="MRN51" s="1436" t="e">
        <f t="shared" si="144"/>
        <v>#DIV/0!</v>
      </c>
      <c r="MRO51" s="1436" t="e">
        <f t="shared" si="144"/>
        <v>#DIV/0!</v>
      </c>
      <c r="MRP51" s="1436" t="e">
        <f t="shared" si="144"/>
        <v>#DIV/0!</v>
      </c>
      <c r="MRQ51" s="1436" t="e">
        <f t="shared" si="144"/>
        <v>#DIV/0!</v>
      </c>
      <c r="MRR51" s="1436" t="e">
        <f t="shared" si="144"/>
        <v>#DIV/0!</v>
      </c>
      <c r="MRS51" s="1436" t="e">
        <f t="shared" si="144"/>
        <v>#DIV/0!</v>
      </c>
      <c r="MRT51" s="1436" t="e">
        <f t="shared" si="144"/>
        <v>#DIV/0!</v>
      </c>
      <c r="MRU51" s="1436" t="e">
        <f t="shared" si="144"/>
        <v>#DIV/0!</v>
      </c>
      <c r="MRV51" s="1436" t="e">
        <f t="shared" si="144"/>
        <v>#DIV/0!</v>
      </c>
      <c r="MRW51" s="1436" t="e">
        <f t="shared" si="144"/>
        <v>#DIV/0!</v>
      </c>
      <c r="MRX51" s="1436" t="e">
        <f t="shared" si="144"/>
        <v>#DIV/0!</v>
      </c>
      <c r="MRY51" s="1436" t="e">
        <f t="shared" si="144"/>
        <v>#DIV/0!</v>
      </c>
      <c r="MRZ51" s="1436" t="e">
        <f t="shared" si="144"/>
        <v>#DIV/0!</v>
      </c>
      <c r="MSA51" s="1436" t="e">
        <f t="shared" si="144"/>
        <v>#DIV/0!</v>
      </c>
      <c r="MSB51" s="1436" t="e">
        <f t="shared" si="144"/>
        <v>#DIV/0!</v>
      </c>
      <c r="MSC51" s="1436" t="e">
        <f t="shared" si="144"/>
        <v>#DIV/0!</v>
      </c>
      <c r="MSD51" s="1436" t="e">
        <f t="shared" si="144"/>
        <v>#DIV/0!</v>
      </c>
      <c r="MSE51" s="1436" t="e">
        <f t="shared" si="144"/>
        <v>#DIV/0!</v>
      </c>
      <c r="MSF51" s="1436" t="e">
        <f t="shared" si="144"/>
        <v>#DIV/0!</v>
      </c>
      <c r="MSG51" s="1436" t="e">
        <f t="shared" si="144"/>
        <v>#DIV/0!</v>
      </c>
      <c r="MSH51" s="1436" t="e">
        <f t="shared" si="144"/>
        <v>#DIV/0!</v>
      </c>
      <c r="MSI51" s="1436" t="e">
        <f t="shared" si="144"/>
        <v>#DIV/0!</v>
      </c>
      <c r="MSJ51" s="1436" t="e">
        <f t="shared" si="144"/>
        <v>#DIV/0!</v>
      </c>
      <c r="MSK51" s="1436" t="e">
        <f t="shared" si="144"/>
        <v>#DIV/0!</v>
      </c>
      <c r="MSL51" s="1436" t="e">
        <f t="shared" si="144"/>
        <v>#DIV/0!</v>
      </c>
      <c r="MSM51" s="1436" t="e">
        <f t="shared" si="144"/>
        <v>#DIV/0!</v>
      </c>
      <c r="MSN51" s="1436" t="e">
        <f t="shared" si="144"/>
        <v>#DIV/0!</v>
      </c>
      <c r="MSO51" s="1436" t="e">
        <f t="shared" si="144"/>
        <v>#DIV/0!</v>
      </c>
      <c r="MSP51" s="1436" t="e">
        <f t="shared" si="144"/>
        <v>#DIV/0!</v>
      </c>
      <c r="MSQ51" s="1436" t="e">
        <f t="shared" si="144"/>
        <v>#DIV/0!</v>
      </c>
      <c r="MSR51" s="1436" t="e">
        <f t="shared" si="144"/>
        <v>#DIV/0!</v>
      </c>
      <c r="MSS51" s="1436" t="e">
        <f t="shared" ref="MSS51:MVD51" si="145">+AVERAGE(MSN52:MSR52)</f>
        <v>#DIV/0!</v>
      </c>
      <c r="MST51" s="1436" t="e">
        <f t="shared" si="145"/>
        <v>#DIV/0!</v>
      </c>
      <c r="MSU51" s="1436" t="e">
        <f t="shared" si="145"/>
        <v>#DIV/0!</v>
      </c>
      <c r="MSV51" s="1436" t="e">
        <f t="shared" si="145"/>
        <v>#DIV/0!</v>
      </c>
      <c r="MSW51" s="1436" t="e">
        <f t="shared" si="145"/>
        <v>#DIV/0!</v>
      </c>
      <c r="MSX51" s="1436" t="e">
        <f t="shared" si="145"/>
        <v>#DIV/0!</v>
      </c>
      <c r="MSY51" s="1436" t="e">
        <f t="shared" si="145"/>
        <v>#DIV/0!</v>
      </c>
      <c r="MSZ51" s="1436" t="e">
        <f t="shared" si="145"/>
        <v>#DIV/0!</v>
      </c>
      <c r="MTA51" s="1436" t="e">
        <f t="shared" si="145"/>
        <v>#DIV/0!</v>
      </c>
      <c r="MTB51" s="1436" t="e">
        <f t="shared" si="145"/>
        <v>#DIV/0!</v>
      </c>
      <c r="MTC51" s="1436" t="e">
        <f t="shared" si="145"/>
        <v>#DIV/0!</v>
      </c>
      <c r="MTD51" s="1436" t="e">
        <f t="shared" si="145"/>
        <v>#DIV/0!</v>
      </c>
      <c r="MTE51" s="1436" t="e">
        <f t="shared" si="145"/>
        <v>#DIV/0!</v>
      </c>
      <c r="MTF51" s="1436" t="e">
        <f t="shared" si="145"/>
        <v>#DIV/0!</v>
      </c>
      <c r="MTG51" s="1436" t="e">
        <f t="shared" si="145"/>
        <v>#DIV/0!</v>
      </c>
      <c r="MTH51" s="1436" t="e">
        <f t="shared" si="145"/>
        <v>#DIV/0!</v>
      </c>
      <c r="MTI51" s="1436" t="e">
        <f t="shared" si="145"/>
        <v>#DIV/0!</v>
      </c>
      <c r="MTJ51" s="1436" t="e">
        <f t="shared" si="145"/>
        <v>#DIV/0!</v>
      </c>
      <c r="MTK51" s="1436" t="e">
        <f t="shared" si="145"/>
        <v>#DIV/0!</v>
      </c>
      <c r="MTL51" s="1436" t="e">
        <f t="shared" si="145"/>
        <v>#DIV/0!</v>
      </c>
      <c r="MTM51" s="1436" t="e">
        <f t="shared" si="145"/>
        <v>#DIV/0!</v>
      </c>
      <c r="MTN51" s="1436" t="e">
        <f t="shared" si="145"/>
        <v>#DIV/0!</v>
      </c>
      <c r="MTO51" s="1436" t="e">
        <f t="shared" si="145"/>
        <v>#DIV/0!</v>
      </c>
      <c r="MTP51" s="1436" t="e">
        <f t="shared" si="145"/>
        <v>#DIV/0!</v>
      </c>
      <c r="MTQ51" s="1436" t="e">
        <f t="shared" si="145"/>
        <v>#DIV/0!</v>
      </c>
      <c r="MTR51" s="1436" t="e">
        <f t="shared" si="145"/>
        <v>#DIV/0!</v>
      </c>
      <c r="MTS51" s="1436" t="e">
        <f t="shared" si="145"/>
        <v>#DIV/0!</v>
      </c>
      <c r="MTT51" s="1436" t="e">
        <f t="shared" si="145"/>
        <v>#DIV/0!</v>
      </c>
      <c r="MTU51" s="1436" t="e">
        <f t="shared" si="145"/>
        <v>#DIV/0!</v>
      </c>
      <c r="MTV51" s="1436" t="e">
        <f t="shared" si="145"/>
        <v>#DIV/0!</v>
      </c>
      <c r="MTW51" s="1436" t="e">
        <f t="shared" si="145"/>
        <v>#DIV/0!</v>
      </c>
      <c r="MTX51" s="1436" t="e">
        <f t="shared" si="145"/>
        <v>#DIV/0!</v>
      </c>
      <c r="MTY51" s="1436" t="e">
        <f t="shared" si="145"/>
        <v>#DIV/0!</v>
      </c>
      <c r="MTZ51" s="1436" t="e">
        <f t="shared" si="145"/>
        <v>#DIV/0!</v>
      </c>
      <c r="MUA51" s="1436" t="e">
        <f t="shared" si="145"/>
        <v>#DIV/0!</v>
      </c>
      <c r="MUB51" s="1436" t="e">
        <f t="shared" si="145"/>
        <v>#DIV/0!</v>
      </c>
      <c r="MUC51" s="1436" t="e">
        <f t="shared" si="145"/>
        <v>#DIV/0!</v>
      </c>
      <c r="MUD51" s="1436" t="e">
        <f t="shared" si="145"/>
        <v>#DIV/0!</v>
      </c>
      <c r="MUE51" s="1436" t="e">
        <f t="shared" si="145"/>
        <v>#DIV/0!</v>
      </c>
      <c r="MUF51" s="1436" t="e">
        <f t="shared" si="145"/>
        <v>#DIV/0!</v>
      </c>
      <c r="MUG51" s="1436" t="e">
        <f t="shared" si="145"/>
        <v>#DIV/0!</v>
      </c>
      <c r="MUH51" s="1436" t="e">
        <f t="shared" si="145"/>
        <v>#DIV/0!</v>
      </c>
      <c r="MUI51" s="1436" t="e">
        <f t="shared" si="145"/>
        <v>#DIV/0!</v>
      </c>
      <c r="MUJ51" s="1436" t="e">
        <f t="shared" si="145"/>
        <v>#DIV/0!</v>
      </c>
      <c r="MUK51" s="1436" t="e">
        <f t="shared" si="145"/>
        <v>#DIV/0!</v>
      </c>
      <c r="MUL51" s="1436" t="e">
        <f t="shared" si="145"/>
        <v>#DIV/0!</v>
      </c>
      <c r="MUM51" s="1436" t="e">
        <f t="shared" si="145"/>
        <v>#DIV/0!</v>
      </c>
      <c r="MUN51" s="1436" t="e">
        <f t="shared" si="145"/>
        <v>#DIV/0!</v>
      </c>
      <c r="MUO51" s="1436" t="e">
        <f t="shared" si="145"/>
        <v>#DIV/0!</v>
      </c>
      <c r="MUP51" s="1436" t="e">
        <f t="shared" si="145"/>
        <v>#DIV/0!</v>
      </c>
      <c r="MUQ51" s="1436" t="e">
        <f t="shared" si="145"/>
        <v>#DIV/0!</v>
      </c>
      <c r="MUR51" s="1436" t="e">
        <f t="shared" si="145"/>
        <v>#DIV/0!</v>
      </c>
      <c r="MUS51" s="1436" t="e">
        <f t="shared" si="145"/>
        <v>#DIV/0!</v>
      </c>
      <c r="MUT51" s="1436" t="e">
        <f t="shared" si="145"/>
        <v>#DIV/0!</v>
      </c>
      <c r="MUU51" s="1436" t="e">
        <f t="shared" si="145"/>
        <v>#DIV/0!</v>
      </c>
      <c r="MUV51" s="1436" t="e">
        <f t="shared" si="145"/>
        <v>#DIV/0!</v>
      </c>
      <c r="MUW51" s="1436" t="e">
        <f t="shared" si="145"/>
        <v>#DIV/0!</v>
      </c>
      <c r="MUX51" s="1436" t="e">
        <f t="shared" si="145"/>
        <v>#DIV/0!</v>
      </c>
      <c r="MUY51" s="1436" t="e">
        <f t="shared" si="145"/>
        <v>#DIV/0!</v>
      </c>
      <c r="MUZ51" s="1436" t="e">
        <f t="shared" si="145"/>
        <v>#DIV/0!</v>
      </c>
      <c r="MVA51" s="1436" t="e">
        <f t="shared" si="145"/>
        <v>#DIV/0!</v>
      </c>
      <c r="MVB51" s="1436" t="e">
        <f t="shared" si="145"/>
        <v>#DIV/0!</v>
      </c>
      <c r="MVC51" s="1436" t="e">
        <f t="shared" si="145"/>
        <v>#DIV/0!</v>
      </c>
      <c r="MVD51" s="1436" t="e">
        <f t="shared" si="145"/>
        <v>#DIV/0!</v>
      </c>
      <c r="MVE51" s="1436" t="e">
        <f t="shared" ref="MVE51:MXP51" si="146">+AVERAGE(MUZ52:MVD52)</f>
        <v>#DIV/0!</v>
      </c>
      <c r="MVF51" s="1436" t="e">
        <f t="shared" si="146"/>
        <v>#DIV/0!</v>
      </c>
      <c r="MVG51" s="1436" t="e">
        <f t="shared" si="146"/>
        <v>#DIV/0!</v>
      </c>
      <c r="MVH51" s="1436" t="e">
        <f t="shared" si="146"/>
        <v>#DIV/0!</v>
      </c>
      <c r="MVI51" s="1436" t="e">
        <f t="shared" si="146"/>
        <v>#DIV/0!</v>
      </c>
      <c r="MVJ51" s="1436" t="e">
        <f t="shared" si="146"/>
        <v>#DIV/0!</v>
      </c>
      <c r="MVK51" s="1436" t="e">
        <f t="shared" si="146"/>
        <v>#DIV/0!</v>
      </c>
      <c r="MVL51" s="1436" t="e">
        <f t="shared" si="146"/>
        <v>#DIV/0!</v>
      </c>
      <c r="MVM51" s="1436" t="e">
        <f t="shared" si="146"/>
        <v>#DIV/0!</v>
      </c>
      <c r="MVN51" s="1436" t="e">
        <f t="shared" si="146"/>
        <v>#DIV/0!</v>
      </c>
      <c r="MVO51" s="1436" t="e">
        <f t="shared" si="146"/>
        <v>#DIV/0!</v>
      </c>
      <c r="MVP51" s="1436" t="e">
        <f t="shared" si="146"/>
        <v>#DIV/0!</v>
      </c>
      <c r="MVQ51" s="1436" t="e">
        <f t="shared" si="146"/>
        <v>#DIV/0!</v>
      </c>
      <c r="MVR51" s="1436" t="e">
        <f t="shared" si="146"/>
        <v>#DIV/0!</v>
      </c>
      <c r="MVS51" s="1436" t="e">
        <f t="shared" si="146"/>
        <v>#DIV/0!</v>
      </c>
      <c r="MVT51" s="1436" t="e">
        <f t="shared" si="146"/>
        <v>#DIV/0!</v>
      </c>
      <c r="MVU51" s="1436" t="e">
        <f t="shared" si="146"/>
        <v>#DIV/0!</v>
      </c>
      <c r="MVV51" s="1436" t="e">
        <f t="shared" si="146"/>
        <v>#DIV/0!</v>
      </c>
      <c r="MVW51" s="1436" t="e">
        <f t="shared" si="146"/>
        <v>#DIV/0!</v>
      </c>
      <c r="MVX51" s="1436" t="e">
        <f t="shared" si="146"/>
        <v>#DIV/0!</v>
      </c>
      <c r="MVY51" s="1436" t="e">
        <f t="shared" si="146"/>
        <v>#DIV/0!</v>
      </c>
      <c r="MVZ51" s="1436" t="e">
        <f t="shared" si="146"/>
        <v>#DIV/0!</v>
      </c>
      <c r="MWA51" s="1436" t="e">
        <f t="shared" si="146"/>
        <v>#DIV/0!</v>
      </c>
      <c r="MWB51" s="1436" t="e">
        <f t="shared" si="146"/>
        <v>#DIV/0!</v>
      </c>
      <c r="MWC51" s="1436" t="e">
        <f t="shared" si="146"/>
        <v>#DIV/0!</v>
      </c>
      <c r="MWD51" s="1436" t="e">
        <f t="shared" si="146"/>
        <v>#DIV/0!</v>
      </c>
      <c r="MWE51" s="1436" t="e">
        <f t="shared" si="146"/>
        <v>#DIV/0!</v>
      </c>
      <c r="MWF51" s="1436" t="e">
        <f t="shared" si="146"/>
        <v>#DIV/0!</v>
      </c>
      <c r="MWG51" s="1436" t="e">
        <f t="shared" si="146"/>
        <v>#DIV/0!</v>
      </c>
      <c r="MWH51" s="1436" t="e">
        <f t="shared" si="146"/>
        <v>#DIV/0!</v>
      </c>
      <c r="MWI51" s="1436" t="e">
        <f t="shared" si="146"/>
        <v>#DIV/0!</v>
      </c>
      <c r="MWJ51" s="1436" t="e">
        <f t="shared" si="146"/>
        <v>#DIV/0!</v>
      </c>
      <c r="MWK51" s="1436" t="e">
        <f t="shared" si="146"/>
        <v>#DIV/0!</v>
      </c>
      <c r="MWL51" s="1436" t="e">
        <f t="shared" si="146"/>
        <v>#DIV/0!</v>
      </c>
      <c r="MWM51" s="1436" t="e">
        <f t="shared" si="146"/>
        <v>#DIV/0!</v>
      </c>
      <c r="MWN51" s="1436" t="e">
        <f t="shared" si="146"/>
        <v>#DIV/0!</v>
      </c>
      <c r="MWO51" s="1436" t="e">
        <f t="shared" si="146"/>
        <v>#DIV/0!</v>
      </c>
      <c r="MWP51" s="1436" t="e">
        <f t="shared" si="146"/>
        <v>#DIV/0!</v>
      </c>
      <c r="MWQ51" s="1436" t="e">
        <f t="shared" si="146"/>
        <v>#DIV/0!</v>
      </c>
      <c r="MWR51" s="1436" t="e">
        <f t="shared" si="146"/>
        <v>#DIV/0!</v>
      </c>
      <c r="MWS51" s="1436" t="e">
        <f t="shared" si="146"/>
        <v>#DIV/0!</v>
      </c>
      <c r="MWT51" s="1436" t="e">
        <f t="shared" si="146"/>
        <v>#DIV/0!</v>
      </c>
      <c r="MWU51" s="1436" t="e">
        <f t="shared" si="146"/>
        <v>#DIV/0!</v>
      </c>
      <c r="MWV51" s="1436" t="e">
        <f t="shared" si="146"/>
        <v>#DIV/0!</v>
      </c>
      <c r="MWW51" s="1436" t="e">
        <f t="shared" si="146"/>
        <v>#DIV/0!</v>
      </c>
      <c r="MWX51" s="1436" t="e">
        <f t="shared" si="146"/>
        <v>#DIV/0!</v>
      </c>
      <c r="MWY51" s="1436" t="e">
        <f t="shared" si="146"/>
        <v>#DIV/0!</v>
      </c>
      <c r="MWZ51" s="1436" t="e">
        <f t="shared" si="146"/>
        <v>#DIV/0!</v>
      </c>
      <c r="MXA51" s="1436" t="e">
        <f t="shared" si="146"/>
        <v>#DIV/0!</v>
      </c>
      <c r="MXB51" s="1436" t="e">
        <f t="shared" si="146"/>
        <v>#DIV/0!</v>
      </c>
      <c r="MXC51" s="1436" t="e">
        <f t="shared" si="146"/>
        <v>#DIV/0!</v>
      </c>
      <c r="MXD51" s="1436" t="e">
        <f t="shared" si="146"/>
        <v>#DIV/0!</v>
      </c>
      <c r="MXE51" s="1436" t="e">
        <f t="shared" si="146"/>
        <v>#DIV/0!</v>
      </c>
      <c r="MXF51" s="1436" t="e">
        <f t="shared" si="146"/>
        <v>#DIV/0!</v>
      </c>
      <c r="MXG51" s="1436" t="e">
        <f t="shared" si="146"/>
        <v>#DIV/0!</v>
      </c>
      <c r="MXH51" s="1436" t="e">
        <f t="shared" si="146"/>
        <v>#DIV/0!</v>
      </c>
      <c r="MXI51" s="1436" t="e">
        <f t="shared" si="146"/>
        <v>#DIV/0!</v>
      </c>
      <c r="MXJ51" s="1436" t="e">
        <f t="shared" si="146"/>
        <v>#DIV/0!</v>
      </c>
      <c r="MXK51" s="1436" t="e">
        <f t="shared" si="146"/>
        <v>#DIV/0!</v>
      </c>
      <c r="MXL51" s="1436" t="e">
        <f t="shared" si="146"/>
        <v>#DIV/0!</v>
      </c>
      <c r="MXM51" s="1436" t="e">
        <f t="shared" si="146"/>
        <v>#DIV/0!</v>
      </c>
      <c r="MXN51" s="1436" t="e">
        <f t="shared" si="146"/>
        <v>#DIV/0!</v>
      </c>
      <c r="MXO51" s="1436" t="e">
        <f t="shared" si="146"/>
        <v>#DIV/0!</v>
      </c>
      <c r="MXP51" s="1436" t="e">
        <f t="shared" si="146"/>
        <v>#DIV/0!</v>
      </c>
      <c r="MXQ51" s="1436" t="e">
        <f t="shared" ref="MXQ51:NAB51" si="147">+AVERAGE(MXL52:MXP52)</f>
        <v>#DIV/0!</v>
      </c>
      <c r="MXR51" s="1436" t="e">
        <f t="shared" si="147"/>
        <v>#DIV/0!</v>
      </c>
      <c r="MXS51" s="1436" t="e">
        <f t="shared" si="147"/>
        <v>#DIV/0!</v>
      </c>
      <c r="MXT51" s="1436" t="e">
        <f t="shared" si="147"/>
        <v>#DIV/0!</v>
      </c>
      <c r="MXU51" s="1436" t="e">
        <f t="shared" si="147"/>
        <v>#DIV/0!</v>
      </c>
      <c r="MXV51" s="1436" t="e">
        <f t="shared" si="147"/>
        <v>#DIV/0!</v>
      </c>
      <c r="MXW51" s="1436" t="e">
        <f t="shared" si="147"/>
        <v>#DIV/0!</v>
      </c>
      <c r="MXX51" s="1436" t="e">
        <f t="shared" si="147"/>
        <v>#DIV/0!</v>
      </c>
      <c r="MXY51" s="1436" t="e">
        <f t="shared" si="147"/>
        <v>#DIV/0!</v>
      </c>
      <c r="MXZ51" s="1436" t="e">
        <f t="shared" si="147"/>
        <v>#DIV/0!</v>
      </c>
      <c r="MYA51" s="1436" t="e">
        <f t="shared" si="147"/>
        <v>#DIV/0!</v>
      </c>
      <c r="MYB51" s="1436" t="e">
        <f t="shared" si="147"/>
        <v>#DIV/0!</v>
      </c>
      <c r="MYC51" s="1436" t="e">
        <f t="shared" si="147"/>
        <v>#DIV/0!</v>
      </c>
      <c r="MYD51" s="1436" t="e">
        <f t="shared" si="147"/>
        <v>#DIV/0!</v>
      </c>
      <c r="MYE51" s="1436" t="e">
        <f t="shared" si="147"/>
        <v>#DIV/0!</v>
      </c>
      <c r="MYF51" s="1436" t="e">
        <f t="shared" si="147"/>
        <v>#DIV/0!</v>
      </c>
      <c r="MYG51" s="1436" t="e">
        <f t="shared" si="147"/>
        <v>#DIV/0!</v>
      </c>
      <c r="MYH51" s="1436" t="e">
        <f t="shared" si="147"/>
        <v>#DIV/0!</v>
      </c>
      <c r="MYI51" s="1436" t="e">
        <f t="shared" si="147"/>
        <v>#DIV/0!</v>
      </c>
      <c r="MYJ51" s="1436" t="e">
        <f t="shared" si="147"/>
        <v>#DIV/0!</v>
      </c>
      <c r="MYK51" s="1436" t="e">
        <f t="shared" si="147"/>
        <v>#DIV/0!</v>
      </c>
      <c r="MYL51" s="1436" t="e">
        <f t="shared" si="147"/>
        <v>#DIV/0!</v>
      </c>
      <c r="MYM51" s="1436" t="e">
        <f t="shared" si="147"/>
        <v>#DIV/0!</v>
      </c>
      <c r="MYN51" s="1436" t="e">
        <f t="shared" si="147"/>
        <v>#DIV/0!</v>
      </c>
      <c r="MYO51" s="1436" t="e">
        <f t="shared" si="147"/>
        <v>#DIV/0!</v>
      </c>
      <c r="MYP51" s="1436" t="e">
        <f t="shared" si="147"/>
        <v>#DIV/0!</v>
      </c>
      <c r="MYQ51" s="1436" t="e">
        <f t="shared" si="147"/>
        <v>#DIV/0!</v>
      </c>
      <c r="MYR51" s="1436" t="e">
        <f t="shared" si="147"/>
        <v>#DIV/0!</v>
      </c>
      <c r="MYS51" s="1436" t="e">
        <f t="shared" si="147"/>
        <v>#DIV/0!</v>
      </c>
      <c r="MYT51" s="1436" t="e">
        <f t="shared" si="147"/>
        <v>#DIV/0!</v>
      </c>
      <c r="MYU51" s="1436" t="e">
        <f t="shared" si="147"/>
        <v>#DIV/0!</v>
      </c>
      <c r="MYV51" s="1436" t="e">
        <f t="shared" si="147"/>
        <v>#DIV/0!</v>
      </c>
      <c r="MYW51" s="1436" t="e">
        <f t="shared" si="147"/>
        <v>#DIV/0!</v>
      </c>
      <c r="MYX51" s="1436" t="e">
        <f t="shared" si="147"/>
        <v>#DIV/0!</v>
      </c>
      <c r="MYY51" s="1436" t="e">
        <f t="shared" si="147"/>
        <v>#DIV/0!</v>
      </c>
      <c r="MYZ51" s="1436" t="e">
        <f t="shared" si="147"/>
        <v>#DIV/0!</v>
      </c>
      <c r="MZA51" s="1436" t="e">
        <f t="shared" si="147"/>
        <v>#DIV/0!</v>
      </c>
      <c r="MZB51" s="1436" t="e">
        <f t="shared" si="147"/>
        <v>#DIV/0!</v>
      </c>
      <c r="MZC51" s="1436" t="e">
        <f t="shared" si="147"/>
        <v>#DIV/0!</v>
      </c>
      <c r="MZD51" s="1436" t="e">
        <f t="shared" si="147"/>
        <v>#DIV/0!</v>
      </c>
      <c r="MZE51" s="1436" t="e">
        <f t="shared" si="147"/>
        <v>#DIV/0!</v>
      </c>
      <c r="MZF51" s="1436" t="e">
        <f t="shared" si="147"/>
        <v>#DIV/0!</v>
      </c>
      <c r="MZG51" s="1436" t="e">
        <f t="shared" si="147"/>
        <v>#DIV/0!</v>
      </c>
      <c r="MZH51" s="1436" t="e">
        <f t="shared" si="147"/>
        <v>#DIV/0!</v>
      </c>
      <c r="MZI51" s="1436" t="e">
        <f t="shared" si="147"/>
        <v>#DIV/0!</v>
      </c>
      <c r="MZJ51" s="1436" t="e">
        <f t="shared" si="147"/>
        <v>#DIV/0!</v>
      </c>
      <c r="MZK51" s="1436" t="e">
        <f t="shared" si="147"/>
        <v>#DIV/0!</v>
      </c>
      <c r="MZL51" s="1436" t="e">
        <f t="shared" si="147"/>
        <v>#DIV/0!</v>
      </c>
      <c r="MZM51" s="1436" t="e">
        <f t="shared" si="147"/>
        <v>#DIV/0!</v>
      </c>
      <c r="MZN51" s="1436" t="e">
        <f t="shared" si="147"/>
        <v>#DIV/0!</v>
      </c>
      <c r="MZO51" s="1436" t="e">
        <f t="shared" si="147"/>
        <v>#DIV/0!</v>
      </c>
      <c r="MZP51" s="1436" t="e">
        <f t="shared" si="147"/>
        <v>#DIV/0!</v>
      </c>
      <c r="MZQ51" s="1436" t="e">
        <f t="shared" si="147"/>
        <v>#DIV/0!</v>
      </c>
      <c r="MZR51" s="1436" t="e">
        <f t="shared" si="147"/>
        <v>#DIV/0!</v>
      </c>
      <c r="MZS51" s="1436" t="e">
        <f t="shared" si="147"/>
        <v>#DIV/0!</v>
      </c>
      <c r="MZT51" s="1436" t="e">
        <f t="shared" si="147"/>
        <v>#DIV/0!</v>
      </c>
      <c r="MZU51" s="1436" t="e">
        <f t="shared" si="147"/>
        <v>#DIV/0!</v>
      </c>
      <c r="MZV51" s="1436" t="e">
        <f t="shared" si="147"/>
        <v>#DIV/0!</v>
      </c>
      <c r="MZW51" s="1436" t="e">
        <f t="shared" si="147"/>
        <v>#DIV/0!</v>
      </c>
      <c r="MZX51" s="1436" t="e">
        <f t="shared" si="147"/>
        <v>#DIV/0!</v>
      </c>
      <c r="MZY51" s="1436" t="e">
        <f t="shared" si="147"/>
        <v>#DIV/0!</v>
      </c>
      <c r="MZZ51" s="1436" t="e">
        <f t="shared" si="147"/>
        <v>#DIV/0!</v>
      </c>
      <c r="NAA51" s="1436" t="e">
        <f t="shared" si="147"/>
        <v>#DIV/0!</v>
      </c>
      <c r="NAB51" s="1436" t="e">
        <f t="shared" si="147"/>
        <v>#DIV/0!</v>
      </c>
      <c r="NAC51" s="1436" t="e">
        <f t="shared" ref="NAC51:NCN51" si="148">+AVERAGE(MZX52:NAB52)</f>
        <v>#DIV/0!</v>
      </c>
      <c r="NAD51" s="1436" t="e">
        <f t="shared" si="148"/>
        <v>#DIV/0!</v>
      </c>
      <c r="NAE51" s="1436" t="e">
        <f t="shared" si="148"/>
        <v>#DIV/0!</v>
      </c>
      <c r="NAF51" s="1436" t="e">
        <f t="shared" si="148"/>
        <v>#DIV/0!</v>
      </c>
      <c r="NAG51" s="1436" t="e">
        <f t="shared" si="148"/>
        <v>#DIV/0!</v>
      </c>
      <c r="NAH51" s="1436" t="e">
        <f t="shared" si="148"/>
        <v>#DIV/0!</v>
      </c>
      <c r="NAI51" s="1436" t="e">
        <f t="shared" si="148"/>
        <v>#DIV/0!</v>
      </c>
      <c r="NAJ51" s="1436" t="e">
        <f t="shared" si="148"/>
        <v>#DIV/0!</v>
      </c>
      <c r="NAK51" s="1436" t="e">
        <f t="shared" si="148"/>
        <v>#DIV/0!</v>
      </c>
      <c r="NAL51" s="1436" t="e">
        <f t="shared" si="148"/>
        <v>#DIV/0!</v>
      </c>
      <c r="NAM51" s="1436" t="e">
        <f t="shared" si="148"/>
        <v>#DIV/0!</v>
      </c>
      <c r="NAN51" s="1436" t="e">
        <f t="shared" si="148"/>
        <v>#DIV/0!</v>
      </c>
      <c r="NAO51" s="1436" t="e">
        <f t="shared" si="148"/>
        <v>#DIV/0!</v>
      </c>
      <c r="NAP51" s="1436" t="e">
        <f t="shared" si="148"/>
        <v>#DIV/0!</v>
      </c>
      <c r="NAQ51" s="1436" t="e">
        <f t="shared" si="148"/>
        <v>#DIV/0!</v>
      </c>
      <c r="NAR51" s="1436" t="e">
        <f t="shared" si="148"/>
        <v>#DIV/0!</v>
      </c>
      <c r="NAS51" s="1436" t="e">
        <f t="shared" si="148"/>
        <v>#DIV/0!</v>
      </c>
      <c r="NAT51" s="1436" t="e">
        <f t="shared" si="148"/>
        <v>#DIV/0!</v>
      </c>
      <c r="NAU51" s="1436" t="e">
        <f t="shared" si="148"/>
        <v>#DIV/0!</v>
      </c>
      <c r="NAV51" s="1436" t="e">
        <f t="shared" si="148"/>
        <v>#DIV/0!</v>
      </c>
      <c r="NAW51" s="1436" t="e">
        <f t="shared" si="148"/>
        <v>#DIV/0!</v>
      </c>
      <c r="NAX51" s="1436" t="e">
        <f t="shared" si="148"/>
        <v>#DIV/0!</v>
      </c>
      <c r="NAY51" s="1436" t="e">
        <f t="shared" si="148"/>
        <v>#DIV/0!</v>
      </c>
      <c r="NAZ51" s="1436" t="e">
        <f t="shared" si="148"/>
        <v>#DIV/0!</v>
      </c>
      <c r="NBA51" s="1436" t="e">
        <f t="shared" si="148"/>
        <v>#DIV/0!</v>
      </c>
      <c r="NBB51" s="1436" t="e">
        <f t="shared" si="148"/>
        <v>#DIV/0!</v>
      </c>
      <c r="NBC51" s="1436" t="e">
        <f t="shared" si="148"/>
        <v>#DIV/0!</v>
      </c>
      <c r="NBD51" s="1436" t="e">
        <f t="shared" si="148"/>
        <v>#DIV/0!</v>
      </c>
      <c r="NBE51" s="1436" t="e">
        <f t="shared" si="148"/>
        <v>#DIV/0!</v>
      </c>
      <c r="NBF51" s="1436" t="e">
        <f t="shared" si="148"/>
        <v>#DIV/0!</v>
      </c>
      <c r="NBG51" s="1436" t="e">
        <f t="shared" si="148"/>
        <v>#DIV/0!</v>
      </c>
      <c r="NBH51" s="1436" t="e">
        <f t="shared" si="148"/>
        <v>#DIV/0!</v>
      </c>
      <c r="NBI51" s="1436" t="e">
        <f t="shared" si="148"/>
        <v>#DIV/0!</v>
      </c>
      <c r="NBJ51" s="1436" t="e">
        <f t="shared" si="148"/>
        <v>#DIV/0!</v>
      </c>
      <c r="NBK51" s="1436" t="e">
        <f t="shared" si="148"/>
        <v>#DIV/0!</v>
      </c>
      <c r="NBL51" s="1436" t="e">
        <f t="shared" si="148"/>
        <v>#DIV/0!</v>
      </c>
      <c r="NBM51" s="1436" t="e">
        <f t="shared" si="148"/>
        <v>#DIV/0!</v>
      </c>
      <c r="NBN51" s="1436" t="e">
        <f t="shared" si="148"/>
        <v>#DIV/0!</v>
      </c>
      <c r="NBO51" s="1436" t="e">
        <f t="shared" si="148"/>
        <v>#DIV/0!</v>
      </c>
      <c r="NBP51" s="1436" t="e">
        <f t="shared" si="148"/>
        <v>#DIV/0!</v>
      </c>
      <c r="NBQ51" s="1436" t="e">
        <f t="shared" si="148"/>
        <v>#DIV/0!</v>
      </c>
      <c r="NBR51" s="1436" t="e">
        <f t="shared" si="148"/>
        <v>#DIV/0!</v>
      </c>
      <c r="NBS51" s="1436" t="e">
        <f t="shared" si="148"/>
        <v>#DIV/0!</v>
      </c>
      <c r="NBT51" s="1436" t="e">
        <f t="shared" si="148"/>
        <v>#DIV/0!</v>
      </c>
      <c r="NBU51" s="1436" t="e">
        <f t="shared" si="148"/>
        <v>#DIV/0!</v>
      </c>
      <c r="NBV51" s="1436" t="e">
        <f t="shared" si="148"/>
        <v>#DIV/0!</v>
      </c>
      <c r="NBW51" s="1436" t="e">
        <f t="shared" si="148"/>
        <v>#DIV/0!</v>
      </c>
      <c r="NBX51" s="1436" t="e">
        <f t="shared" si="148"/>
        <v>#DIV/0!</v>
      </c>
      <c r="NBY51" s="1436" t="e">
        <f t="shared" si="148"/>
        <v>#DIV/0!</v>
      </c>
      <c r="NBZ51" s="1436" t="e">
        <f t="shared" si="148"/>
        <v>#DIV/0!</v>
      </c>
      <c r="NCA51" s="1436" t="e">
        <f t="shared" si="148"/>
        <v>#DIV/0!</v>
      </c>
      <c r="NCB51" s="1436" t="e">
        <f t="shared" si="148"/>
        <v>#DIV/0!</v>
      </c>
      <c r="NCC51" s="1436" t="e">
        <f t="shared" si="148"/>
        <v>#DIV/0!</v>
      </c>
      <c r="NCD51" s="1436" t="e">
        <f t="shared" si="148"/>
        <v>#DIV/0!</v>
      </c>
      <c r="NCE51" s="1436" t="e">
        <f t="shared" si="148"/>
        <v>#DIV/0!</v>
      </c>
      <c r="NCF51" s="1436" t="e">
        <f t="shared" si="148"/>
        <v>#DIV/0!</v>
      </c>
      <c r="NCG51" s="1436" t="e">
        <f t="shared" si="148"/>
        <v>#DIV/0!</v>
      </c>
      <c r="NCH51" s="1436" t="e">
        <f t="shared" si="148"/>
        <v>#DIV/0!</v>
      </c>
      <c r="NCI51" s="1436" t="e">
        <f t="shared" si="148"/>
        <v>#DIV/0!</v>
      </c>
      <c r="NCJ51" s="1436" t="e">
        <f t="shared" si="148"/>
        <v>#DIV/0!</v>
      </c>
      <c r="NCK51" s="1436" t="e">
        <f t="shared" si="148"/>
        <v>#DIV/0!</v>
      </c>
      <c r="NCL51" s="1436" t="e">
        <f t="shared" si="148"/>
        <v>#DIV/0!</v>
      </c>
      <c r="NCM51" s="1436" t="e">
        <f t="shared" si="148"/>
        <v>#DIV/0!</v>
      </c>
      <c r="NCN51" s="1436" t="e">
        <f t="shared" si="148"/>
        <v>#DIV/0!</v>
      </c>
      <c r="NCO51" s="1436" t="e">
        <f t="shared" ref="NCO51:NEZ51" si="149">+AVERAGE(NCJ52:NCN52)</f>
        <v>#DIV/0!</v>
      </c>
      <c r="NCP51" s="1436" t="e">
        <f t="shared" si="149"/>
        <v>#DIV/0!</v>
      </c>
      <c r="NCQ51" s="1436" t="e">
        <f t="shared" si="149"/>
        <v>#DIV/0!</v>
      </c>
      <c r="NCR51" s="1436" t="e">
        <f t="shared" si="149"/>
        <v>#DIV/0!</v>
      </c>
      <c r="NCS51" s="1436" t="e">
        <f t="shared" si="149"/>
        <v>#DIV/0!</v>
      </c>
      <c r="NCT51" s="1436" t="e">
        <f t="shared" si="149"/>
        <v>#DIV/0!</v>
      </c>
      <c r="NCU51" s="1436" t="e">
        <f t="shared" si="149"/>
        <v>#DIV/0!</v>
      </c>
      <c r="NCV51" s="1436" t="e">
        <f t="shared" si="149"/>
        <v>#DIV/0!</v>
      </c>
      <c r="NCW51" s="1436" t="e">
        <f t="shared" si="149"/>
        <v>#DIV/0!</v>
      </c>
      <c r="NCX51" s="1436" t="e">
        <f t="shared" si="149"/>
        <v>#DIV/0!</v>
      </c>
      <c r="NCY51" s="1436" t="e">
        <f t="shared" si="149"/>
        <v>#DIV/0!</v>
      </c>
      <c r="NCZ51" s="1436" t="e">
        <f t="shared" si="149"/>
        <v>#DIV/0!</v>
      </c>
      <c r="NDA51" s="1436" t="e">
        <f t="shared" si="149"/>
        <v>#DIV/0!</v>
      </c>
      <c r="NDB51" s="1436" t="e">
        <f t="shared" si="149"/>
        <v>#DIV/0!</v>
      </c>
      <c r="NDC51" s="1436" t="e">
        <f t="shared" si="149"/>
        <v>#DIV/0!</v>
      </c>
      <c r="NDD51" s="1436" t="e">
        <f t="shared" si="149"/>
        <v>#DIV/0!</v>
      </c>
      <c r="NDE51" s="1436" t="e">
        <f t="shared" si="149"/>
        <v>#DIV/0!</v>
      </c>
      <c r="NDF51" s="1436" t="e">
        <f t="shared" si="149"/>
        <v>#DIV/0!</v>
      </c>
      <c r="NDG51" s="1436" t="e">
        <f t="shared" si="149"/>
        <v>#DIV/0!</v>
      </c>
      <c r="NDH51" s="1436" t="e">
        <f t="shared" si="149"/>
        <v>#DIV/0!</v>
      </c>
      <c r="NDI51" s="1436" t="e">
        <f t="shared" si="149"/>
        <v>#DIV/0!</v>
      </c>
      <c r="NDJ51" s="1436" t="e">
        <f t="shared" si="149"/>
        <v>#DIV/0!</v>
      </c>
      <c r="NDK51" s="1436" t="e">
        <f t="shared" si="149"/>
        <v>#DIV/0!</v>
      </c>
      <c r="NDL51" s="1436" t="e">
        <f t="shared" si="149"/>
        <v>#DIV/0!</v>
      </c>
      <c r="NDM51" s="1436" t="e">
        <f t="shared" si="149"/>
        <v>#DIV/0!</v>
      </c>
      <c r="NDN51" s="1436" t="e">
        <f t="shared" si="149"/>
        <v>#DIV/0!</v>
      </c>
      <c r="NDO51" s="1436" t="e">
        <f t="shared" si="149"/>
        <v>#DIV/0!</v>
      </c>
      <c r="NDP51" s="1436" t="e">
        <f t="shared" si="149"/>
        <v>#DIV/0!</v>
      </c>
      <c r="NDQ51" s="1436" t="e">
        <f t="shared" si="149"/>
        <v>#DIV/0!</v>
      </c>
      <c r="NDR51" s="1436" t="e">
        <f t="shared" si="149"/>
        <v>#DIV/0!</v>
      </c>
      <c r="NDS51" s="1436" t="e">
        <f t="shared" si="149"/>
        <v>#DIV/0!</v>
      </c>
      <c r="NDT51" s="1436" t="e">
        <f t="shared" si="149"/>
        <v>#DIV/0!</v>
      </c>
      <c r="NDU51" s="1436" t="e">
        <f t="shared" si="149"/>
        <v>#DIV/0!</v>
      </c>
      <c r="NDV51" s="1436" t="e">
        <f t="shared" si="149"/>
        <v>#DIV/0!</v>
      </c>
      <c r="NDW51" s="1436" t="e">
        <f t="shared" si="149"/>
        <v>#DIV/0!</v>
      </c>
      <c r="NDX51" s="1436" t="e">
        <f t="shared" si="149"/>
        <v>#DIV/0!</v>
      </c>
      <c r="NDY51" s="1436" t="e">
        <f t="shared" si="149"/>
        <v>#DIV/0!</v>
      </c>
      <c r="NDZ51" s="1436" t="e">
        <f t="shared" si="149"/>
        <v>#DIV/0!</v>
      </c>
      <c r="NEA51" s="1436" t="e">
        <f t="shared" si="149"/>
        <v>#DIV/0!</v>
      </c>
      <c r="NEB51" s="1436" t="e">
        <f t="shared" si="149"/>
        <v>#DIV/0!</v>
      </c>
      <c r="NEC51" s="1436" t="e">
        <f t="shared" si="149"/>
        <v>#DIV/0!</v>
      </c>
      <c r="NED51" s="1436" t="e">
        <f t="shared" si="149"/>
        <v>#DIV/0!</v>
      </c>
      <c r="NEE51" s="1436" t="e">
        <f t="shared" si="149"/>
        <v>#DIV/0!</v>
      </c>
      <c r="NEF51" s="1436" t="e">
        <f t="shared" si="149"/>
        <v>#DIV/0!</v>
      </c>
      <c r="NEG51" s="1436" t="e">
        <f t="shared" si="149"/>
        <v>#DIV/0!</v>
      </c>
      <c r="NEH51" s="1436" t="e">
        <f t="shared" si="149"/>
        <v>#DIV/0!</v>
      </c>
      <c r="NEI51" s="1436" t="e">
        <f t="shared" si="149"/>
        <v>#DIV/0!</v>
      </c>
      <c r="NEJ51" s="1436" t="e">
        <f t="shared" si="149"/>
        <v>#DIV/0!</v>
      </c>
      <c r="NEK51" s="1436" t="e">
        <f t="shared" si="149"/>
        <v>#DIV/0!</v>
      </c>
      <c r="NEL51" s="1436" t="e">
        <f t="shared" si="149"/>
        <v>#DIV/0!</v>
      </c>
      <c r="NEM51" s="1436" t="e">
        <f t="shared" si="149"/>
        <v>#DIV/0!</v>
      </c>
      <c r="NEN51" s="1436" t="e">
        <f t="shared" si="149"/>
        <v>#DIV/0!</v>
      </c>
      <c r="NEO51" s="1436" t="e">
        <f t="shared" si="149"/>
        <v>#DIV/0!</v>
      </c>
      <c r="NEP51" s="1436" t="e">
        <f t="shared" si="149"/>
        <v>#DIV/0!</v>
      </c>
      <c r="NEQ51" s="1436" t="e">
        <f t="shared" si="149"/>
        <v>#DIV/0!</v>
      </c>
      <c r="NER51" s="1436" t="e">
        <f t="shared" si="149"/>
        <v>#DIV/0!</v>
      </c>
      <c r="NES51" s="1436" t="e">
        <f t="shared" si="149"/>
        <v>#DIV/0!</v>
      </c>
      <c r="NET51" s="1436" t="e">
        <f t="shared" si="149"/>
        <v>#DIV/0!</v>
      </c>
      <c r="NEU51" s="1436" t="e">
        <f t="shared" si="149"/>
        <v>#DIV/0!</v>
      </c>
      <c r="NEV51" s="1436" t="e">
        <f t="shared" si="149"/>
        <v>#DIV/0!</v>
      </c>
      <c r="NEW51" s="1436" t="e">
        <f t="shared" si="149"/>
        <v>#DIV/0!</v>
      </c>
      <c r="NEX51" s="1436" t="e">
        <f t="shared" si="149"/>
        <v>#DIV/0!</v>
      </c>
      <c r="NEY51" s="1436" t="e">
        <f t="shared" si="149"/>
        <v>#DIV/0!</v>
      </c>
      <c r="NEZ51" s="1436" t="e">
        <f t="shared" si="149"/>
        <v>#DIV/0!</v>
      </c>
      <c r="NFA51" s="1436" t="e">
        <f t="shared" ref="NFA51:NHL51" si="150">+AVERAGE(NEV52:NEZ52)</f>
        <v>#DIV/0!</v>
      </c>
      <c r="NFB51" s="1436" t="e">
        <f t="shared" si="150"/>
        <v>#DIV/0!</v>
      </c>
      <c r="NFC51" s="1436" t="e">
        <f t="shared" si="150"/>
        <v>#DIV/0!</v>
      </c>
      <c r="NFD51" s="1436" t="e">
        <f t="shared" si="150"/>
        <v>#DIV/0!</v>
      </c>
      <c r="NFE51" s="1436" t="e">
        <f t="shared" si="150"/>
        <v>#DIV/0!</v>
      </c>
      <c r="NFF51" s="1436" t="e">
        <f t="shared" si="150"/>
        <v>#DIV/0!</v>
      </c>
      <c r="NFG51" s="1436" t="e">
        <f t="shared" si="150"/>
        <v>#DIV/0!</v>
      </c>
      <c r="NFH51" s="1436" t="e">
        <f t="shared" si="150"/>
        <v>#DIV/0!</v>
      </c>
      <c r="NFI51" s="1436" t="e">
        <f t="shared" si="150"/>
        <v>#DIV/0!</v>
      </c>
      <c r="NFJ51" s="1436" t="e">
        <f t="shared" si="150"/>
        <v>#DIV/0!</v>
      </c>
      <c r="NFK51" s="1436" t="e">
        <f t="shared" si="150"/>
        <v>#DIV/0!</v>
      </c>
      <c r="NFL51" s="1436" t="e">
        <f t="shared" si="150"/>
        <v>#DIV/0!</v>
      </c>
      <c r="NFM51" s="1436" t="e">
        <f t="shared" si="150"/>
        <v>#DIV/0!</v>
      </c>
      <c r="NFN51" s="1436" t="e">
        <f t="shared" si="150"/>
        <v>#DIV/0!</v>
      </c>
      <c r="NFO51" s="1436" t="e">
        <f t="shared" si="150"/>
        <v>#DIV/0!</v>
      </c>
      <c r="NFP51" s="1436" t="e">
        <f t="shared" si="150"/>
        <v>#DIV/0!</v>
      </c>
      <c r="NFQ51" s="1436" t="e">
        <f t="shared" si="150"/>
        <v>#DIV/0!</v>
      </c>
      <c r="NFR51" s="1436" t="e">
        <f t="shared" si="150"/>
        <v>#DIV/0!</v>
      </c>
      <c r="NFS51" s="1436" t="e">
        <f t="shared" si="150"/>
        <v>#DIV/0!</v>
      </c>
      <c r="NFT51" s="1436" t="e">
        <f t="shared" si="150"/>
        <v>#DIV/0!</v>
      </c>
      <c r="NFU51" s="1436" t="e">
        <f t="shared" si="150"/>
        <v>#DIV/0!</v>
      </c>
      <c r="NFV51" s="1436" t="e">
        <f t="shared" si="150"/>
        <v>#DIV/0!</v>
      </c>
      <c r="NFW51" s="1436" t="e">
        <f t="shared" si="150"/>
        <v>#DIV/0!</v>
      </c>
      <c r="NFX51" s="1436" t="e">
        <f t="shared" si="150"/>
        <v>#DIV/0!</v>
      </c>
      <c r="NFY51" s="1436" t="e">
        <f t="shared" si="150"/>
        <v>#DIV/0!</v>
      </c>
      <c r="NFZ51" s="1436" t="e">
        <f t="shared" si="150"/>
        <v>#DIV/0!</v>
      </c>
      <c r="NGA51" s="1436" t="e">
        <f t="shared" si="150"/>
        <v>#DIV/0!</v>
      </c>
      <c r="NGB51" s="1436" t="e">
        <f t="shared" si="150"/>
        <v>#DIV/0!</v>
      </c>
      <c r="NGC51" s="1436" t="e">
        <f t="shared" si="150"/>
        <v>#DIV/0!</v>
      </c>
      <c r="NGD51" s="1436" t="e">
        <f t="shared" si="150"/>
        <v>#DIV/0!</v>
      </c>
      <c r="NGE51" s="1436" t="e">
        <f t="shared" si="150"/>
        <v>#DIV/0!</v>
      </c>
      <c r="NGF51" s="1436" t="e">
        <f t="shared" si="150"/>
        <v>#DIV/0!</v>
      </c>
      <c r="NGG51" s="1436" t="e">
        <f t="shared" si="150"/>
        <v>#DIV/0!</v>
      </c>
      <c r="NGH51" s="1436" t="e">
        <f t="shared" si="150"/>
        <v>#DIV/0!</v>
      </c>
      <c r="NGI51" s="1436" t="e">
        <f t="shared" si="150"/>
        <v>#DIV/0!</v>
      </c>
      <c r="NGJ51" s="1436" t="e">
        <f t="shared" si="150"/>
        <v>#DIV/0!</v>
      </c>
      <c r="NGK51" s="1436" t="e">
        <f t="shared" si="150"/>
        <v>#DIV/0!</v>
      </c>
      <c r="NGL51" s="1436" t="e">
        <f t="shared" si="150"/>
        <v>#DIV/0!</v>
      </c>
      <c r="NGM51" s="1436" t="e">
        <f t="shared" si="150"/>
        <v>#DIV/0!</v>
      </c>
      <c r="NGN51" s="1436" t="e">
        <f t="shared" si="150"/>
        <v>#DIV/0!</v>
      </c>
      <c r="NGO51" s="1436" t="e">
        <f t="shared" si="150"/>
        <v>#DIV/0!</v>
      </c>
      <c r="NGP51" s="1436" t="e">
        <f t="shared" si="150"/>
        <v>#DIV/0!</v>
      </c>
      <c r="NGQ51" s="1436" t="e">
        <f t="shared" si="150"/>
        <v>#DIV/0!</v>
      </c>
      <c r="NGR51" s="1436" t="e">
        <f t="shared" si="150"/>
        <v>#DIV/0!</v>
      </c>
      <c r="NGS51" s="1436" t="e">
        <f t="shared" si="150"/>
        <v>#DIV/0!</v>
      </c>
      <c r="NGT51" s="1436" t="e">
        <f t="shared" si="150"/>
        <v>#DIV/0!</v>
      </c>
      <c r="NGU51" s="1436" t="e">
        <f t="shared" si="150"/>
        <v>#DIV/0!</v>
      </c>
      <c r="NGV51" s="1436" t="e">
        <f t="shared" si="150"/>
        <v>#DIV/0!</v>
      </c>
      <c r="NGW51" s="1436" t="e">
        <f t="shared" si="150"/>
        <v>#DIV/0!</v>
      </c>
      <c r="NGX51" s="1436" t="e">
        <f t="shared" si="150"/>
        <v>#DIV/0!</v>
      </c>
      <c r="NGY51" s="1436" t="e">
        <f t="shared" si="150"/>
        <v>#DIV/0!</v>
      </c>
      <c r="NGZ51" s="1436" t="e">
        <f t="shared" si="150"/>
        <v>#DIV/0!</v>
      </c>
      <c r="NHA51" s="1436" t="e">
        <f t="shared" si="150"/>
        <v>#DIV/0!</v>
      </c>
      <c r="NHB51" s="1436" t="e">
        <f t="shared" si="150"/>
        <v>#DIV/0!</v>
      </c>
      <c r="NHC51" s="1436" t="e">
        <f t="shared" si="150"/>
        <v>#DIV/0!</v>
      </c>
      <c r="NHD51" s="1436" t="e">
        <f t="shared" si="150"/>
        <v>#DIV/0!</v>
      </c>
      <c r="NHE51" s="1436" t="e">
        <f t="shared" si="150"/>
        <v>#DIV/0!</v>
      </c>
      <c r="NHF51" s="1436" t="e">
        <f t="shared" si="150"/>
        <v>#DIV/0!</v>
      </c>
      <c r="NHG51" s="1436" t="e">
        <f t="shared" si="150"/>
        <v>#DIV/0!</v>
      </c>
      <c r="NHH51" s="1436" t="e">
        <f t="shared" si="150"/>
        <v>#DIV/0!</v>
      </c>
      <c r="NHI51" s="1436" t="e">
        <f t="shared" si="150"/>
        <v>#DIV/0!</v>
      </c>
      <c r="NHJ51" s="1436" t="e">
        <f t="shared" si="150"/>
        <v>#DIV/0!</v>
      </c>
      <c r="NHK51" s="1436" t="e">
        <f t="shared" si="150"/>
        <v>#DIV/0!</v>
      </c>
      <c r="NHL51" s="1436" t="e">
        <f t="shared" si="150"/>
        <v>#DIV/0!</v>
      </c>
      <c r="NHM51" s="1436" t="e">
        <f t="shared" ref="NHM51:NJX51" si="151">+AVERAGE(NHH52:NHL52)</f>
        <v>#DIV/0!</v>
      </c>
      <c r="NHN51" s="1436" t="e">
        <f t="shared" si="151"/>
        <v>#DIV/0!</v>
      </c>
      <c r="NHO51" s="1436" t="e">
        <f t="shared" si="151"/>
        <v>#DIV/0!</v>
      </c>
      <c r="NHP51" s="1436" t="e">
        <f t="shared" si="151"/>
        <v>#DIV/0!</v>
      </c>
      <c r="NHQ51" s="1436" t="e">
        <f t="shared" si="151"/>
        <v>#DIV/0!</v>
      </c>
      <c r="NHR51" s="1436" t="e">
        <f t="shared" si="151"/>
        <v>#DIV/0!</v>
      </c>
      <c r="NHS51" s="1436" t="e">
        <f t="shared" si="151"/>
        <v>#DIV/0!</v>
      </c>
      <c r="NHT51" s="1436" t="e">
        <f t="shared" si="151"/>
        <v>#DIV/0!</v>
      </c>
      <c r="NHU51" s="1436" t="e">
        <f t="shared" si="151"/>
        <v>#DIV/0!</v>
      </c>
      <c r="NHV51" s="1436" t="e">
        <f t="shared" si="151"/>
        <v>#DIV/0!</v>
      </c>
      <c r="NHW51" s="1436" t="e">
        <f t="shared" si="151"/>
        <v>#DIV/0!</v>
      </c>
      <c r="NHX51" s="1436" t="e">
        <f t="shared" si="151"/>
        <v>#DIV/0!</v>
      </c>
      <c r="NHY51" s="1436" t="e">
        <f t="shared" si="151"/>
        <v>#DIV/0!</v>
      </c>
      <c r="NHZ51" s="1436" t="e">
        <f t="shared" si="151"/>
        <v>#DIV/0!</v>
      </c>
      <c r="NIA51" s="1436" t="e">
        <f t="shared" si="151"/>
        <v>#DIV/0!</v>
      </c>
      <c r="NIB51" s="1436" t="e">
        <f t="shared" si="151"/>
        <v>#DIV/0!</v>
      </c>
      <c r="NIC51" s="1436" t="e">
        <f t="shared" si="151"/>
        <v>#DIV/0!</v>
      </c>
      <c r="NID51" s="1436" t="e">
        <f t="shared" si="151"/>
        <v>#DIV/0!</v>
      </c>
      <c r="NIE51" s="1436" t="e">
        <f t="shared" si="151"/>
        <v>#DIV/0!</v>
      </c>
      <c r="NIF51" s="1436" t="e">
        <f t="shared" si="151"/>
        <v>#DIV/0!</v>
      </c>
      <c r="NIG51" s="1436" t="e">
        <f t="shared" si="151"/>
        <v>#DIV/0!</v>
      </c>
      <c r="NIH51" s="1436" t="e">
        <f t="shared" si="151"/>
        <v>#DIV/0!</v>
      </c>
      <c r="NII51" s="1436" t="e">
        <f t="shared" si="151"/>
        <v>#DIV/0!</v>
      </c>
      <c r="NIJ51" s="1436" t="e">
        <f t="shared" si="151"/>
        <v>#DIV/0!</v>
      </c>
      <c r="NIK51" s="1436" t="e">
        <f t="shared" si="151"/>
        <v>#DIV/0!</v>
      </c>
      <c r="NIL51" s="1436" t="e">
        <f t="shared" si="151"/>
        <v>#DIV/0!</v>
      </c>
      <c r="NIM51" s="1436" t="e">
        <f t="shared" si="151"/>
        <v>#DIV/0!</v>
      </c>
      <c r="NIN51" s="1436" t="e">
        <f t="shared" si="151"/>
        <v>#DIV/0!</v>
      </c>
      <c r="NIO51" s="1436" t="e">
        <f t="shared" si="151"/>
        <v>#DIV/0!</v>
      </c>
      <c r="NIP51" s="1436" t="e">
        <f t="shared" si="151"/>
        <v>#DIV/0!</v>
      </c>
      <c r="NIQ51" s="1436" t="e">
        <f t="shared" si="151"/>
        <v>#DIV/0!</v>
      </c>
      <c r="NIR51" s="1436" t="e">
        <f t="shared" si="151"/>
        <v>#DIV/0!</v>
      </c>
      <c r="NIS51" s="1436" t="e">
        <f t="shared" si="151"/>
        <v>#DIV/0!</v>
      </c>
      <c r="NIT51" s="1436" t="e">
        <f t="shared" si="151"/>
        <v>#DIV/0!</v>
      </c>
      <c r="NIU51" s="1436" t="e">
        <f t="shared" si="151"/>
        <v>#DIV/0!</v>
      </c>
      <c r="NIV51" s="1436" t="e">
        <f t="shared" si="151"/>
        <v>#DIV/0!</v>
      </c>
      <c r="NIW51" s="1436" t="e">
        <f t="shared" si="151"/>
        <v>#DIV/0!</v>
      </c>
      <c r="NIX51" s="1436" t="e">
        <f t="shared" si="151"/>
        <v>#DIV/0!</v>
      </c>
      <c r="NIY51" s="1436" t="e">
        <f t="shared" si="151"/>
        <v>#DIV/0!</v>
      </c>
      <c r="NIZ51" s="1436" t="e">
        <f t="shared" si="151"/>
        <v>#DIV/0!</v>
      </c>
      <c r="NJA51" s="1436" t="e">
        <f t="shared" si="151"/>
        <v>#DIV/0!</v>
      </c>
      <c r="NJB51" s="1436" t="e">
        <f t="shared" si="151"/>
        <v>#DIV/0!</v>
      </c>
      <c r="NJC51" s="1436" t="e">
        <f t="shared" si="151"/>
        <v>#DIV/0!</v>
      </c>
      <c r="NJD51" s="1436" t="e">
        <f t="shared" si="151"/>
        <v>#DIV/0!</v>
      </c>
      <c r="NJE51" s="1436" t="e">
        <f t="shared" si="151"/>
        <v>#DIV/0!</v>
      </c>
      <c r="NJF51" s="1436" t="e">
        <f t="shared" si="151"/>
        <v>#DIV/0!</v>
      </c>
      <c r="NJG51" s="1436" t="e">
        <f t="shared" si="151"/>
        <v>#DIV/0!</v>
      </c>
      <c r="NJH51" s="1436" t="e">
        <f t="shared" si="151"/>
        <v>#DIV/0!</v>
      </c>
      <c r="NJI51" s="1436" t="e">
        <f t="shared" si="151"/>
        <v>#DIV/0!</v>
      </c>
      <c r="NJJ51" s="1436" t="e">
        <f t="shared" si="151"/>
        <v>#DIV/0!</v>
      </c>
      <c r="NJK51" s="1436" t="e">
        <f t="shared" si="151"/>
        <v>#DIV/0!</v>
      </c>
      <c r="NJL51" s="1436" t="e">
        <f t="shared" si="151"/>
        <v>#DIV/0!</v>
      </c>
      <c r="NJM51" s="1436" t="e">
        <f t="shared" si="151"/>
        <v>#DIV/0!</v>
      </c>
      <c r="NJN51" s="1436" t="e">
        <f t="shared" si="151"/>
        <v>#DIV/0!</v>
      </c>
      <c r="NJO51" s="1436" t="e">
        <f t="shared" si="151"/>
        <v>#DIV/0!</v>
      </c>
      <c r="NJP51" s="1436" t="e">
        <f t="shared" si="151"/>
        <v>#DIV/0!</v>
      </c>
      <c r="NJQ51" s="1436" t="e">
        <f t="shared" si="151"/>
        <v>#DIV/0!</v>
      </c>
      <c r="NJR51" s="1436" t="e">
        <f t="shared" si="151"/>
        <v>#DIV/0!</v>
      </c>
      <c r="NJS51" s="1436" t="e">
        <f t="shared" si="151"/>
        <v>#DIV/0!</v>
      </c>
      <c r="NJT51" s="1436" t="e">
        <f t="shared" si="151"/>
        <v>#DIV/0!</v>
      </c>
      <c r="NJU51" s="1436" t="e">
        <f t="shared" si="151"/>
        <v>#DIV/0!</v>
      </c>
      <c r="NJV51" s="1436" t="e">
        <f t="shared" si="151"/>
        <v>#DIV/0!</v>
      </c>
      <c r="NJW51" s="1436" t="e">
        <f t="shared" si="151"/>
        <v>#DIV/0!</v>
      </c>
      <c r="NJX51" s="1436" t="e">
        <f t="shared" si="151"/>
        <v>#DIV/0!</v>
      </c>
      <c r="NJY51" s="1436" t="e">
        <f t="shared" ref="NJY51:NMJ51" si="152">+AVERAGE(NJT52:NJX52)</f>
        <v>#DIV/0!</v>
      </c>
      <c r="NJZ51" s="1436" t="e">
        <f t="shared" si="152"/>
        <v>#DIV/0!</v>
      </c>
      <c r="NKA51" s="1436" t="e">
        <f t="shared" si="152"/>
        <v>#DIV/0!</v>
      </c>
      <c r="NKB51" s="1436" t="e">
        <f t="shared" si="152"/>
        <v>#DIV/0!</v>
      </c>
      <c r="NKC51" s="1436" t="e">
        <f t="shared" si="152"/>
        <v>#DIV/0!</v>
      </c>
      <c r="NKD51" s="1436" t="e">
        <f t="shared" si="152"/>
        <v>#DIV/0!</v>
      </c>
      <c r="NKE51" s="1436" t="e">
        <f t="shared" si="152"/>
        <v>#DIV/0!</v>
      </c>
      <c r="NKF51" s="1436" t="e">
        <f t="shared" si="152"/>
        <v>#DIV/0!</v>
      </c>
      <c r="NKG51" s="1436" t="e">
        <f t="shared" si="152"/>
        <v>#DIV/0!</v>
      </c>
      <c r="NKH51" s="1436" t="e">
        <f t="shared" si="152"/>
        <v>#DIV/0!</v>
      </c>
      <c r="NKI51" s="1436" t="e">
        <f t="shared" si="152"/>
        <v>#DIV/0!</v>
      </c>
      <c r="NKJ51" s="1436" t="e">
        <f t="shared" si="152"/>
        <v>#DIV/0!</v>
      </c>
      <c r="NKK51" s="1436" t="e">
        <f t="shared" si="152"/>
        <v>#DIV/0!</v>
      </c>
      <c r="NKL51" s="1436" t="e">
        <f t="shared" si="152"/>
        <v>#DIV/0!</v>
      </c>
      <c r="NKM51" s="1436" t="e">
        <f t="shared" si="152"/>
        <v>#DIV/0!</v>
      </c>
      <c r="NKN51" s="1436" t="e">
        <f t="shared" si="152"/>
        <v>#DIV/0!</v>
      </c>
      <c r="NKO51" s="1436" t="e">
        <f t="shared" si="152"/>
        <v>#DIV/0!</v>
      </c>
      <c r="NKP51" s="1436" t="e">
        <f t="shared" si="152"/>
        <v>#DIV/0!</v>
      </c>
      <c r="NKQ51" s="1436" t="e">
        <f t="shared" si="152"/>
        <v>#DIV/0!</v>
      </c>
      <c r="NKR51" s="1436" t="e">
        <f t="shared" si="152"/>
        <v>#DIV/0!</v>
      </c>
      <c r="NKS51" s="1436" t="e">
        <f t="shared" si="152"/>
        <v>#DIV/0!</v>
      </c>
      <c r="NKT51" s="1436" t="e">
        <f t="shared" si="152"/>
        <v>#DIV/0!</v>
      </c>
      <c r="NKU51" s="1436" t="e">
        <f t="shared" si="152"/>
        <v>#DIV/0!</v>
      </c>
      <c r="NKV51" s="1436" t="e">
        <f t="shared" si="152"/>
        <v>#DIV/0!</v>
      </c>
      <c r="NKW51" s="1436" t="e">
        <f t="shared" si="152"/>
        <v>#DIV/0!</v>
      </c>
      <c r="NKX51" s="1436" t="e">
        <f t="shared" si="152"/>
        <v>#DIV/0!</v>
      </c>
      <c r="NKY51" s="1436" t="e">
        <f t="shared" si="152"/>
        <v>#DIV/0!</v>
      </c>
      <c r="NKZ51" s="1436" t="e">
        <f t="shared" si="152"/>
        <v>#DIV/0!</v>
      </c>
      <c r="NLA51" s="1436" t="e">
        <f t="shared" si="152"/>
        <v>#DIV/0!</v>
      </c>
      <c r="NLB51" s="1436" t="e">
        <f t="shared" si="152"/>
        <v>#DIV/0!</v>
      </c>
      <c r="NLC51" s="1436" t="e">
        <f t="shared" si="152"/>
        <v>#DIV/0!</v>
      </c>
      <c r="NLD51" s="1436" t="e">
        <f t="shared" si="152"/>
        <v>#DIV/0!</v>
      </c>
      <c r="NLE51" s="1436" t="e">
        <f t="shared" si="152"/>
        <v>#DIV/0!</v>
      </c>
      <c r="NLF51" s="1436" t="e">
        <f t="shared" si="152"/>
        <v>#DIV/0!</v>
      </c>
      <c r="NLG51" s="1436" t="e">
        <f t="shared" si="152"/>
        <v>#DIV/0!</v>
      </c>
      <c r="NLH51" s="1436" t="e">
        <f t="shared" si="152"/>
        <v>#DIV/0!</v>
      </c>
      <c r="NLI51" s="1436" t="e">
        <f t="shared" si="152"/>
        <v>#DIV/0!</v>
      </c>
      <c r="NLJ51" s="1436" t="e">
        <f t="shared" si="152"/>
        <v>#DIV/0!</v>
      </c>
      <c r="NLK51" s="1436" t="e">
        <f t="shared" si="152"/>
        <v>#DIV/0!</v>
      </c>
      <c r="NLL51" s="1436" t="e">
        <f t="shared" si="152"/>
        <v>#DIV/0!</v>
      </c>
      <c r="NLM51" s="1436" t="e">
        <f t="shared" si="152"/>
        <v>#DIV/0!</v>
      </c>
      <c r="NLN51" s="1436" t="e">
        <f t="shared" si="152"/>
        <v>#DIV/0!</v>
      </c>
      <c r="NLO51" s="1436" t="e">
        <f t="shared" si="152"/>
        <v>#DIV/0!</v>
      </c>
      <c r="NLP51" s="1436" t="e">
        <f t="shared" si="152"/>
        <v>#DIV/0!</v>
      </c>
      <c r="NLQ51" s="1436" t="e">
        <f t="shared" si="152"/>
        <v>#DIV/0!</v>
      </c>
      <c r="NLR51" s="1436" t="e">
        <f t="shared" si="152"/>
        <v>#DIV/0!</v>
      </c>
      <c r="NLS51" s="1436" t="e">
        <f t="shared" si="152"/>
        <v>#DIV/0!</v>
      </c>
      <c r="NLT51" s="1436" t="e">
        <f t="shared" si="152"/>
        <v>#DIV/0!</v>
      </c>
      <c r="NLU51" s="1436" t="e">
        <f t="shared" si="152"/>
        <v>#DIV/0!</v>
      </c>
      <c r="NLV51" s="1436" t="e">
        <f t="shared" si="152"/>
        <v>#DIV/0!</v>
      </c>
      <c r="NLW51" s="1436" t="e">
        <f t="shared" si="152"/>
        <v>#DIV/0!</v>
      </c>
      <c r="NLX51" s="1436" t="e">
        <f t="shared" si="152"/>
        <v>#DIV/0!</v>
      </c>
      <c r="NLY51" s="1436" t="e">
        <f t="shared" si="152"/>
        <v>#DIV/0!</v>
      </c>
      <c r="NLZ51" s="1436" t="e">
        <f t="shared" si="152"/>
        <v>#DIV/0!</v>
      </c>
      <c r="NMA51" s="1436" t="e">
        <f t="shared" si="152"/>
        <v>#DIV/0!</v>
      </c>
      <c r="NMB51" s="1436" t="e">
        <f t="shared" si="152"/>
        <v>#DIV/0!</v>
      </c>
      <c r="NMC51" s="1436" t="e">
        <f t="shared" si="152"/>
        <v>#DIV/0!</v>
      </c>
      <c r="NMD51" s="1436" t="e">
        <f t="shared" si="152"/>
        <v>#DIV/0!</v>
      </c>
      <c r="NME51" s="1436" t="e">
        <f t="shared" si="152"/>
        <v>#DIV/0!</v>
      </c>
      <c r="NMF51" s="1436" t="e">
        <f t="shared" si="152"/>
        <v>#DIV/0!</v>
      </c>
      <c r="NMG51" s="1436" t="e">
        <f t="shared" si="152"/>
        <v>#DIV/0!</v>
      </c>
      <c r="NMH51" s="1436" t="e">
        <f t="shared" si="152"/>
        <v>#DIV/0!</v>
      </c>
      <c r="NMI51" s="1436" t="e">
        <f t="shared" si="152"/>
        <v>#DIV/0!</v>
      </c>
      <c r="NMJ51" s="1436" t="e">
        <f t="shared" si="152"/>
        <v>#DIV/0!</v>
      </c>
      <c r="NMK51" s="1436" t="e">
        <f t="shared" ref="NMK51:NOV51" si="153">+AVERAGE(NMF52:NMJ52)</f>
        <v>#DIV/0!</v>
      </c>
      <c r="NML51" s="1436" t="e">
        <f t="shared" si="153"/>
        <v>#DIV/0!</v>
      </c>
      <c r="NMM51" s="1436" t="e">
        <f t="shared" si="153"/>
        <v>#DIV/0!</v>
      </c>
      <c r="NMN51" s="1436" t="e">
        <f t="shared" si="153"/>
        <v>#DIV/0!</v>
      </c>
      <c r="NMO51" s="1436" t="e">
        <f t="shared" si="153"/>
        <v>#DIV/0!</v>
      </c>
      <c r="NMP51" s="1436" t="e">
        <f t="shared" si="153"/>
        <v>#DIV/0!</v>
      </c>
      <c r="NMQ51" s="1436" t="e">
        <f t="shared" si="153"/>
        <v>#DIV/0!</v>
      </c>
      <c r="NMR51" s="1436" t="e">
        <f t="shared" si="153"/>
        <v>#DIV/0!</v>
      </c>
      <c r="NMS51" s="1436" t="e">
        <f t="shared" si="153"/>
        <v>#DIV/0!</v>
      </c>
      <c r="NMT51" s="1436" t="e">
        <f t="shared" si="153"/>
        <v>#DIV/0!</v>
      </c>
      <c r="NMU51" s="1436" t="e">
        <f t="shared" si="153"/>
        <v>#DIV/0!</v>
      </c>
      <c r="NMV51" s="1436" t="e">
        <f t="shared" si="153"/>
        <v>#DIV/0!</v>
      </c>
      <c r="NMW51" s="1436" t="e">
        <f t="shared" si="153"/>
        <v>#DIV/0!</v>
      </c>
      <c r="NMX51" s="1436" t="e">
        <f t="shared" si="153"/>
        <v>#DIV/0!</v>
      </c>
      <c r="NMY51" s="1436" t="e">
        <f t="shared" si="153"/>
        <v>#DIV/0!</v>
      </c>
      <c r="NMZ51" s="1436" t="e">
        <f t="shared" si="153"/>
        <v>#DIV/0!</v>
      </c>
      <c r="NNA51" s="1436" t="e">
        <f t="shared" si="153"/>
        <v>#DIV/0!</v>
      </c>
      <c r="NNB51" s="1436" t="e">
        <f t="shared" si="153"/>
        <v>#DIV/0!</v>
      </c>
      <c r="NNC51" s="1436" t="e">
        <f t="shared" si="153"/>
        <v>#DIV/0!</v>
      </c>
      <c r="NND51" s="1436" t="e">
        <f t="shared" si="153"/>
        <v>#DIV/0!</v>
      </c>
      <c r="NNE51" s="1436" t="e">
        <f t="shared" si="153"/>
        <v>#DIV/0!</v>
      </c>
      <c r="NNF51" s="1436" t="e">
        <f t="shared" si="153"/>
        <v>#DIV/0!</v>
      </c>
      <c r="NNG51" s="1436" t="e">
        <f t="shared" si="153"/>
        <v>#DIV/0!</v>
      </c>
      <c r="NNH51" s="1436" t="e">
        <f t="shared" si="153"/>
        <v>#DIV/0!</v>
      </c>
      <c r="NNI51" s="1436" t="e">
        <f t="shared" si="153"/>
        <v>#DIV/0!</v>
      </c>
      <c r="NNJ51" s="1436" t="e">
        <f t="shared" si="153"/>
        <v>#DIV/0!</v>
      </c>
      <c r="NNK51" s="1436" t="e">
        <f t="shared" si="153"/>
        <v>#DIV/0!</v>
      </c>
      <c r="NNL51" s="1436" t="e">
        <f t="shared" si="153"/>
        <v>#DIV/0!</v>
      </c>
      <c r="NNM51" s="1436" t="e">
        <f t="shared" si="153"/>
        <v>#DIV/0!</v>
      </c>
      <c r="NNN51" s="1436" t="e">
        <f t="shared" si="153"/>
        <v>#DIV/0!</v>
      </c>
      <c r="NNO51" s="1436" t="e">
        <f t="shared" si="153"/>
        <v>#DIV/0!</v>
      </c>
      <c r="NNP51" s="1436" t="e">
        <f t="shared" si="153"/>
        <v>#DIV/0!</v>
      </c>
      <c r="NNQ51" s="1436" t="e">
        <f t="shared" si="153"/>
        <v>#DIV/0!</v>
      </c>
      <c r="NNR51" s="1436" t="e">
        <f t="shared" si="153"/>
        <v>#DIV/0!</v>
      </c>
      <c r="NNS51" s="1436" t="e">
        <f t="shared" si="153"/>
        <v>#DIV/0!</v>
      </c>
      <c r="NNT51" s="1436" t="e">
        <f t="shared" si="153"/>
        <v>#DIV/0!</v>
      </c>
      <c r="NNU51" s="1436" t="e">
        <f t="shared" si="153"/>
        <v>#DIV/0!</v>
      </c>
      <c r="NNV51" s="1436" t="e">
        <f t="shared" si="153"/>
        <v>#DIV/0!</v>
      </c>
      <c r="NNW51" s="1436" t="e">
        <f t="shared" si="153"/>
        <v>#DIV/0!</v>
      </c>
      <c r="NNX51" s="1436" t="e">
        <f t="shared" si="153"/>
        <v>#DIV/0!</v>
      </c>
      <c r="NNY51" s="1436" t="e">
        <f t="shared" si="153"/>
        <v>#DIV/0!</v>
      </c>
      <c r="NNZ51" s="1436" t="e">
        <f t="shared" si="153"/>
        <v>#DIV/0!</v>
      </c>
      <c r="NOA51" s="1436" t="e">
        <f t="shared" si="153"/>
        <v>#DIV/0!</v>
      </c>
      <c r="NOB51" s="1436" t="e">
        <f t="shared" si="153"/>
        <v>#DIV/0!</v>
      </c>
      <c r="NOC51" s="1436" t="e">
        <f t="shared" si="153"/>
        <v>#DIV/0!</v>
      </c>
      <c r="NOD51" s="1436" t="e">
        <f t="shared" si="153"/>
        <v>#DIV/0!</v>
      </c>
      <c r="NOE51" s="1436" t="e">
        <f t="shared" si="153"/>
        <v>#DIV/0!</v>
      </c>
      <c r="NOF51" s="1436" t="e">
        <f t="shared" si="153"/>
        <v>#DIV/0!</v>
      </c>
      <c r="NOG51" s="1436" t="e">
        <f t="shared" si="153"/>
        <v>#DIV/0!</v>
      </c>
      <c r="NOH51" s="1436" t="e">
        <f t="shared" si="153"/>
        <v>#DIV/0!</v>
      </c>
      <c r="NOI51" s="1436" t="e">
        <f t="shared" si="153"/>
        <v>#DIV/0!</v>
      </c>
      <c r="NOJ51" s="1436" t="e">
        <f t="shared" si="153"/>
        <v>#DIV/0!</v>
      </c>
      <c r="NOK51" s="1436" t="e">
        <f t="shared" si="153"/>
        <v>#DIV/0!</v>
      </c>
      <c r="NOL51" s="1436" t="e">
        <f t="shared" si="153"/>
        <v>#DIV/0!</v>
      </c>
      <c r="NOM51" s="1436" t="e">
        <f t="shared" si="153"/>
        <v>#DIV/0!</v>
      </c>
      <c r="NON51" s="1436" t="e">
        <f t="shared" si="153"/>
        <v>#DIV/0!</v>
      </c>
      <c r="NOO51" s="1436" t="e">
        <f t="shared" si="153"/>
        <v>#DIV/0!</v>
      </c>
      <c r="NOP51" s="1436" t="e">
        <f t="shared" si="153"/>
        <v>#DIV/0!</v>
      </c>
      <c r="NOQ51" s="1436" t="e">
        <f t="shared" si="153"/>
        <v>#DIV/0!</v>
      </c>
      <c r="NOR51" s="1436" t="e">
        <f t="shared" si="153"/>
        <v>#DIV/0!</v>
      </c>
      <c r="NOS51" s="1436" t="e">
        <f t="shared" si="153"/>
        <v>#DIV/0!</v>
      </c>
      <c r="NOT51" s="1436" t="e">
        <f t="shared" si="153"/>
        <v>#DIV/0!</v>
      </c>
      <c r="NOU51" s="1436" t="e">
        <f t="shared" si="153"/>
        <v>#DIV/0!</v>
      </c>
      <c r="NOV51" s="1436" t="e">
        <f t="shared" si="153"/>
        <v>#DIV/0!</v>
      </c>
      <c r="NOW51" s="1436" t="e">
        <f t="shared" ref="NOW51:NRH51" si="154">+AVERAGE(NOR52:NOV52)</f>
        <v>#DIV/0!</v>
      </c>
      <c r="NOX51" s="1436" t="e">
        <f t="shared" si="154"/>
        <v>#DIV/0!</v>
      </c>
      <c r="NOY51" s="1436" t="e">
        <f t="shared" si="154"/>
        <v>#DIV/0!</v>
      </c>
      <c r="NOZ51" s="1436" t="e">
        <f t="shared" si="154"/>
        <v>#DIV/0!</v>
      </c>
      <c r="NPA51" s="1436" t="e">
        <f t="shared" si="154"/>
        <v>#DIV/0!</v>
      </c>
      <c r="NPB51" s="1436" t="e">
        <f t="shared" si="154"/>
        <v>#DIV/0!</v>
      </c>
      <c r="NPC51" s="1436" t="e">
        <f t="shared" si="154"/>
        <v>#DIV/0!</v>
      </c>
      <c r="NPD51" s="1436" t="e">
        <f t="shared" si="154"/>
        <v>#DIV/0!</v>
      </c>
      <c r="NPE51" s="1436" t="e">
        <f t="shared" si="154"/>
        <v>#DIV/0!</v>
      </c>
      <c r="NPF51" s="1436" t="e">
        <f t="shared" si="154"/>
        <v>#DIV/0!</v>
      </c>
      <c r="NPG51" s="1436" t="e">
        <f t="shared" si="154"/>
        <v>#DIV/0!</v>
      </c>
      <c r="NPH51" s="1436" t="e">
        <f t="shared" si="154"/>
        <v>#DIV/0!</v>
      </c>
      <c r="NPI51" s="1436" t="e">
        <f t="shared" si="154"/>
        <v>#DIV/0!</v>
      </c>
      <c r="NPJ51" s="1436" t="e">
        <f t="shared" si="154"/>
        <v>#DIV/0!</v>
      </c>
      <c r="NPK51" s="1436" t="e">
        <f t="shared" si="154"/>
        <v>#DIV/0!</v>
      </c>
      <c r="NPL51" s="1436" t="e">
        <f t="shared" si="154"/>
        <v>#DIV/0!</v>
      </c>
      <c r="NPM51" s="1436" t="e">
        <f t="shared" si="154"/>
        <v>#DIV/0!</v>
      </c>
      <c r="NPN51" s="1436" t="e">
        <f t="shared" si="154"/>
        <v>#DIV/0!</v>
      </c>
      <c r="NPO51" s="1436" t="e">
        <f t="shared" si="154"/>
        <v>#DIV/0!</v>
      </c>
      <c r="NPP51" s="1436" t="e">
        <f t="shared" si="154"/>
        <v>#DIV/0!</v>
      </c>
      <c r="NPQ51" s="1436" t="e">
        <f t="shared" si="154"/>
        <v>#DIV/0!</v>
      </c>
      <c r="NPR51" s="1436" t="e">
        <f t="shared" si="154"/>
        <v>#DIV/0!</v>
      </c>
      <c r="NPS51" s="1436" t="e">
        <f t="shared" si="154"/>
        <v>#DIV/0!</v>
      </c>
      <c r="NPT51" s="1436" t="e">
        <f t="shared" si="154"/>
        <v>#DIV/0!</v>
      </c>
      <c r="NPU51" s="1436" t="e">
        <f t="shared" si="154"/>
        <v>#DIV/0!</v>
      </c>
      <c r="NPV51" s="1436" t="e">
        <f t="shared" si="154"/>
        <v>#DIV/0!</v>
      </c>
      <c r="NPW51" s="1436" t="e">
        <f t="shared" si="154"/>
        <v>#DIV/0!</v>
      </c>
      <c r="NPX51" s="1436" t="e">
        <f t="shared" si="154"/>
        <v>#DIV/0!</v>
      </c>
      <c r="NPY51" s="1436" t="e">
        <f t="shared" si="154"/>
        <v>#DIV/0!</v>
      </c>
      <c r="NPZ51" s="1436" t="e">
        <f t="shared" si="154"/>
        <v>#DIV/0!</v>
      </c>
      <c r="NQA51" s="1436" t="e">
        <f t="shared" si="154"/>
        <v>#DIV/0!</v>
      </c>
      <c r="NQB51" s="1436" t="e">
        <f t="shared" si="154"/>
        <v>#DIV/0!</v>
      </c>
      <c r="NQC51" s="1436" t="e">
        <f t="shared" si="154"/>
        <v>#DIV/0!</v>
      </c>
      <c r="NQD51" s="1436" t="e">
        <f t="shared" si="154"/>
        <v>#DIV/0!</v>
      </c>
      <c r="NQE51" s="1436" t="e">
        <f t="shared" si="154"/>
        <v>#DIV/0!</v>
      </c>
      <c r="NQF51" s="1436" t="e">
        <f t="shared" si="154"/>
        <v>#DIV/0!</v>
      </c>
      <c r="NQG51" s="1436" t="e">
        <f t="shared" si="154"/>
        <v>#DIV/0!</v>
      </c>
      <c r="NQH51" s="1436" t="e">
        <f t="shared" si="154"/>
        <v>#DIV/0!</v>
      </c>
      <c r="NQI51" s="1436" t="e">
        <f t="shared" si="154"/>
        <v>#DIV/0!</v>
      </c>
      <c r="NQJ51" s="1436" t="e">
        <f t="shared" si="154"/>
        <v>#DIV/0!</v>
      </c>
      <c r="NQK51" s="1436" t="e">
        <f t="shared" si="154"/>
        <v>#DIV/0!</v>
      </c>
      <c r="NQL51" s="1436" t="e">
        <f t="shared" si="154"/>
        <v>#DIV/0!</v>
      </c>
      <c r="NQM51" s="1436" t="e">
        <f t="shared" si="154"/>
        <v>#DIV/0!</v>
      </c>
      <c r="NQN51" s="1436" t="e">
        <f t="shared" si="154"/>
        <v>#DIV/0!</v>
      </c>
      <c r="NQO51" s="1436" t="e">
        <f t="shared" si="154"/>
        <v>#DIV/0!</v>
      </c>
      <c r="NQP51" s="1436" t="e">
        <f t="shared" si="154"/>
        <v>#DIV/0!</v>
      </c>
      <c r="NQQ51" s="1436" t="e">
        <f t="shared" si="154"/>
        <v>#DIV/0!</v>
      </c>
      <c r="NQR51" s="1436" t="e">
        <f t="shared" si="154"/>
        <v>#DIV/0!</v>
      </c>
      <c r="NQS51" s="1436" t="e">
        <f t="shared" si="154"/>
        <v>#DIV/0!</v>
      </c>
      <c r="NQT51" s="1436" t="e">
        <f t="shared" si="154"/>
        <v>#DIV/0!</v>
      </c>
      <c r="NQU51" s="1436" t="e">
        <f t="shared" si="154"/>
        <v>#DIV/0!</v>
      </c>
      <c r="NQV51" s="1436" t="e">
        <f t="shared" si="154"/>
        <v>#DIV/0!</v>
      </c>
      <c r="NQW51" s="1436" t="e">
        <f t="shared" si="154"/>
        <v>#DIV/0!</v>
      </c>
      <c r="NQX51" s="1436" t="e">
        <f t="shared" si="154"/>
        <v>#DIV/0!</v>
      </c>
      <c r="NQY51" s="1436" t="e">
        <f t="shared" si="154"/>
        <v>#DIV/0!</v>
      </c>
      <c r="NQZ51" s="1436" t="e">
        <f t="shared" si="154"/>
        <v>#DIV/0!</v>
      </c>
      <c r="NRA51" s="1436" t="e">
        <f t="shared" si="154"/>
        <v>#DIV/0!</v>
      </c>
      <c r="NRB51" s="1436" t="e">
        <f t="shared" si="154"/>
        <v>#DIV/0!</v>
      </c>
      <c r="NRC51" s="1436" t="e">
        <f t="shared" si="154"/>
        <v>#DIV/0!</v>
      </c>
      <c r="NRD51" s="1436" t="e">
        <f t="shared" si="154"/>
        <v>#DIV/0!</v>
      </c>
      <c r="NRE51" s="1436" t="e">
        <f t="shared" si="154"/>
        <v>#DIV/0!</v>
      </c>
      <c r="NRF51" s="1436" t="e">
        <f t="shared" si="154"/>
        <v>#DIV/0!</v>
      </c>
      <c r="NRG51" s="1436" t="e">
        <f t="shared" si="154"/>
        <v>#DIV/0!</v>
      </c>
      <c r="NRH51" s="1436" t="e">
        <f t="shared" si="154"/>
        <v>#DIV/0!</v>
      </c>
      <c r="NRI51" s="1436" t="e">
        <f t="shared" ref="NRI51:NTT51" si="155">+AVERAGE(NRD52:NRH52)</f>
        <v>#DIV/0!</v>
      </c>
      <c r="NRJ51" s="1436" t="e">
        <f t="shared" si="155"/>
        <v>#DIV/0!</v>
      </c>
      <c r="NRK51" s="1436" t="e">
        <f t="shared" si="155"/>
        <v>#DIV/0!</v>
      </c>
      <c r="NRL51" s="1436" t="e">
        <f t="shared" si="155"/>
        <v>#DIV/0!</v>
      </c>
      <c r="NRM51" s="1436" t="e">
        <f t="shared" si="155"/>
        <v>#DIV/0!</v>
      </c>
      <c r="NRN51" s="1436" t="e">
        <f t="shared" si="155"/>
        <v>#DIV/0!</v>
      </c>
      <c r="NRO51" s="1436" t="e">
        <f t="shared" si="155"/>
        <v>#DIV/0!</v>
      </c>
      <c r="NRP51" s="1436" t="e">
        <f t="shared" si="155"/>
        <v>#DIV/0!</v>
      </c>
      <c r="NRQ51" s="1436" t="e">
        <f t="shared" si="155"/>
        <v>#DIV/0!</v>
      </c>
      <c r="NRR51" s="1436" t="e">
        <f t="shared" si="155"/>
        <v>#DIV/0!</v>
      </c>
      <c r="NRS51" s="1436" t="e">
        <f t="shared" si="155"/>
        <v>#DIV/0!</v>
      </c>
      <c r="NRT51" s="1436" t="e">
        <f t="shared" si="155"/>
        <v>#DIV/0!</v>
      </c>
      <c r="NRU51" s="1436" t="e">
        <f t="shared" si="155"/>
        <v>#DIV/0!</v>
      </c>
      <c r="NRV51" s="1436" t="e">
        <f t="shared" si="155"/>
        <v>#DIV/0!</v>
      </c>
      <c r="NRW51" s="1436" t="e">
        <f t="shared" si="155"/>
        <v>#DIV/0!</v>
      </c>
      <c r="NRX51" s="1436" t="e">
        <f t="shared" si="155"/>
        <v>#DIV/0!</v>
      </c>
      <c r="NRY51" s="1436" t="e">
        <f t="shared" si="155"/>
        <v>#DIV/0!</v>
      </c>
      <c r="NRZ51" s="1436" t="e">
        <f t="shared" si="155"/>
        <v>#DIV/0!</v>
      </c>
      <c r="NSA51" s="1436" t="e">
        <f t="shared" si="155"/>
        <v>#DIV/0!</v>
      </c>
      <c r="NSB51" s="1436" t="e">
        <f t="shared" si="155"/>
        <v>#DIV/0!</v>
      </c>
      <c r="NSC51" s="1436" t="e">
        <f t="shared" si="155"/>
        <v>#DIV/0!</v>
      </c>
      <c r="NSD51" s="1436" t="e">
        <f t="shared" si="155"/>
        <v>#DIV/0!</v>
      </c>
      <c r="NSE51" s="1436" t="e">
        <f t="shared" si="155"/>
        <v>#DIV/0!</v>
      </c>
      <c r="NSF51" s="1436" t="e">
        <f t="shared" si="155"/>
        <v>#DIV/0!</v>
      </c>
      <c r="NSG51" s="1436" t="e">
        <f t="shared" si="155"/>
        <v>#DIV/0!</v>
      </c>
      <c r="NSH51" s="1436" t="e">
        <f t="shared" si="155"/>
        <v>#DIV/0!</v>
      </c>
      <c r="NSI51" s="1436" t="e">
        <f t="shared" si="155"/>
        <v>#DIV/0!</v>
      </c>
      <c r="NSJ51" s="1436" t="e">
        <f t="shared" si="155"/>
        <v>#DIV/0!</v>
      </c>
      <c r="NSK51" s="1436" t="e">
        <f t="shared" si="155"/>
        <v>#DIV/0!</v>
      </c>
      <c r="NSL51" s="1436" t="e">
        <f t="shared" si="155"/>
        <v>#DIV/0!</v>
      </c>
      <c r="NSM51" s="1436" t="e">
        <f t="shared" si="155"/>
        <v>#DIV/0!</v>
      </c>
      <c r="NSN51" s="1436" t="e">
        <f t="shared" si="155"/>
        <v>#DIV/0!</v>
      </c>
      <c r="NSO51" s="1436" t="e">
        <f t="shared" si="155"/>
        <v>#DIV/0!</v>
      </c>
      <c r="NSP51" s="1436" t="e">
        <f t="shared" si="155"/>
        <v>#DIV/0!</v>
      </c>
      <c r="NSQ51" s="1436" t="e">
        <f t="shared" si="155"/>
        <v>#DIV/0!</v>
      </c>
      <c r="NSR51" s="1436" t="e">
        <f t="shared" si="155"/>
        <v>#DIV/0!</v>
      </c>
      <c r="NSS51" s="1436" t="e">
        <f t="shared" si="155"/>
        <v>#DIV/0!</v>
      </c>
      <c r="NST51" s="1436" t="e">
        <f t="shared" si="155"/>
        <v>#DIV/0!</v>
      </c>
      <c r="NSU51" s="1436" t="e">
        <f t="shared" si="155"/>
        <v>#DIV/0!</v>
      </c>
      <c r="NSV51" s="1436" t="e">
        <f t="shared" si="155"/>
        <v>#DIV/0!</v>
      </c>
      <c r="NSW51" s="1436" t="e">
        <f t="shared" si="155"/>
        <v>#DIV/0!</v>
      </c>
      <c r="NSX51" s="1436" t="e">
        <f t="shared" si="155"/>
        <v>#DIV/0!</v>
      </c>
      <c r="NSY51" s="1436" t="e">
        <f t="shared" si="155"/>
        <v>#DIV/0!</v>
      </c>
      <c r="NSZ51" s="1436" t="e">
        <f t="shared" si="155"/>
        <v>#DIV/0!</v>
      </c>
      <c r="NTA51" s="1436" t="e">
        <f t="shared" si="155"/>
        <v>#DIV/0!</v>
      </c>
      <c r="NTB51" s="1436" t="e">
        <f t="shared" si="155"/>
        <v>#DIV/0!</v>
      </c>
      <c r="NTC51" s="1436" t="e">
        <f t="shared" si="155"/>
        <v>#DIV/0!</v>
      </c>
      <c r="NTD51" s="1436" t="e">
        <f t="shared" si="155"/>
        <v>#DIV/0!</v>
      </c>
      <c r="NTE51" s="1436" t="e">
        <f t="shared" si="155"/>
        <v>#DIV/0!</v>
      </c>
      <c r="NTF51" s="1436" t="e">
        <f t="shared" si="155"/>
        <v>#DIV/0!</v>
      </c>
      <c r="NTG51" s="1436" t="e">
        <f t="shared" si="155"/>
        <v>#DIV/0!</v>
      </c>
      <c r="NTH51" s="1436" t="e">
        <f t="shared" si="155"/>
        <v>#DIV/0!</v>
      </c>
      <c r="NTI51" s="1436" t="e">
        <f t="shared" si="155"/>
        <v>#DIV/0!</v>
      </c>
      <c r="NTJ51" s="1436" t="e">
        <f t="shared" si="155"/>
        <v>#DIV/0!</v>
      </c>
      <c r="NTK51" s="1436" t="e">
        <f t="shared" si="155"/>
        <v>#DIV/0!</v>
      </c>
      <c r="NTL51" s="1436" t="e">
        <f t="shared" si="155"/>
        <v>#DIV/0!</v>
      </c>
      <c r="NTM51" s="1436" t="e">
        <f t="shared" si="155"/>
        <v>#DIV/0!</v>
      </c>
      <c r="NTN51" s="1436" t="e">
        <f t="shared" si="155"/>
        <v>#DIV/0!</v>
      </c>
      <c r="NTO51" s="1436" t="e">
        <f t="shared" si="155"/>
        <v>#DIV/0!</v>
      </c>
      <c r="NTP51" s="1436" t="e">
        <f t="shared" si="155"/>
        <v>#DIV/0!</v>
      </c>
      <c r="NTQ51" s="1436" t="e">
        <f t="shared" si="155"/>
        <v>#DIV/0!</v>
      </c>
      <c r="NTR51" s="1436" t="e">
        <f t="shared" si="155"/>
        <v>#DIV/0!</v>
      </c>
      <c r="NTS51" s="1436" t="e">
        <f t="shared" si="155"/>
        <v>#DIV/0!</v>
      </c>
      <c r="NTT51" s="1436" t="e">
        <f t="shared" si="155"/>
        <v>#DIV/0!</v>
      </c>
      <c r="NTU51" s="1436" t="e">
        <f t="shared" ref="NTU51:NWF51" si="156">+AVERAGE(NTP52:NTT52)</f>
        <v>#DIV/0!</v>
      </c>
      <c r="NTV51" s="1436" t="e">
        <f t="shared" si="156"/>
        <v>#DIV/0!</v>
      </c>
      <c r="NTW51" s="1436" t="e">
        <f t="shared" si="156"/>
        <v>#DIV/0!</v>
      </c>
      <c r="NTX51" s="1436" t="e">
        <f t="shared" si="156"/>
        <v>#DIV/0!</v>
      </c>
      <c r="NTY51" s="1436" t="e">
        <f t="shared" si="156"/>
        <v>#DIV/0!</v>
      </c>
      <c r="NTZ51" s="1436" t="e">
        <f t="shared" si="156"/>
        <v>#DIV/0!</v>
      </c>
      <c r="NUA51" s="1436" t="e">
        <f t="shared" si="156"/>
        <v>#DIV/0!</v>
      </c>
      <c r="NUB51" s="1436" t="e">
        <f t="shared" si="156"/>
        <v>#DIV/0!</v>
      </c>
      <c r="NUC51" s="1436" t="e">
        <f t="shared" si="156"/>
        <v>#DIV/0!</v>
      </c>
      <c r="NUD51" s="1436" t="e">
        <f t="shared" si="156"/>
        <v>#DIV/0!</v>
      </c>
      <c r="NUE51" s="1436" t="e">
        <f t="shared" si="156"/>
        <v>#DIV/0!</v>
      </c>
      <c r="NUF51" s="1436" t="e">
        <f t="shared" si="156"/>
        <v>#DIV/0!</v>
      </c>
      <c r="NUG51" s="1436" t="e">
        <f t="shared" si="156"/>
        <v>#DIV/0!</v>
      </c>
      <c r="NUH51" s="1436" t="e">
        <f t="shared" si="156"/>
        <v>#DIV/0!</v>
      </c>
      <c r="NUI51" s="1436" t="e">
        <f t="shared" si="156"/>
        <v>#DIV/0!</v>
      </c>
      <c r="NUJ51" s="1436" t="e">
        <f t="shared" si="156"/>
        <v>#DIV/0!</v>
      </c>
      <c r="NUK51" s="1436" t="e">
        <f t="shared" si="156"/>
        <v>#DIV/0!</v>
      </c>
      <c r="NUL51" s="1436" t="e">
        <f t="shared" si="156"/>
        <v>#DIV/0!</v>
      </c>
      <c r="NUM51" s="1436" t="e">
        <f t="shared" si="156"/>
        <v>#DIV/0!</v>
      </c>
      <c r="NUN51" s="1436" t="e">
        <f t="shared" si="156"/>
        <v>#DIV/0!</v>
      </c>
      <c r="NUO51" s="1436" t="e">
        <f t="shared" si="156"/>
        <v>#DIV/0!</v>
      </c>
      <c r="NUP51" s="1436" t="e">
        <f t="shared" si="156"/>
        <v>#DIV/0!</v>
      </c>
      <c r="NUQ51" s="1436" t="e">
        <f t="shared" si="156"/>
        <v>#DIV/0!</v>
      </c>
      <c r="NUR51" s="1436" t="e">
        <f t="shared" si="156"/>
        <v>#DIV/0!</v>
      </c>
      <c r="NUS51" s="1436" t="e">
        <f t="shared" si="156"/>
        <v>#DIV/0!</v>
      </c>
      <c r="NUT51" s="1436" t="e">
        <f t="shared" si="156"/>
        <v>#DIV/0!</v>
      </c>
      <c r="NUU51" s="1436" t="e">
        <f t="shared" si="156"/>
        <v>#DIV/0!</v>
      </c>
      <c r="NUV51" s="1436" t="e">
        <f t="shared" si="156"/>
        <v>#DIV/0!</v>
      </c>
      <c r="NUW51" s="1436" t="e">
        <f t="shared" si="156"/>
        <v>#DIV/0!</v>
      </c>
      <c r="NUX51" s="1436" t="e">
        <f t="shared" si="156"/>
        <v>#DIV/0!</v>
      </c>
      <c r="NUY51" s="1436" t="e">
        <f t="shared" si="156"/>
        <v>#DIV/0!</v>
      </c>
      <c r="NUZ51" s="1436" t="e">
        <f t="shared" si="156"/>
        <v>#DIV/0!</v>
      </c>
      <c r="NVA51" s="1436" t="e">
        <f t="shared" si="156"/>
        <v>#DIV/0!</v>
      </c>
      <c r="NVB51" s="1436" t="e">
        <f t="shared" si="156"/>
        <v>#DIV/0!</v>
      </c>
      <c r="NVC51" s="1436" t="e">
        <f t="shared" si="156"/>
        <v>#DIV/0!</v>
      </c>
      <c r="NVD51" s="1436" t="e">
        <f t="shared" si="156"/>
        <v>#DIV/0!</v>
      </c>
      <c r="NVE51" s="1436" t="e">
        <f t="shared" si="156"/>
        <v>#DIV/0!</v>
      </c>
      <c r="NVF51" s="1436" t="e">
        <f t="shared" si="156"/>
        <v>#DIV/0!</v>
      </c>
      <c r="NVG51" s="1436" t="e">
        <f t="shared" si="156"/>
        <v>#DIV/0!</v>
      </c>
      <c r="NVH51" s="1436" t="e">
        <f t="shared" si="156"/>
        <v>#DIV/0!</v>
      </c>
      <c r="NVI51" s="1436" t="e">
        <f t="shared" si="156"/>
        <v>#DIV/0!</v>
      </c>
      <c r="NVJ51" s="1436" t="e">
        <f t="shared" si="156"/>
        <v>#DIV/0!</v>
      </c>
      <c r="NVK51" s="1436" t="e">
        <f t="shared" si="156"/>
        <v>#DIV/0!</v>
      </c>
      <c r="NVL51" s="1436" t="e">
        <f t="shared" si="156"/>
        <v>#DIV/0!</v>
      </c>
      <c r="NVM51" s="1436" t="e">
        <f t="shared" si="156"/>
        <v>#DIV/0!</v>
      </c>
      <c r="NVN51" s="1436" t="e">
        <f t="shared" si="156"/>
        <v>#DIV/0!</v>
      </c>
      <c r="NVO51" s="1436" t="e">
        <f t="shared" si="156"/>
        <v>#DIV/0!</v>
      </c>
      <c r="NVP51" s="1436" t="e">
        <f t="shared" si="156"/>
        <v>#DIV/0!</v>
      </c>
      <c r="NVQ51" s="1436" t="e">
        <f t="shared" si="156"/>
        <v>#DIV/0!</v>
      </c>
      <c r="NVR51" s="1436" t="e">
        <f t="shared" si="156"/>
        <v>#DIV/0!</v>
      </c>
      <c r="NVS51" s="1436" t="e">
        <f t="shared" si="156"/>
        <v>#DIV/0!</v>
      </c>
      <c r="NVT51" s="1436" t="e">
        <f t="shared" si="156"/>
        <v>#DIV/0!</v>
      </c>
      <c r="NVU51" s="1436" t="e">
        <f t="shared" si="156"/>
        <v>#DIV/0!</v>
      </c>
      <c r="NVV51" s="1436" t="e">
        <f t="shared" si="156"/>
        <v>#DIV/0!</v>
      </c>
      <c r="NVW51" s="1436" t="e">
        <f t="shared" si="156"/>
        <v>#DIV/0!</v>
      </c>
      <c r="NVX51" s="1436" t="e">
        <f t="shared" si="156"/>
        <v>#DIV/0!</v>
      </c>
      <c r="NVY51" s="1436" t="e">
        <f t="shared" si="156"/>
        <v>#DIV/0!</v>
      </c>
      <c r="NVZ51" s="1436" t="e">
        <f t="shared" si="156"/>
        <v>#DIV/0!</v>
      </c>
      <c r="NWA51" s="1436" t="e">
        <f t="shared" si="156"/>
        <v>#DIV/0!</v>
      </c>
      <c r="NWB51" s="1436" t="e">
        <f t="shared" si="156"/>
        <v>#DIV/0!</v>
      </c>
      <c r="NWC51" s="1436" t="e">
        <f t="shared" si="156"/>
        <v>#DIV/0!</v>
      </c>
      <c r="NWD51" s="1436" t="e">
        <f t="shared" si="156"/>
        <v>#DIV/0!</v>
      </c>
      <c r="NWE51" s="1436" t="e">
        <f t="shared" si="156"/>
        <v>#DIV/0!</v>
      </c>
      <c r="NWF51" s="1436" t="e">
        <f t="shared" si="156"/>
        <v>#DIV/0!</v>
      </c>
      <c r="NWG51" s="1436" t="e">
        <f t="shared" ref="NWG51:NYR51" si="157">+AVERAGE(NWB52:NWF52)</f>
        <v>#DIV/0!</v>
      </c>
      <c r="NWH51" s="1436" t="e">
        <f t="shared" si="157"/>
        <v>#DIV/0!</v>
      </c>
      <c r="NWI51" s="1436" t="e">
        <f t="shared" si="157"/>
        <v>#DIV/0!</v>
      </c>
      <c r="NWJ51" s="1436" t="e">
        <f t="shared" si="157"/>
        <v>#DIV/0!</v>
      </c>
      <c r="NWK51" s="1436" t="e">
        <f t="shared" si="157"/>
        <v>#DIV/0!</v>
      </c>
      <c r="NWL51" s="1436" t="e">
        <f t="shared" si="157"/>
        <v>#DIV/0!</v>
      </c>
      <c r="NWM51" s="1436" t="e">
        <f t="shared" si="157"/>
        <v>#DIV/0!</v>
      </c>
      <c r="NWN51" s="1436" t="e">
        <f t="shared" si="157"/>
        <v>#DIV/0!</v>
      </c>
      <c r="NWO51" s="1436" t="e">
        <f t="shared" si="157"/>
        <v>#DIV/0!</v>
      </c>
      <c r="NWP51" s="1436" t="e">
        <f t="shared" si="157"/>
        <v>#DIV/0!</v>
      </c>
      <c r="NWQ51" s="1436" t="e">
        <f t="shared" si="157"/>
        <v>#DIV/0!</v>
      </c>
      <c r="NWR51" s="1436" t="e">
        <f t="shared" si="157"/>
        <v>#DIV/0!</v>
      </c>
      <c r="NWS51" s="1436" t="e">
        <f t="shared" si="157"/>
        <v>#DIV/0!</v>
      </c>
      <c r="NWT51" s="1436" t="e">
        <f t="shared" si="157"/>
        <v>#DIV/0!</v>
      </c>
      <c r="NWU51" s="1436" t="e">
        <f t="shared" si="157"/>
        <v>#DIV/0!</v>
      </c>
      <c r="NWV51" s="1436" t="e">
        <f t="shared" si="157"/>
        <v>#DIV/0!</v>
      </c>
      <c r="NWW51" s="1436" t="e">
        <f t="shared" si="157"/>
        <v>#DIV/0!</v>
      </c>
      <c r="NWX51" s="1436" t="e">
        <f t="shared" si="157"/>
        <v>#DIV/0!</v>
      </c>
      <c r="NWY51" s="1436" t="e">
        <f t="shared" si="157"/>
        <v>#DIV/0!</v>
      </c>
      <c r="NWZ51" s="1436" t="e">
        <f t="shared" si="157"/>
        <v>#DIV/0!</v>
      </c>
      <c r="NXA51" s="1436" t="e">
        <f t="shared" si="157"/>
        <v>#DIV/0!</v>
      </c>
      <c r="NXB51" s="1436" t="e">
        <f t="shared" si="157"/>
        <v>#DIV/0!</v>
      </c>
      <c r="NXC51" s="1436" t="e">
        <f t="shared" si="157"/>
        <v>#DIV/0!</v>
      </c>
      <c r="NXD51" s="1436" t="e">
        <f t="shared" si="157"/>
        <v>#DIV/0!</v>
      </c>
      <c r="NXE51" s="1436" t="e">
        <f t="shared" si="157"/>
        <v>#DIV/0!</v>
      </c>
      <c r="NXF51" s="1436" t="e">
        <f t="shared" si="157"/>
        <v>#DIV/0!</v>
      </c>
      <c r="NXG51" s="1436" t="e">
        <f t="shared" si="157"/>
        <v>#DIV/0!</v>
      </c>
      <c r="NXH51" s="1436" t="e">
        <f t="shared" si="157"/>
        <v>#DIV/0!</v>
      </c>
      <c r="NXI51" s="1436" t="e">
        <f t="shared" si="157"/>
        <v>#DIV/0!</v>
      </c>
      <c r="NXJ51" s="1436" t="e">
        <f t="shared" si="157"/>
        <v>#DIV/0!</v>
      </c>
      <c r="NXK51" s="1436" t="e">
        <f t="shared" si="157"/>
        <v>#DIV/0!</v>
      </c>
      <c r="NXL51" s="1436" t="e">
        <f t="shared" si="157"/>
        <v>#DIV/0!</v>
      </c>
      <c r="NXM51" s="1436" t="e">
        <f t="shared" si="157"/>
        <v>#DIV/0!</v>
      </c>
      <c r="NXN51" s="1436" t="e">
        <f t="shared" si="157"/>
        <v>#DIV/0!</v>
      </c>
      <c r="NXO51" s="1436" t="e">
        <f t="shared" si="157"/>
        <v>#DIV/0!</v>
      </c>
      <c r="NXP51" s="1436" t="e">
        <f t="shared" si="157"/>
        <v>#DIV/0!</v>
      </c>
      <c r="NXQ51" s="1436" t="e">
        <f t="shared" si="157"/>
        <v>#DIV/0!</v>
      </c>
      <c r="NXR51" s="1436" t="e">
        <f t="shared" si="157"/>
        <v>#DIV/0!</v>
      </c>
      <c r="NXS51" s="1436" t="e">
        <f t="shared" si="157"/>
        <v>#DIV/0!</v>
      </c>
      <c r="NXT51" s="1436" t="e">
        <f t="shared" si="157"/>
        <v>#DIV/0!</v>
      </c>
      <c r="NXU51" s="1436" t="e">
        <f t="shared" si="157"/>
        <v>#DIV/0!</v>
      </c>
      <c r="NXV51" s="1436" t="e">
        <f t="shared" si="157"/>
        <v>#DIV/0!</v>
      </c>
      <c r="NXW51" s="1436" t="e">
        <f t="shared" si="157"/>
        <v>#DIV/0!</v>
      </c>
      <c r="NXX51" s="1436" t="e">
        <f t="shared" si="157"/>
        <v>#DIV/0!</v>
      </c>
      <c r="NXY51" s="1436" t="e">
        <f t="shared" si="157"/>
        <v>#DIV/0!</v>
      </c>
      <c r="NXZ51" s="1436" t="e">
        <f t="shared" si="157"/>
        <v>#DIV/0!</v>
      </c>
      <c r="NYA51" s="1436" t="e">
        <f t="shared" si="157"/>
        <v>#DIV/0!</v>
      </c>
      <c r="NYB51" s="1436" t="e">
        <f t="shared" si="157"/>
        <v>#DIV/0!</v>
      </c>
      <c r="NYC51" s="1436" t="e">
        <f t="shared" si="157"/>
        <v>#DIV/0!</v>
      </c>
      <c r="NYD51" s="1436" t="e">
        <f t="shared" si="157"/>
        <v>#DIV/0!</v>
      </c>
      <c r="NYE51" s="1436" t="e">
        <f t="shared" si="157"/>
        <v>#DIV/0!</v>
      </c>
      <c r="NYF51" s="1436" t="e">
        <f t="shared" si="157"/>
        <v>#DIV/0!</v>
      </c>
      <c r="NYG51" s="1436" t="e">
        <f t="shared" si="157"/>
        <v>#DIV/0!</v>
      </c>
      <c r="NYH51" s="1436" t="e">
        <f t="shared" si="157"/>
        <v>#DIV/0!</v>
      </c>
      <c r="NYI51" s="1436" t="e">
        <f t="shared" si="157"/>
        <v>#DIV/0!</v>
      </c>
      <c r="NYJ51" s="1436" t="e">
        <f t="shared" si="157"/>
        <v>#DIV/0!</v>
      </c>
      <c r="NYK51" s="1436" t="e">
        <f t="shared" si="157"/>
        <v>#DIV/0!</v>
      </c>
      <c r="NYL51" s="1436" t="e">
        <f t="shared" si="157"/>
        <v>#DIV/0!</v>
      </c>
      <c r="NYM51" s="1436" t="e">
        <f t="shared" si="157"/>
        <v>#DIV/0!</v>
      </c>
      <c r="NYN51" s="1436" t="e">
        <f t="shared" si="157"/>
        <v>#DIV/0!</v>
      </c>
      <c r="NYO51" s="1436" t="e">
        <f t="shared" si="157"/>
        <v>#DIV/0!</v>
      </c>
      <c r="NYP51" s="1436" t="e">
        <f t="shared" si="157"/>
        <v>#DIV/0!</v>
      </c>
      <c r="NYQ51" s="1436" t="e">
        <f t="shared" si="157"/>
        <v>#DIV/0!</v>
      </c>
      <c r="NYR51" s="1436" t="e">
        <f t="shared" si="157"/>
        <v>#DIV/0!</v>
      </c>
      <c r="NYS51" s="1436" t="e">
        <f t="shared" ref="NYS51:OBD51" si="158">+AVERAGE(NYN52:NYR52)</f>
        <v>#DIV/0!</v>
      </c>
      <c r="NYT51" s="1436" t="e">
        <f t="shared" si="158"/>
        <v>#DIV/0!</v>
      </c>
      <c r="NYU51" s="1436" t="e">
        <f t="shared" si="158"/>
        <v>#DIV/0!</v>
      </c>
      <c r="NYV51" s="1436" t="e">
        <f t="shared" si="158"/>
        <v>#DIV/0!</v>
      </c>
      <c r="NYW51" s="1436" t="e">
        <f t="shared" si="158"/>
        <v>#DIV/0!</v>
      </c>
      <c r="NYX51" s="1436" t="e">
        <f t="shared" si="158"/>
        <v>#DIV/0!</v>
      </c>
      <c r="NYY51" s="1436" t="e">
        <f t="shared" si="158"/>
        <v>#DIV/0!</v>
      </c>
      <c r="NYZ51" s="1436" t="e">
        <f t="shared" si="158"/>
        <v>#DIV/0!</v>
      </c>
      <c r="NZA51" s="1436" t="e">
        <f t="shared" si="158"/>
        <v>#DIV/0!</v>
      </c>
      <c r="NZB51" s="1436" t="e">
        <f t="shared" si="158"/>
        <v>#DIV/0!</v>
      </c>
      <c r="NZC51" s="1436" t="e">
        <f t="shared" si="158"/>
        <v>#DIV/0!</v>
      </c>
      <c r="NZD51" s="1436" t="e">
        <f t="shared" si="158"/>
        <v>#DIV/0!</v>
      </c>
      <c r="NZE51" s="1436" t="e">
        <f t="shared" si="158"/>
        <v>#DIV/0!</v>
      </c>
      <c r="NZF51" s="1436" t="e">
        <f t="shared" si="158"/>
        <v>#DIV/0!</v>
      </c>
      <c r="NZG51" s="1436" t="e">
        <f t="shared" si="158"/>
        <v>#DIV/0!</v>
      </c>
      <c r="NZH51" s="1436" t="e">
        <f t="shared" si="158"/>
        <v>#DIV/0!</v>
      </c>
      <c r="NZI51" s="1436" t="e">
        <f t="shared" si="158"/>
        <v>#DIV/0!</v>
      </c>
      <c r="NZJ51" s="1436" t="e">
        <f t="shared" si="158"/>
        <v>#DIV/0!</v>
      </c>
      <c r="NZK51" s="1436" t="e">
        <f t="shared" si="158"/>
        <v>#DIV/0!</v>
      </c>
      <c r="NZL51" s="1436" t="e">
        <f t="shared" si="158"/>
        <v>#DIV/0!</v>
      </c>
      <c r="NZM51" s="1436" t="e">
        <f t="shared" si="158"/>
        <v>#DIV/0!</v>
      </c>
      <c r="NZN51" s="1436" t="e">
        <f t="shared" si="158"/>
        <v>#DIV/0!</v>
      </c>
      <c r="NZO51" s="1436" t="e">
        <f t="shared" si="158"/>
        <v>#DIV/0!</v>
      </c>
      <c r="NZP51" s="1436" t="e">
        <f t="shared" si="158"/>
        <v>#DIV/0!</v>
      </c>
      <c r="NZQ51" s="1436" t="e">
        <f t="shared" si="158"/>
        <v>#DIV/0!</v>
      </c>
      <c r="NZR51" s="1436" t="e">
        <f t="shared" si="158"/>
        <v>#DIV/0!</v>
      </c>
      <c r="NZS51" s="1436" t="e">
        <f t="shared" si="158"/>
        <v>#DIV/0!</v>
      </c>
      <c r="NZT51" s="1436" t="e">
        <f t="shared" si="158"/>
        <v>#DIV/0!</v>
      </c>
      <c r="NZU51" s="1436" t="e">
        <f t="shared" si="158"/>
        <v>#DIV/0!</v>
      </c>
      <c r="NZV51" s="1436" t="e">
        <f t="shared" si="158"/>
        <v>#DIV/0!</v>
      </c>
      <c r="NZW51" s="1436" t="e">
        <f t="shared" si="158"/>
        <v>#DIV/0!</v>
      </c>
      <c r="NZX51" s="1436" t="e">
        <f t="shared" si="158"/>
        <v>#DIV/0!</v>
      </c>
      <c r="NZY51" s="1436" t="e">
        <f t="shared" si="158"/>
        <v>#DIV/0!</v>
      </c>
      <c r="NZZ51" s="1436" t="e">
        <f t="shared" si="158"/>
        <v>#DIV/0!</v>
      </c>
      <c r="OAA51" s="1436" t="e">
        <f t="shared" si="158"/>
        <v>#DIV/0!</v>
      </c>
      <c r="OAB51" s="1436" t="e">
        <f t="shared" si="158"/>
        <v>#DIV/0!</v>
      </c>
      <c r="OAC51" s="1436" t="e">
        <f t="shared" si="158"/>
        <v>#DIV/0!</v>
      </c>
      <c r="OAD51" s="1436" t="e">
        <f t="shared" si="158"/>
        <v>#DIV/0!</v>
      </c>
      <c r="OAE51" s="1436" t="e">
        <f t="shared" si="158"/>
        <v>#DIV/0!</v>
      </c>
      <c r="OAF51" s="1436" t="e">
        <f t="shared" si="158"/>
        <v>#DIV/0!</v>
      </c>
      <c r="OAG51" s="1436" t="e">
        <f t="shared" si="158"/>
        <v>#DIV/0!</v>
      </c>
      <c r="OAH51" s="1436" t="e">
        <f t="shared" si="158"/>
        <v>#DIV/0!</v>
      </c>
      <c r="OAI51" s="1436" t="e">
        <f t="shared" si="158"/>
        <v>#DIV/0!</v>
      </c>
      <c r="OAJ51" s="1436" t="e">
        <f t="shared" si="158"/>
        <v>#DIV/0!</v>
      </c>
      <c r="OAK51" s="1436" t="e">
        <f t="shared" si="158"/>
        <v>#DIV/0!</v>
      </c>
      <c r="OAL51" s="1436" t="e">
        <f t="shared" si="158"/>
        <v>#DIV/0!</v>
      </c>
      <c r="OAM51" s="1436" t="e">
        <f t="shared" si="158"/>
        <v>#DIV/0!</v>
      </c>
      <c r="OAN51" s="1436" t="e">
        <f t="shared" si="158"/>
        <v>#DIV/0!</v>
      </c>
      <c r="OAO51" s="1436" t="e">
        <f t="shared" si="158"/>
        <v>#DIV/0!</v>
      </c>
      <c r="OAP51" s="1436" t="e">
        <f t="shared" si="158"/>
        <v>#DIV/0!</v>
      </c>
      <c r="OAQ51" s="1436" t="e">
        <f t="shared" si="158"/>
        <v>#DIV/0!</v>
      </c>
      <c r="OAR51" s="1436" t="e">
        <f t="shared" si="158"/>
        <v>#DIV/0!</v>
      </c>
      <c r="OAS51" s="1436" t="e">
        <f t="shared" si="158"/>
        <v>#DIV/0!</v>
      </c>
      <c r="OAT51" s="1436" t="e">
        <f t="shared" si="158"/>
        <v>#DIV/0!</v>
      </c>
      <c r="OAU51" s="1436" t="e">
        <f t="shared" si="158"/>
        <v>#DIV/0!</v>
      </c>
      <c r="OAV51" s="1436" t="e">
        <f t="shared" si="158"/>
        <v>#DIV/0!</v>
      </c>
      <c r="OAW51" s="1436" t="e">
        <f t="shared" si="158"/>
        <v>#DIV/0!</v>
      </c>
      <c r="OAX51" s="1436" t="e">
        <f t="shared" si="158"/>
        <v>#DIV/0!</v>
      </c>
      <c r="OAY51" s="1436" t="e">
        <f t="shared" si="158"/>
        <v>#DIV/0!</v>
      </c>
      <c r="OAZ51" s="1436" t="e">
        <f t="shared" si="158"/>
        <v>#DIV/0!</v>
      </c>
      <c r="OBA51" s="1436" t="e">
        <f t="shared" si="158"/>
        <v>#DIV/0!</v>
      </c>
      <c r="OBB51" s="1436" t="e">
        <f t="shared" si="158"/>
        <v>#DIV/0!</v>
      </c>
      <c r="OBC51" s="1436" t="e">
        <f t="shared" si="158"/>
        <v>#DIV/0!</v>
      </c>
      <c r="OBD51" s="1436" t="e">
        <f t="shared" si="158"/>
        <v>#DIV/0!</v>
      </c>
      <c r="OBE51" s="1436" t="e">
        <f t="shared" ref="OBE51:ODP51" si="159">+AVERAGE(OAZ52:OBD52)</f>
        <v>#DIV/0!</v>
      </c>
      <c r="OBF51" s="1436" t="e">
        <f t="shared" si="159"/>
        <v>#DIV/0!</v>
      </c>
      <c r="OBG51" s="1436" t="e">
        <f t="shared" si="159"/>
        <v>#DIV/0!</v>
      </c>
      <c r="OBH51" s="1436" t="e">
        <f t="shared" si="159"/>
        <v>#DIV/0!</v>
      </c>
      <c r="OBI51" s="1436" t="e">
        <f t="shared" si="159"/>
        <v>#DIV/0!</v>
      </c>
      <c r="OBJ51" s="1436" t="e">
        <f t="shared" si="159"/>
        <v>#DIV/0!</v>
      </c>
      <c r="OBK51" s="1436" t="e">
        <f t="shared" si="159"/>
        <v>#DIV/0!</v>
      </c>
      <c r="OBL51" s="1436" t="e">
        <f t="shared" si="159"/>
        <v>#DIV/0!</v>
      </c>
      <c r="OBM51" s="1436" t="e">
        <f t="shared" si="159"/>
        <v>#DIV/0!</v>
      </c>
      <c r="OBN51" s="1436" t="e">
        <f t="shared" si="159"/>
        <v>#DIV/0!</v>
      </c>
      <c r="OBO51" s="1436" t="e">
        <f t="shared" si="159"/>
        <v>#DIV/0!</v>
      </c>
      <c r="OBP51" s="1436" t="e">
        <f t="shared" si="159"/>
        <v>#DIV/0!</v>
      </c>
      <c r="OBQ51" s="1436" t="e">
        <f t="shared" si="159"/>
        <v>#DIV/0!</v>
      </c>
      <c r="OBR51" s="1436" t="e">
        <f t="shared" si="159"/>
        <v>#DIV/0!</v>
      </c>
      <c r="OBS51" s="1436" t="e">
        <f t="shared" si="159"/>
        <v>#DIV/0!</v>
      </c>
      <c r="OBT51" s="1436" t="e">
        <f t="shared" si="159"/>
        <v>#DIV/0!</v>
      </c>
      <c r="OBU51" s="1436" t="e">
        <f t="shared" si="159"/>
        <v>#DIV/0!</v>
      </c>
      <c r="OBV51" s="1436" t="e">
        <f t="shared" si="159"/>
        <v>#DIV/0!</v>
      </c>
      <c r="OBW51" s="1436" t="e">
        <f t="shared" si="159"/>
        <v>#DIV/0!</v>
      </c>
      <c r="OBX51" s="1436" t="e">
        <f t="shared" si="159"/>
        <v>#DIV/0!</v>
      </c>
      <c r="OBY51" s="1436" t="e">
        <f t="shared" si="159"/>
        <v>#DIV/0!</v>
      </c>
      <c r="OBZ51" s="1436" t="e">
        <f t="shared" si="159"/>
        <v>#DIV/0!</v>
      </c>
      <c r="OCA51" s="1436" t="e">
        <f t="shared" si="159"/>
        <v>#DIV/0!</v>
      </c>
      <c r="OCB51" s="1436" t="e">
        <f t="shared" si="159"/>
        <v>#DIV/0!</v>
      </c>
      <c r="OCC51" s="1436" t="e">
        <f t="shared" si="159"/>
        <v>#DIV/0!</v>
      </c>
      <c r="OCD51" s="1436" t="e">
        <f t="shared" si="159"/>
        <v>#DIV/0!</v>
      </c>
      <c r="OCE51" s="1436" t="e">
        <f t="shared" si="159"/>
        <v>#DIV/0!</v>
      </c>
      <c r="OCF51" s="1436" t="e">
        <f t="shared" si="159"/>
        <v>#DIV/0!</v>
      </c>
      <c r="OCG51" s="1436" t="e">
        <f t="shared" si="159"/>
        <v>#DIV/0!</v>
      </c>
      <c r="OCH51" s="1436" t="e">
        <f t="shared" si="159"/>
        <v>#DIV/0!</v>
      </c>
      <c r="OCI51" s="1436" t="e">
        <f t="shared" si="159"/>
        <v>#DIV/0!</v>
      </c>
      <c r="OCJ51" s="1436" t="e">
        <f t="shared" si="159"/>
        <v>#DIV/0!</v>
      </c>
      <c r="OCK51" s="1436" t="e">
        <f t="shared" si="159"/>
        <v>#DIV/0!</v>
      </c>
      <c r="OCL51" s="1436" t="e">
        <f t="shared" si="159"/>
        <v>#DIV/0!</v>
      </c>
      <c r="OCM51" s="1436" t="e">
        <f t="shared" si="159"/>
        <v>#DIV/0!</v>
      </c>
      <c r="OCN51" s="1436" t="e">
        <f t="shared" si="159"/>
        <v>#DIV/0!</v>
      </c>
      <c r="OCO51" s="1436" t="e">
        <f t="shared" si="159"/>
        <v>#DIV/0!</v>
      </c>
      <c r="OCP51" s="1436" t="e">
        <f t="shared" si="159"/>
        <v>#DIV/0!</v>
      </c>
      <c r="OCQ51" s="1436" t="e">
        <f t="shared" si="159"/>
        <v>#DIV/0!</v>
      </c>
      <c r="OCR51" s="1436" t="e">
        <f t="shared" si="159"/>
        <v>#DIV/0!</v>
      </c>
      <c r="OCS51" s="1436" t="e">
        <f t="shared" si="159"/>
        <v>#DIV/0!</v>
      </c>
      <c r="OCT51" s="1436" t="e">
        <f t="shared" si="159"/>
        <v>#DIV/0!</v>
      </c>
      <c r="OCU51" s="1436" t="e">
        <f t="shared" si="159"/>
        <v>#DIV/0!</v>
      </c>
      <c r="OCV51" s="1436" t="e">
        <f t="shared" si="159"/>
        <v>#DIV/0!</v>
      </c>
      <c r="OCW51" s="1436" t="e">
        <f t="shared" si="159"/>
        <v>#DIV/0!</v>
      </c>
      <c r="OCX51" s="1436" t="e">
        <f t="shared" si="159"/>
        <v>#DIV/0!</v>
      </c>
      <c r="OCY51" s="1436" t="e">
        <f t="shared" si="159"/>
        <v>#DIV/0!</v>
      </c>
      <c r="OCZ51" s="1436" t="e">
        <f t="shared" si="159"/>
        <v>#DIV/0!</v>
      </c>
      <c r="ODA51" s="1436" t="e">
        <f t="shared" si="159"/>
        <v>#DIV/0!</v>
      </c>
      <c r="ODB51" s="1436" t="e">
        <f t="shared" si="159"/>
        <v>#DIV/0!</v>
      </c>
      <c r="ODC51" s="1436" t="e">
        <f t="shared" si="159"/>
        <v>#DIV/0!</v>
      </c>
      <c r="ODD51" s="1436" t="e">
        <f t="shared" si="159"/>
        <v>#DIV/0!</v>
      </c>
      <c r="ODE51" s="1436" t="e">
        <f t="shared" si="159"/>
        <v>#DIV/0!</v>
      </c>
      <c r="ODF51" s="1436" t="e">
        <f t="shared" si="159"/>
        <v>#DIV/0!</v>
      </c>
      <c r="ODG51" s="1436" t="e">
        <f t="shared" si="159"/>
        <v>#DIV/0!</v>
      </c>
      <c r="ODH51" s="1436" t="e">
        <f t="shared" si="159"/>
        <v>#DIV/0!</v>
      </c>
      <c r="ODI51" s="1436" t="e">
        <f t="shared" si="159"/>
        <v>#DIV/0!</v>
      </c>
      <c r="ODJ51" s="1436" t="e">
        <f t="shared" si="159"/>
        <v>#DIV/0!</v>
      </c>
      <c r="ODK51" s="1436" t="e">
        <f t="shared" si="159"/>
        <v>#DIV/0!</v>
      </c>
      <c r="ODL51" s="1436" t="e">
        <f t="shared" si="159"/>
        <v>#DIV/0!</v>
      </c>
      <c r="ODM51" s="1436" t="e">
        <f t="shared" si="159"/>
        <v>#DIV/0!</v>
      </c>
      <c r="ODN51" s="1436" t="e">
        <f t="shared" si="159"/>
        <v>#DIV/0!</v>
      </c>
      <c r="ODO51" s="1436" t="e">
        <f t="shared" si="159"/>
        <v>#DIV/0!</v>
      </c>
      <c r="ODP51" s="1436" t="e">
        <f t="shared" si="159"/>
        <v>#DIV/0!</v>
      </c>
      <c r="ODQ51" s="1436" t="e">
        <f t="shared" ref="ODQ51:OGB51" si="160">+AVERAGE(ODL52:ODP52)</f>
        <v>#DIV/0!</v>
      </c>
      <c r="ODR51" s="1436" t="e">
        <f t="shared" si="160"/>
        <v>#DIV/0!</v>
      </c>
      <c r="ODS51" s="1436" t="e">
        <f t="shared" si="160"/>
        <v>#DIV/0!</v>
      </c>
      <c r="ODT51" s="1436" t="e">
        <f t="shared" si="160"/>
        <v>#DIV/0!</v>
      </c>
      <c r="ODU51" s="1436" t="e">
        <f t="shared" si="160"/>
        <v>#DIV/0!</v>
      </c>
      <c r="ODV51" s="1436" t="e">
        <f t="shared" si="160"/>
        <v>#DIV/0!</v>
      </c>
      <c r="ODW51" s="1436" t="e">
        <f t="shared" si="160"/>
        <v>#DIV/0!</v>
      </c>
      <c r="ODX51" s="1436" t="e">
        <f t="shared" si="160"/>
        <v>#DIV/0!</v>
      </c>
      <c r="ODY51" s="1436" t="e">
        <f t="shared" si="160"/>
        <v>#DIV/0!</v>
      </c>
      <c r="ODZ51" s="1436" t="e">
        <f t="shared" si="160"/>
        <v>#DIV/0!</v>
      </c>
      <c r="OEA51" s="1436" t="e">
        <f t="shared" si="160"/>
        <v>#DIV/0!</v>
      </c>
      <c r="OEB51" s="1436" t="e">
        <f t="shared" si="160"/>
        <v>#DIV/0!</v>
      </c>
      <c r="OEC51" s="1436" t="e">
        <f t="shared" si="160"/>
        <v>#DIV/0!</v>
      </c>
      <c r="OED51" s="1436" t="e">
        <f t="shared" si="160"/>
        <v>#DIV/0!</v>
      </c>
      <c r="OEE51" s="1436" t="e">
        <f t="shared" si="160"/>
        <v>#DIV/0!</v>
      </c>
      <c r="OEF51" s="1436" t="e">
        <f t="shared" si="160"/>
        <v>#DIV/0!</v>
      </c>
      <c r="OEG51" s="1436" t="e">
        <f t="shared" si="160"/>
        <v>#DIV/0!</v>
      </c>
      <c r="OEH51" s="1436" t="e">
        <f t="shared" si="160"/>
        <v>#DIV/0!</v>
      </c>
      <c r="OEI51" s="1436" t="e">
        <f t="shared" si="160"/>
        <v>#DIV/0!</v>
      </c>
      <c r="OEJ51" s="1436" t="e">
        <f t="shared" si="160"/>
        <v>#DIV/0!</v>
      </c>
      <c r="OEK51" s="1436" t="e">
        <f t="shared" si="160"/>
        <v>#DIV/0!</v>
      </c>
      <c r="OEL51" s="1436" t="e">
        <f t="shared" si="160"/>
        <v>#DIV/0!</v>
      </c>
      <c r="OEM51" s="1436" t="e">
        <f t="shared" si="160"/>
        <v>#DIV/0!</v>
      </c>
      <c r="OEN51" s="1436" t="e">
        <f t="shared" si="160"/>
        <v>#DIV/0!</v>
      </c>
      <c r="OEO51" s="1436" t="e">
        <f t="shared" si="160"/>
        <v>#DIV/0!</v>
      </c>
      <c r="OEP51" s="1436" t="e">
        <f t="shared" si="160"/>
        <v>#DIV/0!</v>
      </c>
      <c r="OEQ51" s="1436" t="e">
        <f t="shared" si="160"/>
        <v>#DIV/0!</v>
      </c>
      <c r="OER51" s="1436" t="e">
        <f t="shared" si="160"/>
        <v>#DIV/0!</v>
      </c>
      <c r="OES51" s="1436" t="e">
        <f t="shared" si="160"/>
        <v>#DIV/0!</v>
      </c>
      <c r="OET51" s="1436" t="e">
        <f t="shared" si="160"/>
        <v>#DIV/0!</v>
      </c>
      <c r="OEU51" s="1436" t="e">
        <f t="shared" si="160"/>
        <v>#DIV/0!</v>
      </c>
      <c r="OEV51" s="1436" t="e">
        <f t="shared" si="160"/>
        <v>#DIV/0!</v>
      </c>
      <c r="OEW51" s="1436" t="e">
        <f t="shared" si="160"/>
        <v>#DIV/0!</v>
      </c>
      <c r="OEX51" s="1436" t="e">
        <f t="shared" si="160"/>
        <v>#DIV/0!</v>
      </c>
      <c r="OEY51" s="1436" t="e">
        <f t="shared" si="160"/>
        <v>#DIV/0!</v>
      </c>
      <c r="OEZ51" s="1436" t="e">
        <f t="shared" si="160"/>
        <v>#DIV/0!</v>
      </c>
      <c r="OFA51" s="1436" t="e">
        <f t="shared" si="160"/>
        <v>#DIV/0!</v>
      </c>
      <c r="OFB51" s="1436" t="e">
        <f t="shared" si="160"/>
        <v>#DIV/0!</v>
      </c>
      <c r="OFC51" s="1436" t="e">
        <f t="shared" si="160"/>
        <v>#DIV/0!</v>
      </c>
      <c r="OFD51" s="1436" t="e">
        <f t="shared" si="160"/>
        <v>#DIV/0!</v>
      </c>
      <c r="OFE51" s="1436" t="e">
        <f t="shared" si="160"/>
        <v>#DIV/0!</v>
      </c>
      <c r="OFF51" s="1436" t="e">
        <f t="shared" si="160"/>
        <v>#DIV/0!</v>
      </c>
      <c r="OFG51" s="1436" t="e">
        <f t="shared" si="160"/>
        <v>#DIV/0!</v>
      </c>
      <c r="OFH51" s="1436" t="e">
        <f t="shared" si="160"/>
        <v>#DIV/0!</v>
      </c>
      <c r="OFI51" s="1436" t="e">
        <f t="shared" si="160"/>
        <v>#DIV/0!</v>
      </c>
      <c r="OFJ51" s="1436" t="e">
        <f t="shared" si="160"/>
        <v>#DIV/0!</v>
      </c>
      <c r="OFK51" s="1436" t="e">
        <f t="shared" si="160"/>
        <v>#DIV/0!</v>
      </c>
      <c r="OFL51" s="1436" t="e">
        <f t="shared" si="160"/>
        <v>#DIV/0!</v>
      </c>
      <c r="OFM51" s="1436" t="e">
        <f t="shared" si="160"/>
        <v>#DIV/0!</v>
      </c>
      <c r="OFN51" s="1436" t="e">
        <f t="shared" si="160"/>
        <v>#DIV/0!</v>
      </c>
      <c r="OFO51" s="1436" t="e">
        <f t="shared" si="160"/>
        <v>#DIV/0!</v>
      </c>
      <c r="OFP51" s="1436" t="e">
        <f t="shared" si="160"/>
        <v>#DIV/0!</v>
      </c>
      <c r="OFQ51" s="1436" t="e">
        <f t="shared" si="160"/>
        <v>#DIV/0!</v>
      </c>
      <c r="OFR51" s="1436" t="e">
        <f t="shared" si="160"/>
        <v>#DIV/0!</v>
      </c>
      <c r="OFS51" s="1436" t="e">
        <f t="shared" si="160"/>
        <v>#DIV/0!</v>
      </c>
      <c r="OFT51" s="1436" t="e">
        <f t="shared" si="160"/>
        <v>#DIV/0!</v>
      </c>
      <c r="OFU51" s="1436" t="e">
        <f t="shared" si="160"/>
        <v>#DIV/0!</v>
      </c>
      <c r="OFV51" s="1436" t="e">
        <f t="shared" si="160"/>
        <v>#DIV/0!</v>
      </c>
      <c r="OFW51" s="1436" t="e">
        <f t="shared" si="160"/>
        <v>#DIV/0!</v>
      </c>
      <c r="OFX51" s="1436" t="e">
        <f t="shared" si="160"/>
        <v>#DIV/0!</v>
      </c>
      <c r="OFY51" s="1436" t="e">
        <f t="shared" si="160"/>
        <v>#DIV/0!</v>
      </c>
      <c r="OFZ51" s="1436" t="e">
        <f t="shared" si="160"/>
        <v>#DIV/0!</v>
      </c>
      <c r="OGA51" s="1436" t="e">
        <f t="shared" si="160"/>
        <v>#DIV/0!</v>
      </c>
      <c r="OGB51" s="1436" t="e">
        <f t="shared" si="160"/>
        <v>#DIV/0!</v>
      </c>
      <c r="OGC51" s="1436" t="e">
        <f t="shared" ref="OGC51:OIN51" si="161">+AVERAGE(OFX52:OGB52)</f>
        <v>#DIV/0!</v>
      </c>
      <c r="OGD51" s="1436" t="e">
        <f t="shared" si="161"/>
        <v>#DIV/0!</v>
      </c>
      <c r="OGE51" s="1436" t="e">
        <f t="shared" si="161"/>
        <v>#DIV/0!</v>
      </c>
      <c r="OGF51" s="1436" t="e">
        <f t="shared" si="161"/>
        <v>#DIV/0!</v>
      </c>
      <c r="OGG51" s="1436" t="e">
        <f t="shared" si="161"/>
        <v>#DIV/0!</v>
      </c>
      <c r="OGH51" s="1436" t="e">
        <f t="shared" si="161"/>
        <v>#DIV/0!</v>
      </c>
      <c r="OGI51" s="1436" t="e">
        <f t="shared" si="161"/>
        <v>#DIV/0!</v>
      </c>
      <c r="OGJ51" s="1436" t="e">
        <f t="shared" si="161"/>
        <v>#DIV/0!</v>
      </c>
      <c r="OGK51" s="1436" t="e">
        <f t="shared" si="161"/>
        <v>#DIV/0!</v>
      </c>
      <c r="OGL51" s="1436" t="e">
        <f t="shared" si="161"/>
        <v>#DIV/0!</v>
      </c>
      <c r="OGM51" s="1436" t="e">
        <f t="shared" si="161"/>
        <v>#DIV/0!</v>
      </c>
      <c r="OGN51" s="1436" t="e">
        <f t="shared" si="161"/>
        <v>#DIV/0!</v>
      </c>
      <c r="OGO51" s="1436" t="e">
        <f t="shared" si="161"/>
        <v>#DIV/0!</v>
      </c>
      <c r="OGP51" s="1436" t="e">
        <f t="shared" si="161"/>
        <v>#DIV/0!</v>
      </c>
      <c r="OGQ51" s="1436" t="e">
        <f t="shared" si="161"/>
        <v>#DIV/0!</v>
      </c>
      <c r="OGR51" s="1436" t="e">
        <f t="shared" si="161"/>
        <v>#DIV/0!</v>
      </c>
      <c r="OGS51" s="1436" t="e">
        <f t="shared" si="161"/>
        <v>#DIV/0!</v>
      </c>
      <c r="OGT51" s="1436" t="e">
        <f t="shared" si="161"/>
        <v>#DIV/0!</v>
      </c>
      <c r="OGU51" s="1436" t="e">
        <f t="shared" si="161"/>
        <v>#DIV/0!</v>
      </c>
      <c r="OGV51" s="1436" t="e">
        <f t="shared" si="161"/>
        <v>#DIV/0!</v>
      </c>
      <c r="OGW51" s="1436" t="e">
        <f t="shared" si="161"/>
        <v>#DIV/0!</v>
      </c>
      <c r="OGX51" s="1436" t="e">
        <f t="shared" si="161"/>
        <v>#DIV/0!</v>
      </c>
      <c r="OGY51" s="1436" t="e">
        <f t="shared" si="161"/>
        <v>#DIV/0!</v>
      </c>
      <c r="OGZ51" s="1436" t="e">
        <f t="shared" si="161"/>
        <v>#DIV/0!</v>
      </c>
      <c r="OHA51" s="1436" t="e">
        <f t="shared" si="161"/>
        <v>#DIV/0!</v>
      </c>
      <c r="OHB51" s="1436" t="e">
        <f t="shared" si="161"/>
        <v>#DIV/0!</v>
      </c>
      <c r="OHC51" s="1436" t="e">
        <f t="shared" si="161"/>
        <v>#DIV/0!</v>
      </c>
      <c r="OHD51" s="1436" t="e">
        <f t="shared" si="161"/>
        <v>#DIV/0!</v>
      </c>
      <c r="OHE51" s="1436" t="e">
        <f t="shared" si="161"/>
        <v>#DIV/0!</v>
      </c>
      <c r="OHF51" s="1436" t="e">
        <f t="shared" si="161"/>
        <v>#DIV/0!</v>
      </c>
      <c r="OHG51" s="1436" t="e">
        <f t="shared" si="161"/>
        <v>#DIV/0!</v>
      </c>
      <c r="OHH51" s="1436" t="e">
        <f t="shared" si="161"/>
        <v>#DIV/0!</v>
      </c>
      <c r="OHI51" s="1436" t="e">
        <f t="shared" si="161"/>
        <v>#DIV/0!</v>
      </c>
      <c r="OHJ51" s="1436" t="e">
        <f t="shared" si="161"/>
        <v>#DIV/0!</v>
      </c>
      <c r="OHK51" s="1436" t="e">
        <f t="shared" si="161"/>
        <v>#DIV/0!</v>
      </c>
      <c r="OHL51" s="1436" t="e">
        <f t="shared" si="161"/>
        <v>#DIV/0!</v>
      </c>
      <c r="OHM51" s="1436" t="e">
        <f t="shared" si="161"/>
        <v>#DIV/0!</v>
      </c>
      <c r="OHN51" s="1436" t="e">
        <f t="shared" si="161"/>
        <v>#DIV/0!</v>
      </c>
      <c r="OHO51" s="1436" t="e">
        <f t="shared" si="161"/>
        <v>#DIV/0!</v>
      </c>
      <c r="OHP51" s="1436" t="e">
        <f t="shared" si="161"/>
        <v>#DIV/0!</v>
      </c>
      <c r="OHQ51" s="1436" t="e">
        <f t="shared" si="161"/>
        <v>#DIV/0!</v>
      </c>
      <c r="OHR51" s="1436" t="e">
        <f t="shared" si="161"/>
        <v>#DIV/0!</v>
      </c>
      <c r="OHS51" s="1436" t="e">
        <f t="shared" si="161"/>
        <v>#DIV/0!</v>
      </c>
      <c r="OHT51" s="1436" t="e">
        <f t="shared" si="161"/>
        <v>#DIV/0!</v>
      </c>
      <c r="OHU51" s="1436" t="e">
        <f t="shared" si="161"/>
        <v>#DIV/0!</v>
      </c>
      <c r="OHV51" s="1436" t="e">
        <f t="shared" si="161"/>
        <v>#DIV/0!</v>
      </c>
      <c r="OHW51" s="1436" t="e">
        <f t="shared" si="161"/>
        <v>#DIV/0!</v>
      </c>
      <c r="OHX51" s="1436" t="e">
        <f t="shared" si="161"/>
        <v>#DIV/0!</v>
      </c>
      <c r="OHY51" s="1436" t="e">
        <f t="shared" si="161"/>
        <v>#DIV/0!</v>
      </c>
      <c r="OHZ51" s="1436" t="e">
        <f t="shared" si="161"/>
        <v>#DIV/0!</v>
      </c>
      <c r="OIA51" s="1436" t="e">
        <f t="shared" si="161"/>
        <v>#DIV/0!</v>
      </c>
      <c r="OIB51" s="1436" t="e">
        <f t="shared" si="161"/>
        <v>#DIV/0!</v>
      </c>
      <c r="OIC51" s="1436" t="e">
        <f t="shared" si="161"/>
        <v>#DIV/0!</v>
      </c>
      <c r="OID51" s="1436" t="e">
        <f t="shared" si="161"/>
        <v>#DIV/0!</v>
      </c>
      <c r="OIE51" s="1436" t="e">
        <f t="shared" si="161"/>
        <v>#DIV/0!</v>
      </c>
      <c r="OIF51" s="1436" t="e">
        <f t="shared" si="161"/>
        <v>#DIV/0!</v>
      </c>
      <c r="OIG51" s="1436" t="e">
        <f t="shared" si="161"/>
        <v>#DIV/0!</v>
      </c>
      <c r="OIH51" s="1436" t="e">
        <f t="shared" si="161"/>
        <v>#DIV/0!</v>
      </c>
      <c r="OII51" s="1436" t="e">
        <f t="shared" si="161"/>
        <v>#DIV/0!</v>
      </c>
      <c r="OIJ51" s="1436" t="e">
        <f t="shared" si="161"/>
        <v>#DIV/0!</v>
      </c>
      <c r="OIK51" s="1436" t="e">
        <f t="shared" si="161"/>
        <v>#DIV/0!</v>
      </c>
      <c r="OIL51" s="1436" t="e">
        <f t="shared" si="161"/>
        <v>#DIV/0!</v>
      </c>
      <c r="OIM51" s="1436" t="e">
        <f t="shared" si="161"/>
        <v>#DIV/0!</v>
      </c>
      <c r="OIN51" s="1436" t="e">
        <f t="shared" si="161"/>
        <v>#DIV/0!</v>
      </c>
      <c r="OIO51" s="1436" t="e">
        <f t="shared" ref="OIO51:OKZ51" si="162">+AVERAGE(OIJ52:OIN52)</f>
        <v>#DIV/0!</v>
      </c>
      <c r="OIP51" s="1436" t="e">
        <f t="shared" si="162"/>
        <v>#DIV/0!</v>
      </c>
      <c r="OIQ51" s="1436" t="e">
        <f t="shared" si="162"/>
        <v>#DIV/0!</v>
      </c>
      <c r="OIR51" s="1436" t="e">
        <f t="shared" si="162"/>
        <v>#DIV/0!</v>
      </c>
      <c r="OIS51" s="1436" t="e">
        <f t="shared" si="162"/>
        <v>#DIV/0!</v>
      </c>
      <c r="OIT51" s="1436" t="e">
        <f t="shared" si="162"/>
        <v>#DIV/0!</v>
      </c>
      <c r="OIU51" s="1436" t="e">
        <f t="shared" si="162"/>
        <v>#DIV/0!</v>
      </c>
      <c r="OIV51" s="1436" t="e">
        <f t="shared" si="162"/>
        <v>#DIV/0!</v>
      </c>
      <c r="OIW51" s="1436" t="e">
        <f t="shared" si="162"/>
        <v>#DIV/0!</v>
      </c>
      <c r="OIX51" s="1436" t="e">
        <f t="shared" si="162"/>
        <v>#DIV/0!</v>
      </c>
      <c r="OIY51" s="1436" t="e">
        <f t="shared" si="162"/>
        <v>#DIV/0!</v>
      </c>
      <c r="OIZ51" s="1436" t="e">
        <f t="shared" si="162"/>
        <v>#DIV/0!</v>
      </c>
      <c r="OJA51" s="1436" t="e">
        <f t="shared" si="162"/>
        <v>#DIV/0!</v>
      </c>
      <c r="OJB51" s="1436" t="e">
        <f t="shared" si="162"/>
        <v>#DIV/0!</v>
      </c>
      <c r="OJC51" s="1436" t="e">
        <f t="shared" si="162"/>
        <v>#DIV/0!</v>
      </c>
      <c r="OJD51" s="1436" t="e">
        <f t="shared" si="162"/>
        <v>#DIV/0!</v>
      </c>
      <c r="OJE51" s="1436" t="e">
        <f t="shared" si="162"/>
        <v>#DIV/0!</v>
      </c>
      <c r="OJF51" s="1436" t="e">
        <f t="shared" si="162"/>
        <v>#DIV/0!</v>
      </c>
      <c r="OJG51" s="1436" t="e">
        <f t="shared" si="162"/>
        <v>#DIV/0!</v>
      </c>
      <c r="OJH51" s="1436" t="e">
        <f t="shared" si="162"/>
        <v>#DIV/0!</v>
      </c>
      <c r="OJI51" s="1436" t="e">
        <f t="shared" si="162"/>
        <v>#DIV/0!</v>
      </c>
      <c r="OJJ51" s="1436" t="e">
        <f t="shared" si="162"/>
        <v>#DIV/0!</v>
      </c>
      <c r="OJK51" s="1436" t="e">
        <f t="shared" si="162"/>
        <v>#DIV/0!</v>
      </c>
      <c r="OJL51" s="1436" t="e">
        <f t="shared" si="162"/>
        <v>#DIV/0!</v>
      </c>
      <c r="OJM51" s="1436" t="e">
        <f t="shared" si="162"/>
        <v>#DIV/0!</v>
      </c>
      <c r="OJN51" s="1436" t="e">
        <f t="shared" si="162"/>
        <v>#DIV/0!</v>
      </c>
      <c r="OJO51" s="1436" t="e">
        <f t="shared" si="162"/>
        <v>#DIV/0!</v>
      </c>
      <c r="OJP51" s="1436" t="e">
        <f t="shared" si="162"/>
        <v>#DIV/0!</v>
      </c>
      <c r="OJQ51" s="1436" t="e">
        <f t="shared" si="162"/>
        <v>#DIV/0!</v>
      </c>
      <c r="OJR51" s="1436" t="e">
        <f t="shared" si="162"/>
        <v>#DIV/0!</v>
      </c>
      <c r="OJS51" s="1436" t="e">
        <f t="shared" si="162"/>
        <v>#DIV/0!</v>
      </c>
      <c r="OJT51" s="1436" t="e">
        <f t="shared" si="162"/>
        <v>#DIV/0!</v>
      </c>
      <c r="OJU51" s="1436" t="e">
        <f t="shared" si="162"/>
        <v>#DIV/0!</v>
      </c>
      <c r="OJV51" s="1436" t="e">
        <f t="shared" si="162"/>
        <v>#DIV/0!</v>
      </c>
      <c r="OJW51" s="1436" t="e">
        <f t="shared" si="162"/>
        <v>#DIV/0!</v>
      </c>
      <c r="OJX51" s="1436" t="e">
        <f t="shared" si="162"/>
        <v>#DIV/0!</v>
      </c>
      <c r="OJY51" s="1436" t="e">
        <f t="shared" si="162"/>
        <v>#DIV/0!</v>
      </c>
      <c r="OJZ51" s="1436" t="e">
        <f t="shared" si="162"/>
        <v>#DIV/0!</v>
      </c>
      <c r="OKA51" s="1436" t="e">
        <f t="shared" si="162"/>
        <v>#DIV/0!</v>
      </c>
      <c r="OKB51" s="1436" t="e">
        <f t="shared" si="162"/>
        <v>#DIV/0!</v>
      </c>
      <c r="OKC51" s="1436" t="e">
        <f t="shared" si="162"/>
        <v>#DIV/0!</v>
      </c>
      <c r="OKD51" s="1436" t="e">
        <f t="shared" si="162"/>
        <v>#DIV/0!</v>
      </c>
      <c r="OKE51" s="1436" t="e">
        <f t="shared" si="162"/>
        <v>#DIV/0!</v>
      </c>
      <c r="OKF51" s="1436" t="e">
        <f t="shared" si="162"/>
        <v>#DIV/0!</v>
      </c>
      <c r="OKG51" s="1436" t="e">
        <f t="shared" si="162"/>
        <v>#DIV/0!</v>
      </c>
      <c r="OKH51" s="1436" t="e">
        <f t="shared" si="162"/>
        <v>#DIV/0!</v>
      </c>
      <c r="OKI51" s="1436" t="e">
        <f t="shared" si="162"/>
        <v>#DIV/0!</v>
      </c>
      <c r="OKJ51" s="1436" t="e">
        <f t="shared" si="162"/>
        <v>#DIV/0!</v>
      </c>
      <c r="OKK51" s="1436" t="e">
        <f t="shared" si="162"/>
        <v>#DIV/0!</v>
      </c>
      <c r="OKL51" s="1436" t="e">
        <f t="shared" si="162"/>
        <v>#DIV/0!</v>
      </c>
      <c r="OKM51" s="1436" t="e">
        <f t="shared" si="162"/>
        <v>#DIV/0!</v>
      </c>
      <c r="OKN51" s="1436" t="e">
        <f t="shared" si="162"/>
        <v>#DIV/0!</v>
      </c>
      <c r="OKO51" s="1436" t="e">
        <f t="shared" si="162"/>
        <v>#DIV/0!</v>
      </c>
      <c r="OKP51" s="1436" t="e">
        <f t="shared" si="162"/>
        <v>#DIV/0!</v>
      </c>
      <c r="OKQ51" s="1436" t="e">
        <f t="shared" si="162"/>
        <v>#DIV/0!</v>
      </c>
      <c r="OKR51" s="1436" t="e">
        <f t="shared" si="162"/>
        <v>#DIV/0!</v>
      </c>
      <c r="OKS51" s="1436" t="e">
        <f t="shared" si="162"/>
        <v>#DIV/0!</v>
      </c>
      <c r="OKT51" s="1436" t="e">
        <f t="shared" si="162"/>
        <v>#DIV/0!</v>
      </c>
      <c r="OKU51" s="1436" t="e">
        <f t="shared" si="162"/>
        <v>#DIV/0!</v>
      </c>
      <c r="OKV51" s="1436" t="e">
        <f t="shared" si="162"/>
        <v>#DIV/0!</v>
      </c>
      <c r="OKW51" s="1436" t="e">
        <f t="shared" si="162"/>
        <v>#DIV/0!</v>
      </c>
      <c r="OKX51" s="1436" t="e">
        <f t="shared" si="162"/>
        <v>#DIV/0!</v>
      </c>
      <c r="OKY51" s="1436" t="e">
        <f t="shared" si="162"/>
        <v>#DIV/0!</v>
      </c>
      <c r="OKZ51" s="1436" t="e">
        <f t="shared" si="162"/>
        <v>#DIV/0!</v>
      </c>
      <c r="OLA51" s="1436" t="e">
        <f t="shared" ref="OLA51:ONL51" si="163">+AVERAGE(OKV52:OKZ52)</f>
        <v>#DIV/0!</v>
      </c>
      <c r="OLB51" s="1436" t="e">
        <f t="shared" si="163"/>
        <v>#DIV/0!</v>
      </c>
      <c r="OLC51" s="1436" t="e">
        <f t="shared" si="163"/>
        <v>#DIV/0!</v>
      </c>
      <c r="OLD51" s="1436" t="e">
        <f t="shared" si="163"/>
        <v>#DIV/0!</v>
      </c>
      <c r="OLE51" s="1436" t="e">
        <f t="shared" si="163"/>
        <v>#DIV/0!</v>
      </c>
      <c r="OLF51" s="1436" t="e">
        <f t="shared" si="163"/>
        <v>#DIV/0!</v>
      </c>
      <c r="OLG51" s="1436" t="e">
        <f t="shared" si="163"/>
        <v>#DIV/0!</v>
      </c>
      <c r="OLH51" s="1436" t="e">
        <f t="shared" si="163"/>
        <v>#DIV/0!</v>
      </c>
      <c r="OLI51" s="1436" t="e">
        <f t="shared" si="163"/>
        <v>#DIV/0!</v>
      </c>
      <c r="OLJ51" s="1436" t="e">
        <f t="shared" si="163"/>
        <v>#DIV/0!</v>
      </c>
      <c r="OLK51" s="1436" t="e">
        <f t="shared" si="163"/>
        <v>#DIV/0!</v>
      </c>
      <c r="OLL51" s="1436" t="e">
        <f t="shared" si="163"/>
        <v>#DIV/0!</v>
      </c>
      <c r="OLM51" s="1436" t="e">
        <f t="shared" si="163"/>
        <v>#DIV/0!</v>
      </c>
      <c r="OLN51" s="1436" t="e">
        <f t="shared" si="163"/>
        <v>#DIV/0!</v>
      </c>
      <c r="OLO51" s="1436" t="e">
        <f t="shared" si="163"/>
        <v>#DIV/0!</v>
      </c>
      <c r="OLP51" s="1436" t="e">
        <f t="shared" si="163"/>
        <v>#DIV/0!</v>
      </c>
      <c r="OLQ51" s="1436" t="e">
        <f t="shared" si="163"/>
        <v>#DIV/0!</v>
      </c>
      <c r="OLR51" s="1436" t="e">
        <f t="shared" si="163"/>
        <v>#DIV/0!</v>
      </c>
      <c r="OLS51" s="1436" t="e">
        <f t="shared" si="163"/>
        <v>#DIV/0!</v>
      </c>
      <c r="OLT51" s="1436" t="e">
        <f t="shared" si="163"/>
        <v>#DIV/0!</v>
      </c>
      <c r="OLU51" s="1436" t="e">
        <f t="shared" si="163"/>
        <v>#DIV/0!</v>
      </c>
      <c r="OLV51" s="1436" t="e">
        <f t="shared" si="163"/>
        <v>#DIV/0!</v>
      </c>
      <c r="OLW51" s="1436" t="e">
        <f t="shared" si="163"/>
        <v>#DIV/0!</v>
      </c>
      <c r="OLX51" s="1436" t="e">
        <f t="shared" si="163"/>
        <v>#DIV/0!</v>
      </c>
      <c r="OLY51" s="1436" t="e">
        <f t="shared" si="163"/>
        <v>#DIV/0!</v>
      </c>
      <c r="OLZ51" s="1436" t="e">
        <f t="shared" si="163"/>
        <v>#DIV/0!</v>
      </c>
      <c r="OMA51" s="1436" t="e">
        <f t="shared" si="163"/>
        <v>#DIV/0!</v>
      </c>
      <c r="OMB51" s="1436" t="e">
        <f t="shared" si="163"/>
        <v>#DIV/0!</v>
      </c>
      <c r="OMC51" s="1436" t="e">
        <f t="shared" si="163"/>
        <v>#DIV/0!</v>
      </c>
      <c r="OMD51" s="1436" t="e">
        <f t="shared" si="163"/>
        <v>#DIV/0!</v>
      </c>
      <c r="OME51" s="1436" t="e">
        <f t="shared" si="163"/>
        <v>#DIV/0!</v>
      </c>
      <c r="OMF51" s="1436" t="e">
        <f t="shared" si="163"/>
        <v>#DIV/0!</v>
      </c>
      <c r="OMG51" s="1436" t="e">
        <f t="shared" si="163"/>
        <v>#DIV/0!</v>
      </c>
      <c r="OMH51" s="1436" t="e">
        <f t="shared" si="163"/>
        <v>#DIV/0!</v>
      </c>
      <c r="OMI51" s="1436" t="e">
        <f t="shared" si="163"/>
        <v>#DIV/0!</v>
      </c>
      <c r="OMJ51" s="1436" t="e">
        <f t="shared" si="163"/>
        <v>#DIV/0!</v>
      </c>
      <c r="OMK51" s="1436" t="e">
        <f t="shared" si="163"/>
        <v>#DIV/0!</v>
      </c>
      <c r="OML51" s="1436" t="e">
        <f t="shared" si="163"/>
        <v>#DIV/0!</v>
      </c>
      <c r="OMM51" s="1436" t="e">
        <f t="shared" si="163"/>
        <v>#DIV/0!</v>
      </c>
      <c r="OMN51" s="1436" t="e">
        <f t="shared" si="163"/>
        <v>#DIV/0!</v>
      </c>
      <c r="OMO51" s="1436" t="e">
        <f t="shared" si="163"/>
        <v>#DIV/0!</v>
      </c>
      <c r="OMP51" s="1436" t="e">
        <f t="shared" si="163"/>
        <v>#DIV/0!</v>
      </c>
      <c r="OMQ51" s="1436" t="e">
        <f t="shared" si="163"/>
        <v>#DIV/0!</v>
      </c>
      <c r="OMR51" s="1436" t="e">
        <f t="shared" si="163"/>
        <v>#DIV/0!</v>
      </c>
      <c r="OMS51" s="1436" t="e">
        <f t="shared" si="163"/>
        <v>#DIV/0!</v>
      </c>
      <c r="OMT51" s="1436" t="e">
        <f t="shared" si="163"/>
        <v>#DIV/0!</v>
      </c>
      <c r="OMU51" s="1436" t="e">
        <f t="shared" si="163"/>
        <v>#DIV/0!</v>
      </c>
      <c r="OMV51" s="1436" t="e">
        <f t="shared" si="163"/>
        <v>#DIV/0!</v>
      </c>
      <c r="OMW51" s="1436" t="e">
        <f t="shared" si="163"/>
        <v>#DIV/0!</v>
      </c>
      <c r="OMX51" s="1436" t="e">
        <f t="shared" si="163"/>
        <v>#DIV/0!</v>
      </c>
      <c r="OMY51" s="1436" t="e">
        <f t="shared" si="163"/>
        <v>#DIV/0!</v>
      </c>
      <c r="OMZ51" s="1436" t="e">
        <f t="shared" si="163"/>
        <v>#DIV/0!</v>
      </c>
      <c r="ONA51" s="1436" t="e">
        <f t="shared" si="163"/>
        <v>#DIV/0!</v>
      </c>
      <c r="ONB51" s="1436" t="e">
        <f t="shared" si="163"/>
        <v>#DIV/0!</v>
      </c>
      <c r="ONC51" s="1436" t="e">
        <f t="shared" si="163"/>
        <v>#DIV/0!</v>
      </c>
      <c r="OND51" s="1436" t="e">
        <f t="shared" si="163"/>
        <v>#DIV/0!</v>
      </c>
      <c r="ONE51" s="1436" t="e">
        <f t="shared" si="163"/>
        <v>#DIV/0!</v>
      </c>
      <c r="ONF51" s="1436" t="e">
        <f t="shared" si="163"/>
        <v>#DIV/0!</v>
      </c>
      <c r="ONG51" s="1436" t="e">
        <f t="shared" si="163"/>
        <v>#DIV/0!</v>
      </c>
      <c r="ONH51" s="1436" t="e">
        <f t="shared" si="163"/>
        <v>#DIV/0!</v>
      </c>
      <c r="ONI51" s="1436" t="e">
        <f t="shared" si="163"/>
        <v>#DIV/0!</v>
      </c>
      <c r="ONJ51" s="1436" t="e">
        <f t="shared" si="163"/>
        <v>#DIV/0!</v>
      </c>
      <c r="ONK51" s="1436" t="e">
        <f t="shared" si="163"/>
        <v>#DIV/0!</v>
      </c>
      <c r="ONL51" s="1436" t="e">
        <f t="shared" si="163"/>
        <v>#DIV/0!</v>
      </c>
      <c r="ONM51" s="1436" t="e">
        <f t="shared" ref="ONM51:OPX51" si="164">+AVERAGE(ONH52:ONL52)</f>
        <v>#DIV/0!</v>
      </c>
      <c r="ONN51" s="1436" t="e">
        <f t="shared" si="164"/>
        <v>#DIV/0!</v>
      </c>
      <c r="ONO51" s="1436" t="e">
        <f t="shared" si="164"/>
        <v>#DIV/0!</v>
      </c>
      <c r="ONP51" s="1436" t="e">
        <f t="shared" si="164"/>
        <v>#DIV/0!</v>
      </c>
      <c r="ONQ51" s="1436" t="e">
        <f t="shared" si="164"/>
        <v>#DIV/0!</v>
      </c>
      <c r="ONR51" s="1436" t="e">
        <f t="shared" si="164"/>
        <v>#DIV/0!</v>
      </c>
      <c r="ONS51" s="1436" t="e">
        <f t="shared" si="164"/>
        <v>#DIV/0!</v>
      </c>
      <c r="ONT51" s="1436" t="e">
        <f t="shared" si="164"/>
        <v>#DIV/0!</v>
      </c>
      <c r="ONU51" s="1436" t="e">
        <f t="shared" si="164"/>
        <v>#DIV/0!</v>
      </c>
      <c r="ONV51" s="1436" t="e">
        <f t="shared" si="164"/>
        <v>#DIV/0!</v>
      </c>
      <c r="ONW51" s="1436" t="e">
        <f t="shared" si="164"/>
        <v>#DIV/0!</v>
      </c>
      <c r="ONX51" s="1436" t="e">
        <f t="shared" si="164"/>
        <v>#DIV/0!</v>
      </c>
      <c r="ONY51" s="1436" t="e">
        <f t="shared" si="164"/>
        <v>#DIV/0!</v>
      </c>
      <c r="ONZ51" s="1436" t="e">
        <f t="shared" si="164"/>
        <v>#DIV/0!</v>
      </c>
      <c r="OOA51" s="1436" t="e">
        <f t="shared" si="164"/>
        <v>#DIV/0!</v>
      </c>
      <c r="OOB51" s="1436" t="e">
        <f t="shared" si="164"/>
        <v>#DIV/0!</v>
      </c>
      <c r="OOC51" s="1436" t="e">
        <f t="shared" si="164"/>
        <v>#DIV/0!</v>
      </c>
      <c r="OOD51" s="1436" t="e">
        <f t="shared" si="164"/>
        <v>#DIV/0!</v>
      </c>
      <c r="OOE51" s="1436" t="e">
        <f t="shared" si="164"/>
        <v>#DIV/0!</v>
      </c>
      <c r="OOF51" s="1436" t="e">
        <f t="shared" si="164"/>
        <v>#DIV/0!</v>
      </c>
      <c r="OOG51" s="1436" t="e">
        <f t="shared" si="164"/>
        <v>#DIV/0!</v>
      </c>
      <c r="OOH51" s="1436" t="e">
        <f t="shared" si="164"/>
        <v>#DIV/0!</v>
      </c>
      <c r="OOI51" s="1436" t="e">
        <f t="shared" si="164"/>
        <v>#DIV/0!</v>
      </c>
      <c r="OOJ51" s="1436" t="e">
        <f t="shared" si="164"/>
        <v>#DIV/0!</v>
      </c>
      <c r="OOK51" s="1436" t="e">
        <f t="shared" si="164"/>
        <v>#DIV/0!</v>
      </c>
      <c r="OOL51" s="1436" t="e">
        <f t="shared" si="164"/>
        <v>#DIV/0!</v>
      </c>
      <c r="OOM51" s="1436" t="e">
        <f t="shared" si="164"/>
        <v>#DIV/0!</v>
      </c>
      <c r="OON51" s="1436" t="e">
        <f t="shared" si="164"/>
        <v>#DIV/0!</v>
      </c>
      <c r="OOO51" s="1436" t="e">
        <f t="shared" si="164"/>
        <v>#DIV/0!</v>
      </c>
      <c r="OOP51" s="1436" t="e">
        <f t="shared" si="164"/>
        <v>#DIV/0!</v>
      </c>
      <c r="OOQ51" s="1436" t="e">
        <f t="shared" si="164"/>
        <v>#DIV/0!</v>
      </c>
      <c r="OOR51" s="1436" t="e">
        <f t="shared" si="164"/>
        <v>#DIV/0!</v>
      </c>
      <c r="OOS51" s="1436" t="e">
        <f t="shared" si="164"/>
        <v>#DIV/0!</v>
      </c>
      <c r="OOT51" s="1436" t="e">
        <f t="shared" si="164"/>
        <v>#DIV/0!</v>
      </c>
      <c r="OOU51" s="1436" t="e">
        <f t="shared" si="164"/>
        <v>#DIV/0!</v>
      </c>
      <c r="OOV51" s="1436" t="e">
        <f t="shared" si="164"/>
        <v>#DIV/0!</v>
      </c>
      <c r="OOW51" s="1436" t="e">
        <f t="shared" si="164"/>
        <v>#DIV/0!</v>
      </c>
      <c r="OOX51" s="1436" t="e">
        <f t="shared" si="164"/>
        <v>#DIV/0!</v>
      </c>
      <c r="OOY51" s="1436" t="e">
        <f t="shared" si="164"/>
        <v>#DIV/0!</v>
      </c>
      <c r="OOZ51" s="1436" t="e">
        <f t="shared" si="164"/>
        <v>#DIV/0!</v>
      </c>
      <c r="OPA51" s="1436" t="e">
        <f t="shared" si="164"/>
        <v>#DIV/0!</v>
      </c>
      <c r="OPB51" s="1436" t="e">
        <f t="shared" si="164"/>
        <v>#DIV/0!</v>
      </c>
      <c r="OPC51" s="1436" t="e">
        <f t="shared" si="164"/>
        <v>#DIV/0!</v>
      </c>
      <c r="OPD51" s="1436" t="e">
        <f t="shared" si="164"/>
        <v>#DIV/0!</v>
      </c>
      <c r="OPE51" s="1436" t="e">
        <f t="shared" si="164"/>
        <v>#DIV/0!</v>
      </c>
      <c r="OPF51" s="1436" t="e">
        <f t="shared" si="164"/>
        <v>#DIV/0!</v>
      </c>
      <c r="OPG51" s="1436" t="e">
        <f t="shared" si="164"/>
        <v>#DIV/0!</v>
      </c>
      <c r="OPH51" s="1436" t="e">
        <f t="shared" si="164"/>
        <v>#DIV/0!</v>
      </c>
      <c r="OPI51" s="1436" t="e">
        <f t="shared" si="164"/>
        <v>#DIV/0!</v>
      </c>
      <c r="OPJ51" s="1436" t="e">
        <f t="shared" si="164"/>
        <v>#DIV/0!</v>
      </c>
      <c r="OPK51" s="1436" t="e">
        <f t="shared" si="164"/>
        <v>#DIV/0!</v>
      </c>
      <c r="OPL51" s="1436" t="e">
        <f t="shared" si="164"/>
        <v>#DIV/0!</v>
      </c>
      <c r="OPM51" s="1436" t="e">
        <f t="shared" si="164"/>
        <v>#DIV/0!</v>
      </c>
      <c r="OPN51" s="1436" t="e">
        <f t="shared" si="164"/>
        <v>#DIV/0!</v>
      </c>
      <c r="OPO51" s="1436" t="e">
        <f t="shared" si="164"/>
        <v>#DIV/0!</v>
      </c>
      <c r="OPP51" s="1436" t="e">
        <f t="shared" si="164"/>
        <v>#DIV/0!</v>
      </c>
      <c r="OPQ51" s="1436" t="e">
        <f t="shared" si="164"/>
        <v>#DIV/0!</v>
      </c>
      <c r="OPR51" s="1436" t="e">
        <f t="shared" si="164"/>
        <v>#DIV/0!</v>
      </c>
      <c r="OPS51" s="1436" t="e">
        <f t="shared" si="164"/>
        <v>#DIV/0!</v>
      </c>
      <c r="OPT51" s="1436" t="e">
        <f t="shared" si="164"/>
        <v>#DIV/0!</v>
      </c>
      <c r="OPU51" s="1436" t="e">
        <f t="shared" si="164"/>
        <v>#DIV/0!</v>
      </c>
      <c r="OPV51" s="1436" t="e">
        <f t="shared" si="164"/>
        <v>#DIV/0!</v>
      </c>
      <c r="OPW51" s="1436" t="e">
        <f t="shared" si="164"/>
        <v>#DIV/0!</v>
      </c>
      <c r="OPX51" s="1436" t="e">
        <f t="shared" si="164"/>
        <v>#DIV/0!</v>
      </c>
      <c r="OPY51" s="1436" t="e">
        <f t="shared" ref="OPY51:OSJ51" si="165">+AVERAGE(OPT52:OPX52)</f>
        <v>#DIV/0!</v>
      </c>
      <c r="OPZ51" s="1436" t="e">
        <f t="shared" si="165"/>
        <v>#DIV/0!</v>
      </c>
      <c r="OQA51" s="1436" t="e">
        <f t="shared" si="165"/>
        <v>#DIV/0!</v>
      </c>
      <c r="OQB51" s="1436" t="e">
        <f t="shared" si="165"/>
        <v>#DIV/0!</v>
      </c>
      <c r="OQC51" s="1436" t="e">
        <f t="shared" si="165"/>
        <v>#DIV/0!</v>
      </c>
      <c r="OQD51" s="1436" t="e">
        <f t="shared" si="165"/>
        <v>#DIV/0!</v>
      </c>
      <c r="OQE51" s="1436" t="e">
        <f t="shared" si="165"/>
        <v>#DIV/0!</v>
      </c>
      <c r="OQF51" s="1436" t="e">
        <f t="shared" si="165"/>
        <v>#DIV/0!</v>
      </c>
      <c r="OQG51" s="1436" t="e">
        <f t="shared" si="165"/>
        <v>#DIV/0!</v>
      </c>
      <c r="OQH51" s="1436" t="e">
        <f t="shared" si="165"/>
        <v>#DIV/0!</v>
      </c>
      <c r="OQI51" s="1436" t="e">
        <f t="shared" si="165"/>
        <v>#DIV/0!</v>
      </c>
      <c r="OQJ51" s="1436" t="e">
        <f t="shared" si="165"/>
        <v>#DIV/0!</v>
      </c>
      <c r="OQK51" s="1436" t="e">
        <f t="shared" si="165"/>
        <v>#DIV/0!</v>
      </c>
      <c r="OQL51" s="1436" t="e">
        <f t="shared" si="165"/>
        <v>#DIV/0!</v>
      </c>
      <c r="OQM51" s="1436" t="e">
        <f t="shared" si="165"/>
        <v>#DIV/0!</v>
      </c>
      <c r="OQN51" s="1436" t="e">
        <f t="shared" si="165"/>
        <v>#DIV/0!</v>
      </c>
      <c r="OQO51" s="1436" t="e">
        <f t="shared" si="165"/>
        <v>#DIV/0!</v>
      </c>
      <c r="OQP51" s="1436" t="e">
        <f t="shared" si="165"/>
        <v>#DIV/0!</v>
      </c>
      <c r="OQQ51" s="1436" t="e">
        <f t="shared" si="165"/>
        <v>#DIV/0!</v>
      </c>
      <c r="OQR51" s="1436" t="e">
        <f t="shared" si="165"/>
        <v>#DIV/0!</v>
      </c>
      <c r="OQS51" s="1436" t="e">
        <f t="shared" si="165"/>
        <v>#DIV/0!</v>
      </c>
      <c r="OQT51" s="1436" t="e">
        <f t="shared" si="165"/>
        <v>#DIV/0!</v>
      </c>
      <c r="OQU51" s="1436" t="e">
        <f t="shared" si="165"/>
        <v>#DIV/0!</v>
      </c>
      <c r="OQV51" s="1436" t="e">
        <f t="shared" si="165"/>
        <v>#DIV/0!</v>
      </c>
      <c r="OQW51" s="1436" t="e">
        <f t="shared" si="165"/>
        <v>#DIV/0!</v>
      </c>
      <c r="OQX51" s="1436" t="e">
        <f t="shared" si="165"/>
        <v>#DIV/0!</v>
      </c>
      <c r="OQY51" s="1436" t="e">
        <f t="shared" si="165"/>
        <v>#DIV/0!</v>
      </c>
      <c r="OQZ51" s="1436" t="e">
        <f t="shared" si="165"/>
        <v>#DIV/0!</v>
      </c>
      <c r="ORA51" s="1436" t="e">
        <f t="shared" si="165"/>
        <v>#DIV/0!</v>
      </c>
      <c r="ORB51" s="1436" t="e">
        <f t="shared" si="165"/>
        <v>#DIV/0!</v>
      </c>
      <c r="ORC51" s="1436" t="e">
        <f t="shared" si="165"/>
        <v>#DIV/0!</v>
      </c>
      <c r="ORD51" s="1436" t="e">
        <f t="shared" si="165"/>
        <v>#DIV/0!</v>
      </c>
      <c r="ORE51" s="1436" t="e">
        <f t="shared" si="165"/>
        <v>#DIV/0!</v>
      </c>
      <c r="ORF51" s="1436" t="e">
        <f t="shared" si="165"/>
        <v>#DIV/0!</v>
      </c>
      <c r="ORG51" s="1436" t="e">
        <f t="shared" si="165"/>
        <v>#DIV/0!</v>
      </c>
      <c r="ORH51" s="1436" t="e">
        <f t="shared" si="165"/>
        <v>#DIV/0!</v>
      </c>
      <c r="ORI51" s="1436" t="e">
        <f t="shared" si="165"/>
        <v>#DIV/0!</v>
      </c>
      <c r="ORJ51" s="1436" t="e">
        <f t="shared" si="165"/>
        <v>#DIV/0!</v>
      </c>
      <c r="ORK51" s="1436" t="e">
        <f t="shared" si="165"/>
        <v>#DIV/0!</v>
      </c>
      <c r="ORL51" s="1436" t="e">
        <f t="shared" si="165"/>
        <v>#DIV/0!</v>
      </c>
      <c r="ORM51" s="1436" t="e">
        <f t="shared" si="165"/>
        <v>#DIV/0!</v>
      </c>
      <c r="ORN51" s="1436" t="e">
        <f t="shared" si="165"/>
        <v>#DIV/0!</v>
      </c>
      <c r="ORO51" s="1436" t="e">
        <f t="shared" si="165"/>
        <v>#DIV/0!</v>
      </c>
      <c r="ORP51" s="1436" t="e">
        <f t="shared" si="165"/>
        <v>#DIV/0!</v>
      </c>
      <c r="ORQ51" s="1436" t="e">
        <f t="shared" si="165"/>
        <v>#DIV/0!</v>
      </c>
      <c r="ORR51" s="1436" t="e">
        <f t="shared" si="165"/>
        <v>#DIV/0!</v>
      </c>
      <c r="ORS51" s="1436" t="e">
        <f t="shared" si="165"/>
        <v>#DIV/0!</v>
      </c>
      <c r="ORT51" s="1436" t="e">
        <f t="shared" si="165"/>
        <v>#DIV/0!</v>
      </c>
      <c r="ORU51" s="1436" t="e">
        <f t="shared" si="165"/>
        <v>#DIV/0!</v>
      </c>
      <c r="ORV51" s="1436" t="e">
        <f t="shared" si="165"/>
        <v>#DIV/0!</v>
      </c>
      <c r="ORW51" s="1436" t="e">
        <f t="shared" si="165"/>
        <v>#DIV/0!</v>
      </c>
      <c r="ORX51" s="1436" t="e">
        <f t="shared" si="165"/>
        <v>#DIV/0!</v>
      </c>
      <c r="ORY51" s="1436" t="e">
        <f t="shared" si="165"/>
        <v>#DIV/0!</v>
      </c>
      <c r="ORZ51" s="1436" t="e">
        <f t="shared" si="165"/>
        <v>#DIV/0!</v>
      </c>
      <c r="OSA51" s="1436" t="e">
        <f t="shared" si="165"/>
        <v>#DIV/0!</v>
      </c>
      <c r="OSB51" s="1436" t="e">
        <f t="shared" si="165"/>
        <v>#DIV/0!</v>
      </c>
      <c r="OSC51" s="1436" t="e">
        <f t="shared" si="165"/>
        <v>#DIV/0!</v>
      </c>
      <c r="OSD51" s="1436" t="e">
        <f t="shared" si="165"/>
        <v>#DIV/0!</v>
      </c>
      <c r="OSE51" s="1436" t="e">
        <f t="shared" si="165"/>
        <v>#DIV/0!</v>
      </c>
      <c r="OSF51" s="1436" t="e">
        <f t="shared" si="165"/>
        <v>#DIV/0!</v>
      </c>
      <c r="OSG51" s="1436" t="e">
        <f t="shared" si="165"/>
        <v>#DIV/0!</v>
      </c>
      <c r="OSH51" s="1436" t="e">
        <f t="shared" si="165"/>
        <v>#DIV/0!</v>
      </c>
      <c r="OSI51" s="1436" t="e">
        <f t="shared" si="165"/>
        <v>#DIV/0!</v>
      </c>
      <c r="OSJ51" s="1436" t="e">
        <f t="shared" si="165"/>
        <v>#DIV/0!</v>
      </c>
      <c r="OSK51" s="1436" t="e">
        <f t="shared" ref="OSK51:OUV51" si="166">+AVERAGE(OSF52:OSJ52)</f>
        <v>#DIV/0!</v>
      </c>
      <c r="OSL51" s="1436" t="e">
        <f t="shared" si="166"/>
        <v>#DIV/0!</v>
      </c>
      <c r="OSM51" s="1436" t="e">
        <f t="shared" si="166"/>
        <v>#DIV/0!</v>
      </c>
      <c r="OSN51" s="1436" t="e">
        <f t="shared" si="166"/>
        <v>#DIV/0!</v>
      </c>
      <c r="OSO51" s="1436" t="e">
        <f t="shared" si="166"/>
        <v>#DIV/0!</v>
      </c>
      <c r="OSP51" s="1436" t="e">
        <f t="shared" si="166"/>
        <v>#DIV/0!</v>
      </c>
      <c r="OSQ51" s="1436" t="e">
        <f t="shared" si="166"/>
        <v>#DIV/0!</v>
      </c>
      <c r="OSR51" s="1436" t="e">
        <f t="shared" si="166"/>
        <v>#DIV/0!</v>
      </c>
      <c r="OSS51" s="1436" t="e">
        <f t="shared" si="166"/>
        <v>#DIV/0!</v>
      </c>
      <c r="OST51" s="1436" t="e">
        <f t="shared" si="166"/>
        <v>#DIV/0!</v>
      </c>
      <c r="OSU51" s="1436" t="e">
        <f t="shared" si="166"/>
        <v>#DIV/0!</v>
      </c>
      <c r="OSV51" s="1436" t="e">
        <f t="shared" si="166"/>
        <v>#DIV/0!</v>
      </c>
      <c r="OSW51" s="1436" t="e">
        <f t="shared" si="166"/>
        <v>#DIV/0!</v>
      </c>
      <c r="OSX51" s="1436" t="e">
        <f t="shared" si="166"/>
        <v>#DIV/0!</v>
      </c>
      <c r="OSY51" s="1436" t="e">
        <f t="shared" si="166"/>
        <v>#DIV/0!</v>
      </c>
      <c r="OSZ51" s="1436" t="e">
        <f t="shared" si="166"/>
        <v>#DIV/0!</v>
      </c>
      <c r="OTA51" s="1436" t="e">
        <f t="shared" si="166"/>
        <v>#DIV/0!</v>
      </c>
      <c r="OTB51" s="1436" t="e">
        <f t="shared" si="166"/>
        <v>#DIV/0!</v>
      </c>
      <c r="OTC51" s="1436" t="e">
        <f t="shared" si="166"/>
        <v>#DIV/0!</v>
      </c>
      <c r="OTD51" s="1436" t="e">
        <f t="shared" si="166"/>
        <v>#DIV/0!</v>
      </c>
      <c r="OTE51" s="1436" t="e">
        <f t="shared" si="166"/>
        <v>#DIV/0!</v>
      </c>
      <c r="OTF51" s="1436" t="e">
        <f t="shared" si="166"/>
        <v>#DIV/0!</v>
      </c>
      <c r="OTG51" s="1436" t="e">
        <f t="shared" si="166"/>
        <v>#DIV/0!</v>
      </c>
      <c r="OTH51" s="1436" t="e">
        <f t="shared" si="166"/>
        <v>#DIV/0!</v>
      </c>
      <c r="OTI51" s="1436" t="e">
        <f t="shared" si="166"/>
        <v>#DIV/0!</v>
      </c>
      <c r="OTJ51" s="1436" t="e">
        <f t="shared" si="166"/>
        <v>#DIV/0!</v>
      </c>
      <c r="OTK51" s="1436" t="e">
        <f t="shared" si="166"/>
        <v>#DIV/0!</v>
      </c>
      <c r="OTL51" s="1436" t="e">
        <f t="shared" si="166"/>
        <v>#DIV/0!</v>
      </c>
      <c r="OTM51" s="1436" t="e">
        <f t="shared" si="166"/>
        <v>#DIV/0!</v>
      </c>
      <c r="OTN51" s="1436" t="e">
        <f t="shared" si="166"/>
        <v>#DIV/0!</v>
      </c>
      <c r="OTO51" s="1436" t="e">
        <f t="shared" si="166"/>
        <v>#DIV/0!</v>
      </c>
      <c r="OTP51" s="1436" t="e">
        <f t="shared" si="166"/>
        <v>#DIV/0!</v>
      </c>
      <c r="OTQ51" s="1436" t="e">
        <f t="shared" si="166"/>
        <v>#DIV/0!</v>
      </c>
      <c r="OTR51" s="1436" t="e">
        <f t="shared" si="166"/>
        <v>#DIV/0!</v>
      </c>
      <c r="OTS51" s="1436" t="e">
        <f t="shared" si="166"/>
        <v>#DIV/0!</v>
      </c>
      <c r="OTT51" s="1436" t="e">
        <f t="shared" si="166"/>
        <v>#DIV/0!</v>
      </c>
      <c r="OTU51" s="1436" t="e">
        <f t="shared" si="166"/>
        <v>#DIV/0!</v>
      </c>
      <c r="OTV51" s="1436" t="e">
        <f t="shared" si="166"/>
        <v>#DIV/0!</v>
      </c>
      <c r="OTW51" s="1436" t="e">
        <f t="shared" si="166"/>
        <v>#DIV/0!</v>
      </c>
      <c r="OTX51" s="1436" t="e">
        <f t="shared" si="166"/>
        <v>#DIV/0!</v>
      </c>
      <c r="OTY51" s="1436" t="e">
        <f t="shared" si="166"/>
        <v>#DIV/0!</v>
      </c>
      <c r="OTZ51" s="1436" t="e">
        <f t="shared" si="166"/>
        <v>#DIV/0!</v>
      </c>
      <c r="OUA51" s="1436" t="e">
        <f t="shared" si="166"/>
        <v>#DIV/0!</v>
      </c>
      <c r="OUB51" s="1436" t="e">
        <f t="shared" si="166"/>
        <v>#DIV/0!</v>
      </c>
      <c r="OUC51" s="1436" t="e">
        <f t="shared" si="166"/>
        <v>#DIV/0!</v>
      </c>
      <c r="OUD51" s="1436" t="e">
        <f t="shared" si="166"/>
        <v>#DIV/0!</v>
      </c>
      <c r="OUE51" s="1436" t="e">
        <f t="shared" si="166"/>
        <v>#DIV/0!</v>
      </c>
      <c r="OUF51" s="1436" t="e">
        <f t="shared" si="166"/>
        <v>#DIV/0!</v>
      </c>
      <c r="OUG51" s="1436" t="e">
        <f t="shared" si="166"/>
        <v>#DIV/0!</v>
      </c>
      <c r="OUH51" s="1436" t="e">
        <f t="shared" si="166"/>
        <v>#DIV/0!</v>
      </c>
      <c r="OUI51" s="1436" t="e">
        <f t="shared" si="166"/>
        <v>#DIV/0!</v>
      </c>
      <c r="OUJ51" s="1436" t="e">
        <f t="shared" si="166"/>
        <v>#DIV/0!</v>
      </c>
      <c r="OUK51" s="1436" t="e">
        <f t="shared" si="166"/>
        <v>#DIV/0!</v>
      </c>
      <c r="OUL51" s="1436" t="e">
        <f t="shared" si="166"/>
        <v>#DIV/0!</v>
      </c>
      <c r="OUM51" s="1436" t="e">
        <f t="shared" si="166"/>
        <v>#DIV/0!</v>
      </c>
      <c r="OUN51" s="1436" t="e">
        <f t="shared" si="166"/>
        <v>#DIV/0!</v>
      </c>
      <c r="OUO51" s="1436" t="e">
        <f t="shared" si="166"/>
        <v>#DIV/0!</v>
      </c>
      <c r="OUP51" s="1436" t="e">
        <f t="shared" si="166"/>
        <v>#DIV/0!</v>
      </c>
      <c r="OUQ51" s="1436" t="e">
        <f t="shared" si="166"/>
        <v>#DIV/0!</v>
      </c>
      <c r="OUR51" s="1436" t="e">
        <f t="shared" si="166"/>
        <v>#DIV/0!</v>
      </c>
      <c r="OUS51" s="1436" t="e">
        <f t="shared" si="166"/>
        <v>#DIV/0!</v>
      </c>
      <c r="OUT51" s="1436" t="e">
        <f t="shared" si="166"/>
        <v>#DIV/0!</v>
      </c>
      <c r="OUU51" s="1436" t="e">
        <f t="shared" si="166"/>
        <v>#DIV/0!</v>
      </c>
      <c r="OUV51" s="1436" t="e">
        <f t="shared" si="166"/>
        <v>#DIV/0!</v>
      </c>
      <c r="OUW51" s="1436" t="e">
        <f t="shared" ref="OUW51:OXH51" si="167">+AVERAGE(OUR52:OUV52)</f>
        <v>#DIV/0!</v>
      </c>
      <c r="OUX51" s="1436" t="e">
        <f t="shared" si="167"/>
        <v>#DIV/0!</v>
      </c>
      <c r="OUY51" s="1436" t="e">
        <f t="shared" si="167"/>
        <v>#DIV/0!</v>
      </c>
      <c r="OUZ51" s="1436" t="e">
        <f t="shared" si="167"/>
        <v>#DIV/0!</v>
      </c>
      <c r="OVA51" s="1436" t="e">
        <f t="shared" si="167"/>
        <v>#DIV/0!</v>
      </c>
      <c r="OVB51" s="1436" t="e">
        <f t="shared" si="167"/>
        <v>#DIV/0!</v>
      </c>
      <c r="OVC51" s="1436" t="e">
        <f t="shared" si="167"/>
        <v>#DIV/0!</v>
      </c>
      <c r="OVD51" s="1436" t="e">
        <f t="shared" si="167"/>
        <v>#DIV/0!</v>
      </c>
      <c r="OVE51" s="1436" t="e">
        <f t="shared" si="167"/>
        <v>#DIV/0!</v>
      </c>
      <c r="OVF51" s="1436" t="e">
        <f t="shared" si="167"/>
        <v>#DIV/0!</v>
      </c>
      <c r="OVG51" s="1436" t="e">
        <f t="shared" si="167"/>
        <v>#DIV/0!</v>
      </c>
      <c r="OVH51" s="1436" t="e">
        <f t="shared" si="167"/>
        <v>#DIV/0!</v>
      </c>
      <c r="OVI51" s="1436" t="e">
        <f t="shared" si="167"/>
        <v>#DIV/0!</v>
      </c>
      <c r="OVJ51" s="1436" t="e">
        <f t="shared" si="167"/>
        <v>#DIV/0!</v>
      </c>
      <c r="OVK51" s="1436" t="e">
        <f t="shared" si="167"/>
        <v>#DIV/0!</v>
      </c>
      <c r="OVL51" s="1436" t="e">
        <f t="shared" si="167"/>
        <v>#DIV/0!</v>
      </c>
      <c r="OVM51" s="1436" t="e">
        <f t="shared" si="167"/>
        <v>#DIV/0!</v>
      </c>
      <c r="OVN51" s="1436" t="e">
        <f t="shared" si="167"/>
        <v>#DIV/0!</v>
      </c>
      <c r="OVO51" s="1436" t="e">
        <f t="shared" si="167"/>
        <v>#DIV/0!</v>
      </c>
      <c r="OVP51" s="1436" t="e">
        <f t="shared" si="167"/>
        <v>#DIV/0!</v>
      </c>
      <c r="OVQ51" s="1436" t="e">
        <f t="shared" si="167"/>
        <v>#DIV/0!</v>
      </c>
      <c r="OVR51" s="1436" t="e">
        <f t="shared" si="167"/>
        <v>#DIV/0!</v>
      </c>
      <c r="OVS51" s="1436" t="e">
        <f t="shared" si="167"/>
        <v>#DIV/0!</v>
      </c>
      <c r="OVT51" s="1436" t="e">
        <f t="shared" si="167"/>
        <v>#DIV/0!</v>
      </c>
      <c r="OVU51" s="1436" t="e">
        <f t="shared" si="167"/>
        <v>#DIV/0!</v>
      </c>
      <c r="OVV51" s="1436" t="e">
        <f t="shared" si="167"/>
        <v>#DIV/0!</v>
      </c>
      <c r="OVW51" s="1436" t="e">
        <f t="shared" si="167"/>
        <v>#DIV/0!</v>
      </c>
      <c r="OVX51" s="1436" t="e">
        <f t="shared" si="167"/>
        <v>#DIV/0!</v>
      </c>
      <c r="OVY51" s="1436" t="e">
        <f t="shared" si="167"/>
        <v>#DIV/0!</v>
      </c>
      <c r="OVZ51" s="1436" t="e">
        <f t="shared" si="167"/>
        <v>#DIV/0!</v>
      </c>
      <c r="OWA51" s="1436" t="e">
        <f t="shared" si="167"/>
        <v>#DIV/0!</v>
      </c>
      <c r="OWB51" s="1436" t="e">
        <f t="shared" si="167"/>
        <v>#DIV/0!</v>
      </c>
      <c r="OWC51" s="1436" t="e">
        <f t="shared" si="167"/>
        <v>#DIV/0!</v>
      </c>
      <c r="OWD51" s="1436" t="e">
        <f t="shared" si="167"/>
        <v>#DIV/0!</v>
      </c>
      <c r="OWE51" s="1436" t="e">
        <f t="shared" si="167"/>
        <v>#DIV/0!</v>
      </c>
      <c r="OWF51" s="1436" t="e">
        <f t="shared" si="167"/>
        <v>#DIV/0!</v>
      </c>
      <c r="OWG51" s="1436" t="e">
        <f t="shared" si="167"/>
        <v>#DIV/0!</v>
      </c>
      <c r="OWH51" s="1436" t="e">
        <f t="shared" si="167"/>
        <v>#DIV/0!</v>
      </c>
      <c r="OWI51" s="1436" t="e">
        <f t="shared" si="167"/>
        <v>#DIV/0!</v>
      </c>
      <c r="OWJ51" s="1436" t="e">
        <f t="shared" si="167"/>
        <v>#DIV/0!</v>
      </c>
      <c r="OWK51" s="1436" t="e">
        <f t="shared" si="167"/>
        <v>#DIV/0!</v>
      </c>
      <c r="OWL51" s="1436" t="e">
        <f t="shared" si="167"/>
        <v>#DIV/0!</v>
      </c>
      <c r="OWM51" s="1436" t="e">
        <f t="shared" si="167"/>
        <v>#DIV/0!</v>
      </c>
      <c r="OWN51" s="1436" t="e">
        <f t="shared" si="167"/>
        <v>#DIV/0!</v>
      </c>
      <c r="OWO51" s="1436" t="e">
        <f t="shared" si="167"/>
        <v>#DIV/0!</v>
      </c>
      <c r="OWP51" s="1436" t="e">
        <f t="shared" si="167"/>
        <v>#DIV/0!</v>
      </c>
      <c r="OWQ51" s="1436" t="e">
        <f t="shared" si="167"/>
        <v>#DIV/0!</v>
      </c>
      <c r="OWR51" s="1436" t="e">
        <f t="shared" si="167"/>
        <v>#DIV/0!</v>
      </c>
      <c r="OWS51" s="1436" t="e">
        <f t="shared" si="167"/>
        <v>#DIV/0!</v>
      </c>
      <c r="OWT51" s="1436" t="e">
        <f t="shared" si="167"/>
        <v>#DIV/0!</v>
      </c>
      <c r="OWU51" s="1436" t="e">
        <f t="shared" si="167"/>
        <v>#DIV/0!</v>
      </c>
      <c r="OWV51" s="1436" t="e">
        <f t="shared" si="167"/>
        <v>#DIV/0!</v>
      </c>
      <c r="OWW51" s="1436" t="e">
        <f t="shared" si="167"/>
        <v>#DIV/0!</v>
      </c>
      <c r="OWX51" s="1436" t="e">
        <f t="shared" si="167"/>
        <v>#DIV/0!</v>
      </c>
      <c r="OWY51" s="1436" t="e">
        <f t="shared" si="167"/>
        <v>#DIV/0!</v>
      </c>
      <c r="OWZ51" s="1436" t="e">
        <f t="shared" si="167"/>
        <v>#DIV/0!</v>
      </c>
      <c r="OXA51" s="1436" t="e">
        <f t="shared" si="167"/>
        <v>#DIV/0!</v>
      </c>
      <c r="OXB51" s="1436" t="e">
        <f t="shared" si="167"/>
        <v>#DIV/0!</v>
      </c>
      <c r="OXC51" s="1436" t="e">
        <f t="shared" si="167"/>
        <v>#DIV/0!</v>
      </c>
      <c r="OXD51" s="1436" t="e">
        <f t="shared" si="167"/>
        <v>#DIV/0!</v>
      </c>
      <c r="OXE51" s="1436" t="e">
        <f t="shared" si="167"/>
        <v>#DIV/0!</v>
      </c>
      <c r="OXF51" s="1436" t="e">
        <f t="shared" si="167"/>
        <v>#DIV/0!</v>
      </c>
      <c r="OXG51" s="1436" t="e">
        <f t="shared" si="167"/>
        <v>#DIV/0!</v>
      </c>
      <c r="OXH51" s="1436" t="e">
        <f t="shared" si="167"/>
        <v>#DIV/0!</v>
      </c>
      <c r="OXI51" s="1436" t="e">
        <f t="shared" ref="OXI51:OZT51" si="168">+AVERAGE(OXD52:OXH52)</f>
        <v>#DIV/0!</v>
      </c>
      <c r="OXJ51" s="1436" t="e">
        <f t="shared" si="168"/>
        <v>#DIV/0!</v>
      </c>
      <c r="OXK51" s="1436" t="e">
        <f t="shared" si="168"/>
        <v>#DIV/0!</v>
      </c>
      <c r="OXL51" s="1436" t="e">
        <f t="shared" si="168"/>
        <v>#DIV/0!</v>
      </c>
      <c r="OXM51" s="1436" t="e">
        <f t="shared" si="168"/>
        <v>#DIV/0!</v>
      </c>
      <c r="OXN51" s="1436" t="e">
        <f t="shared" si="168"/>
        <v>#DIV/0!</v>
      </c>
      <c r="OXO51" s="1436" t="e">
        <f t="shared" si="168"/>
        <v>#DIV/0!</v>
      </c>
      <c r="OXP51" s="1436" t="e">
        <f t="shared" si="168"/>
        <v>#DIV/0!</v>
      </c>
      <c r="OXQ51" s="1436" t="e">
        <f t="shared" si="168"/>
        <v>#DIV/0!</v>
      </c>
      <c r="OXR51" s="1436" t="e">
        <f t="shared" si="168"/>
        <v>#DIV/0!</v>
      </c>
      <c r="OXS51" s="1436" t="e">
        <f t="shared" si="168"/>
        <v>#DIV/0!</v>
      </c>
      <c r="OXT51" s="1436" t="e">
        <f t="shared" si="168"/>
        <v>#DIV/0!</v>
      </c>
      <c r="OXU51" s="1436" t="e">
        <f t="shared" si="168"/>
        <v>#DIV/0!</v>
      </c>
      <c r="OXV51" s="1436" t="e">
        <f t="shared" si="168"/>
        <v>#DIV/0!</v>
      </c>
      <c r="OXW51" s="1436" t="e">
        <f t="shared" si="168"/>
        <v>#DIV/0!</v>
      </c>
      <c r="OXX51" s="1436" t="e">
        <f t="shared" si="168"/>
        <v>#DIV/0!</v>
      </c>
      <c r="OXY51" s="1436" t="e">
        <f t="shared" si="168"/>
        <v>#DIV/0!</v>
      </c>
      <c r="OXZ51" s="1436" t="e">
        <f t="shared" si="168"/>
        <v>#DIV/0!</v>
      </c>
      <c r="OYA51" s="1436" t="e">
        <f t="shared" si="168"/>
        <v>#DIV/0!</v>
      </c>
      <c r="OYB51" s="1436" t="e">
        <f t="shared" si="168"/>
        <v>#DIV/0!</v>
      </c>
      <c r="OYC51" s="1436" t="e">
        <f t="shared" si="168"/>
        <v>#DIV/0!</v>
      </c>
      <c r="OYD51" s="1436" t="e">
        <f t="shared" si="168"/>
        <v>#DIV/0!</v>
      </c>
      <c r="OYE51" s="1436" t="e">
        <f t="shared" si="168"/>
        <v>#DIV/0!</v>
      </c>
      <c r="OYF51" s="1436" t="e">
        <f t="shared" si="168"/>
        <v>#DIV/0!</v>
      </c>
      <c r="OYG51" s="1436" t="e">
        <f t="shared" si="168"/>
        <v>#DIV/0!</v>
      </c>
      <c r="OYH51" s="1436" t="e">
        <f t="shared" si="168"/>
        <v>#DIV/0!</v>
      </c>
      <c r="OYI51" s="1436" t="e">
        <f t="shared" si="168"/>
        <v>#DIV/0!</v>
      </c>
      <c r="OYJ51" s="1436" t="e">
        <f t="shared" si="168"/>
        <v>#DIV/0!</v>
      </c>
      <c r="OYK51" s="1436" t="e">
        <f t="shared" si="168"/>
        <v>#DIV/0!</v>
      </c>
      <c r="OYL51" s="1436" t="e">
        <f t="shared" si="168"/>
        <v>#DIV/0!</v>
      </c>
      <c r="OYM51" s="1436" t="e">
        <f t="shared" si="168"/>
        <v>#DIV/0!</v>
      </c>
      <c r="OYN51" s="1436" t="e">
        <f t="shared" si="168"/>
        <v>#DIV/0!</v>
      </c>
      <c r="OYO51" s="1436" t="e">
        <f t="shared" si="168"/>
        <v>#DIV/0!</v>
      </c>
      <c r="OYP51" s="1436" t="e">
        <f t="shared" si="168"/>
        <v>#DIV/0!</v>
      </c>
      <c r="OYQ51" s="1436" t="e">
        <f t="shared" si="168"/>
        <v>#DIV/0!</v>
      </c>
      <c r="OYR51" s="1436" t="e">
        <f t="shared" si="168"/>
        <v>#DIV/0!</v>
      </c>
      <c r="OYS51" s="1436" t="e">
        <f t="shared" si="168"/>
        <v>#DIV/0!</v>
      </c>
      <c r="OYT51" s="1436" t="e">
        <f t="shared" si="168"/>
        <v>#DIV/0!</v>
      </c>
      <c r="OYU51" s="1436" t="e">
        <f t="shared" si="168"/>
        <v>#DIV/0!</v>
      </c>
      <c r="OYV51" s="1436" t="e">
        <f t="shared" si="168"/>
        <v>#DIV/0!</v>
      </c>
      <c r="OYW51" s="1436" t="e">
        <f t="shared" si="168"/>
        <v>#DIV/0!</v>
      </c>
      <c r="OYX51" s="1436" t="e">
        <f t="shared" si="168"/>
        <v>#DIV/0!</v>
      </c>
      <c r="OYY51" s="1436" t="e">
        <f t="shared" si="168"/>
        <v>#DIV/0!</v>
      </c>
      <c r="OYZ51" s="1436" t="e">
        <f t="shared" si="168"/>
        <v>#DIV/0!</v>
      </c>
      <c r="OZA51" s="1436" t="e">
        <f t="shared" si="168"/>
        <v>#DIV/0!</v>
      </c>
      <c r="OZB51" s="1436" t="e">
        <f t="shared" si="168"/>
        <v>#DIV/0!</v>
      </c>
      <c r="OZC51" s="1436" t="e">
        <f t="shared" si="168"/>
        <v>#DIV/0!</v>
      </c>
      <c r="OZD51" s="1436" t="e">
        <f t="shared" si="168"/>
        <v>#DIV/0!</v>
      </c>
      <c r="OZE51" s="1436" t="e">
        <f t="shared" si="168"/>
        <v>#DIV/0!</v>
      </c>
      <c r="OZF51" s="1436" t="e">
        <f t="shared" si="168"/>
        <v>#DIV/0!</v>
      </c>
      <c r="OZG51" s="1436" t="e">
        <f t="shared" si="168"/>
        <v>#DIV/0!</v>
      </c>
      <c r="OZH51" s="1436" t="e">
        <f t="shared" si="168"/>
        <v>#DIV/0!</v>
      </c>
      <c r="OZI51" s="1436" t="e">
        <f t="shared" si="168"/>
        <v>#DIV/0!</v>
      </c>
      <c r="OZJ51" s="1436" t="e">
        <f t="shared" si="168"/>
        <v>#DIV/0!</v>
      </c>
      <c r="OZK51" s="1436" t="e">
        <f t="shared" si="168"/>
        <v>#DIV/0!</v>
      </c>
      <c r="OZL51" s="1436" t="e">
        <f t="shared" si="168"/>
        <v>#DIV/0!</v>
      </c>
      <c r="OZM51" s="1436" t="e">
        <f t="shared" si="168"/>
        <v>#DIV/0!</v>
      </c>
      <c r="OZN51" s="1436" t="e">
        <f t="shared" si="168"/>
        <v>#DIV/0!</v>
      </c>
      <c r="OZO51" s="1436" t="e">
        <f t="shared" si="168"/>
        <v>#DIV/0!</v>
      </c>
      <c r="OZP51" s="1436" t="e">
        <f t="shared" si="168"/>
        <v>#DIV/0!</v>
      </c>
      <c r="OZQ51" s="1436" t="e">
        <f t="shared" si="168"/>
        <v>#DIV/0!</v>
      </c>
      <c r="OZR51" s="1436" t="e">
        <f t="shared" si="168"/>
        <v>#DIV/0!</v>
      </c>
      <c r="OZS51" s="1436" t="e">
        <f t="shared" si="168"/>
        <v>#DIV/0!</v>
      </c>
      <c r="OZT51" s="1436" t="e">
        <f t="shared" si="168"/>
        <v>#DIV/0!</v>
      </c>
      <c r="OZU51" s="1436" t="e">
        <f t="shared" ref="OZU51:PCF51" si="169">+AVERAGE(OZP52:OZT52)</f>
        <v>#DIV/0!</v>
      </c>
      <c r="OZV51" s="1436" t="e">
        <f t="shared" si="169"/>
        <v>#DIV/0!</v>
      </c>
      <c r="OZW51" s="1436" t="e">
        <f t="shared" si="169"/>
        <v>#DIV/0!</v>
      </c>
      <c r="OZX51" s="1436" t="e">
        <f t="shared" si="169"/>
        <v>#DIV/0!</v>
      </c>
      <c r="OZY51" s="1436" t="e">
        <f t="shared" si="169"/>
        <v>#DIV/0!</v>
      </c>
      <c r="OZZ51" s="1436" t="e">
        <f t="shared" si="169"/>
        <v>#DIV/0!</v>
      </c>
      <c r="PAA51" s="1436" t="e">
        <f t="shared" si="169"/>
        <v>#DIV/0!</v>
      </c>
      <c r="PAB51" s="1436" t="e">
        <f t="shared" si="169"/>
        <v>#DIV/0!</v>
      </c>
      <c r="PAC51" s="1436" t="e">
        <f t="shared" si="169"/>
        <v>#DIV/0!</v>
      </c>
      <c r="PAD51" s="1436" t="e">
        <f t="shared" si="169"/>
        <v>#DIV/0!</v>
      </c>
      <c r="PAE51" s="1436" t="e">
        <f t="shared" si="169"/>
        <v>#DIV/0!</v>
      </c>
      <c r="PAF51" s="1436" t="e">
        <f t="shared" si="169"/>
        <v>#DIV/0!</v>
      </c>
      <c r="PAG51" s="1436" t="e">
        <f t="shared" si="169"/>
        <v>#DIV/0!</v>
      </c>
      <c r="PAH51" s="1436" t="e">
        <f t="shared" si="169"/>
        <v>#DIV/0!</v>
      </c>
      <c r="PAI51" s="1436" t="e">
        <f t="shared" si="169"/>
        <v>#DIV/0!</v>
      </c>
      <c r="PAJ51" s="1436" t="e">
        <f t="shared" si="169"/>
        <v>#DIV/0!</v>
      </c>
      <c r="PAK51" s="1436" t="e">
        <f t="shared" si="169"/>
        <v>#DIV/0!</v>
      </c>
      <c r="PAL51" s="1436" t="e">
        <f t="shared" si="169"/>
        <v>#DIV/0!</v>
      </c>
      <c r="PAM51" s="1436" t="e">
        <f t="shared" si="169"/>
        <v>#DIV/0!</v>
      </c>
      <c r="PAN51" s="1436" t="e">
        <f t="shared" si="169"/>
        <v>#DIV/0!</v>
      </c>
      <c r="PAO51" s="1436" t="e">
        <f t="shared" si="169"/>
        <v>#DIV/0!</v>
      </c>
      <c r="PAP51" s="1436" t="e">
        <f t="shared" si="169"/>
        <v>#DIV/0!</v>
      </c>
      <c r="PAQ51" s="1436" t="e">
        <f t="shared" si="169"/>
        <v>#DIV/0!</v>
      </c>
      <c r="PAR51" s="1436" t="e">
        <f t="shared" si="169"/>
        <v>#DIV/0!</v>
      </c>
      <c r="PAS51" s="1436" t="e">
        <f t="shared" si="169"/>
        <v>#DIV/0!</v>
      </c>
      <c r="PAT51" s="1436" t="e">
        <f t="shared" si="169"/>
        <v>#DIV/0!</v>
      </c>
      <c r="PAU51" s="1436" t="e">
        <f t="shared" si="169"/>
        <v>#DIV/0!</v>
      </c>
      <c r="PAV51" s="1436" t="e">
        <f t="shared" si="169"/>
        <v>#DIV/0!</v>
      </c>
      <c r="PAW51" s="1436" t="e">
        <f t="shared" si="169"/>
        <v>#DIV/0!</v>
      </c>
      <c r="PAX51" s="1436" t="e">
        <f t="shared" si="169"/>
        <v>#DIV/0!</v>
      </c>
      <c r="PAY51" s="1436" t="e">
        <f t="shared" si="169"/>
        <v>#DIV/0!</v>
      </c>
      <c r="PAZ51" s="1436" t="e">
        <f t="shared" si="169"/>
        <v>#DIV/0!</v>
      </c>
      <c r="PBA51" s="1436" t="e">
        <f t="shared" si="169"/>
        <v>#DIV/0!</v>
      </c>
      <c r="PBB51" s="1436" t="e">
        <f t="shared" si="169"/>
        <v>#DIV/0!</v>
      </c>
      <c r="PBC51" s="1436" t="e">
        <f t="shared" si="169"/>
        <v>#DIV/0!</v>
      </c>
      <c r="PBD51" s="1436" t="e">
        <f t="shared" si="169"/>
        <v>#DIV/0!</v>
      </c>
      <c r="PBE51" s="1436" t="e">
        <f t="shared" si="169"/>
        <v>#DIV/0!</v>
      </c>
      <c r="PBF51" s="1436" t="e">
        <f t="shared" si="169"/>
        <v>#DIV/0!</v>
      </c>
      <c r="PBG51" s="1436" t="e">
        <f t="shared" si="169"/>
        <v>#DIV/0!</v>
      </c>
      <c r="PBH51" s="1436" t="e">
        <f t="shared" si="169"/>
        <v>#DIV/0!</v>
      </c>
      <c r="PBI51" s="1436" t="e">
        <f t="shared" si="169"/>
        <v>#DIV/0!</v>
      </c>
      <c r="PBJ51" s="1436" t="e">
        <f t="shared" si="169"/>
        <v>#DIV/0!</v>
      </c>
      <c r="PBK51" s="1436" t="e">
        <f t="shared" si="169"/>
        <v>#DIV/0!</v>
      </c>
      <c r="PBL51" s="1436" t="e">
        <f t="shared" si="169"/>
        <v>#DIV/0!</v>
      </c>
      <c r="PBM51" s="1436" t="e">
        <f t="shared" si="169"/>
        <v>#DIV/0!</v>
      </c>
      <c r="PBN51" s="1436" t="e">
        <f t="shared" si="169"/>
        <v>#DIV/0!</v>
      </c>
      <c r="PBO51" s="1436" t="e">
        <f t="shared" si="169"/>
        <v>#DIV/0!</v>
      </c>
      <c r="PBP51" s="1436" t="e">
        <f t="shared" si="169"/>
        <v>#DIV/0!</v>
      </c>
      <c r="PBQ51" s="1436" t="e">
        <f t="shared" si="169"/>
        <v>#DIV/0!</v>
      </c>
      <c r="PBR51" s="1436" t="e">
        <f t="shared" si="169"/>
        <v>#DIV/0!</v>
      </c>
      <c r="PBS51" s="1436" t="e">
        <f t="shared" si="169"/>
        <v>#DIV/0!</v>
      </c>
      <c r="PBT51" s="1436" t="e">
        <f t="shared" si="169"/>
        <v>#DIV/0!</v>
      </c>
      <c r="PBU51" s="1436" t="e">
        <f t="shared" si="169"/>
        <v>#DIV/0!</v>
      </c>
      <c r="PBV51" s="1436" t="e">
        <f t="shared" si="169"/>
        <v>#DIV/0!</v>
      </c>
      <c r="PBW51" s="1436" t="e">
        <f t="shared" si="169"/>
        <v>#DIV/0!</v>
      </c>
      <c r="PBX51" s="1436" t="e">
        <f t="shared" si="169"/>
        <v>#DIV/0!</v>
      </c>
      <c r="PBY51" s="1436" t="e">
        <f t="shared" si="169"/>
        <v>#DIV/0!</v>
      </c>
      <c r="PBZ51" s="1436" t="e">
        <f t="shared" si="169"/>
        <v>#DIV/0!</v>
      </c>
      <c r="PCA51" s="1436" t="e">
        <f t="shared" si="169"/>
        <v>#DIV/0!</v>
      </c>
      <c r="PCB51" s="1436" t="e">
        <f t="shared" si="169"/>
        <v>#DIV/0!</v>
      </c>
      <c r="PCC51" s="1436" t="e">
        <f t="shared" si="169"/>
        <v>#DIV/0!</v>
      </c>
      <c r="PCD51" s="1436" t="e">
        <f t="shared" si="169"/>
        <v>#DIV/0!</v>
      </c>
      <c r="PCE51" s="1436" t="e">
        <f t="shared" si="169"/>
        <v>#DIV/0!</v>
      </c>
      <c r="PCF51" s="1436" t="e">
        <f t="shared" si="169"/>
        <v>#DIV/0!</v>
      </c>
      <c r="PCG51" s="1436" t="e">
        <f t="shared" ref="PCG51:PER51" si="170">+AVERAGE(PCB52:PCF52)</f>
        <v>#DIV/0!</v>
      </c>
      <c r="PCH51" s="1436" t="e">
        <f t="shared" si="170"/>
        <v>#DIV/0!</v>
      </c>
      <c r="PCI51" s="1436" t="e">
        <f t="shared" si="170"/>
        <v>#DIV/0!</v>
      </c>
      <c r="PCJ51" s="1436" t="e">
        <f t="shared" si="170"/>
        <v>#DIV/0!</v>
      </c>
      <c r="PCK51" s="1436" t="e">
        <f t="shared" si="170"/>
        <v>#DIV/0!</v>
      </c>
      <c r="PCL51" s="1436" t="e">
        <f t="shared" si="170"/>
        <v>#DIV/0!</v>
      </c>
      <c r="PCM51" s="1436" t="e">
        <f t="shared" si="170"/>
        <v>#DIV/0!</v>
      </c>
      <c r="PCN51" s="1436" t="e">
        <f t="shared" si="170"/>
        <v>#DIV/0!</v>
      </c>
      <c r="PCO51" s="1436" t="e">
        <f t="shared" si="170"/>
        <v>#DIV/0!</v>
      </c>
      <c r="PCP51" s="1436" t="e">
        <f t="shared" si="170"/>
        <v>#DIV/0!</v>
      </c>
      <c r="PCQ51" s="1436" t="e">
        <f t="shared" si="170"/>
        <v>#DIV/0!</v>
      </c>
      <c r="PCR51" s="1436" t="e">
        <f t="shared" si="170"/>
        <v>#DIV/0!</v>
      </c>
      <c r="PCS51" s="1436" t="e">
        <f t="shared" si="170"/>
        <v>#DIV/0!</v>
      </c>
      <c r="PCT51" s="1436" t="e">
        <f t="shared" si="170"/>
        <v>#DIV/0!</v>
      </c>
      <c r="PCU51" s="1436" t="e">
        <f t="shared" si="170"/>
        <v>#DIV/0!</v>
      </c>
      <c r="PCV51" s="1436" t="e">
        <f t="shared" si="170"/>
        <v>#DIV/0!</v>
      </c>
      <c r="PCW51" s="1436" t="e">
        <f t="shared" si="170"/>
        <v>#DIV/0!</v>
      </c>
      <c r="PCX51" s="1436" t="e">
        <f t="shared" si="170"/>
        <v>#DIV/0!</v>
      </c>
      <c r="PCY51" s="1436" t="e">
        <f t="shared" si="170"/>
        <v>#DIV/0!</v>
      </c>
      <c r="PCZ51" s="1436" t="e">
        <f t="shared" si="170"/>
        <v>#DIV/0!</v>
      </c>
      <c r="PDA51" s="1436" t="e">
        <f t="shared" si="170"/>
        <v>#DIV/0!</v>
      </c>
      <c r="PDB51" s="1436" t="e">
        <f t="shared" si="170"/>
        <v>#DIV/0!</v>
      </c>
      <c r="PDC51" s="1436" t="e">
        <f t="shared" si="170"/>
        <v>#DIV/0!</v>
      </c>
      <c r="PDD51" s="1436" t="e">
        <f t="shared" si="170"/>
        <v>#DIV/0!</v>
      </c>
      <c r="PDE51" s="1436" t="e">
        <f t="shared" si="170"/>
        <v>#DIV/0!</v>
      </c>
      <c r="PDF51" s="1436" t="e">
        <f t="shared" si="170"/>
        <v>#DIV/0!</v>
      </c>
      <c r="PDG51" s="1436" t="e">
        <f t="shared" si="170"/>
        <v>#DIV/0!</v>
      </c>
      <c r="PDH51" s="1436" t="e">
        <f t="shared" si="170"/>
        <v>#DIV/0!</v>
      </c>
      <c r="PDI51" s="1436" t="e">
        <f t="shared" si="170"/>
        <v>#DIV/0!</v>
      </c>
      <c r="PDJ51" s="1436" t="e">
        <f t="shared" si="170"/>
        <v>#DIV/0!</v>
      </c>
      <c r="PDK51" s="1436" t="e">
        <f t="shared" si="170"/>
        <v>#DIV/0!</v>
      </c>
      <c r="PDL51" s="1436" t="e">
        <f t="shared" si="170"/>
        <v>#DIV/0!</v>
      </c>
      <c r="PDM51" s="1436" t="e">
        <f t="shared" si="170"/>
        <v>#DIV/0!</v>
      </c>
      <c r="PDN51" s="1436" t="e">
        <f t="shared" si="170"/>
        <v>#DIV/0!</v>
      </c>
      <c r="PDO51" s="1436" t="e">
        <f t="shared" si="170"/>
        <v>#DIV/0!</v>
      </c>
      <c r="PDP51" s="1436" t="e">
        <f t="shared" si="170"/>
        <v>#DIV/0!</v>
      </c>
      <c r="PDQ51" s="1436" t="e">
        <f t="shared" si="170"/>
        <v>#DIV/0!</v>
      </c>
      <c r="PDR51" s="1436" t="e">
        <f t="shared" si="170"/>
        <v>#DIV/0!</v>
      </c>
      <c r="PDS51" s="1436" t="e">
        <f t="shared" si="170"/>
        <v>#DIV/0!</v>
      </c>
      <c r="PDT51" s="1436" t="e">
        <f t="shared" si="170"/>
        <v>#DIV/0!</v>
      </c>
      <c r="PDU51" s="1436" t="e">
        <f t="shared" si="170"/>
        <v>#DIV/0!</v>
      </c>
      <c r="PDV51" s="1436" t="e">
        <f t="shared" si="170"/>
        <v>#DIV/0!</v>
      </c>
      <c r="PDW51" s="1436" t="e">
        <f t="shared" si="170"/>
        <v>#DIV/0!</v>
      </c>
      <c r="PDX51" s="1436" t="e">
        <f t="shared" si="170"/>
        <v>#DIV/0!</v>
      </c>
      <c r="PDY51" s="1436" t="e">
        <f t="shared" si="170"/>
        <v>#DIV/0!</v>
      </c>
      <c r="PDZ51" s="1436" t="e">
        <f t="shared" si="170"/>
        <v>#DIV/0!</v>
      </c>
      <c r="PEA51" s="1436" t="e">
        <f t="shared" si="170"/>
        <v>#DIV/0!</v>
      </c>
      <c r="PEB51" s="1436" t="e">
        <f t="shared" si="170"/>
        <v>#DIV/0!</v>
      </c>
      <c r="PEC51" s="1436" t="e">
        <f t="shared" si="170"/>
        <v>#DIV/0!</v>
      </c>
      <c r="PED51" s="1436" t="e">
        <f t="shared" si="170"/>
        <v>#DIV/0!</v>
      </c>
      <c r="PEE51" s="1436" t="e">
        <f t="shared" si="170"/>
        <v>#DIV/0!</v>
      </c>
      <c r="PEF51" s="1436" t="e">
        <f t="shared" si="170"/>
        <v>#DIV/0!</v>
      </c>
      <c r="PEG51" s="1436" t="e">
        <f t="shared" si="170"/>
        <v>#DIV/0!</v>
      </c>
      <c r="PEH51" s="1436" t="e">
        <f t="shared" si="170"/>
        <v>#DIV/0!</v>
      </c>
      <c r="PEI51" s="1436" t="e">
        <f t="shared" si="170"/>
        <v>#DIV/0!</v>
      </c>
      <c r="PEJ51" s="1436" t="e">
        <f t="shared" si="170"/>
        <v>#DIV/0!</v>
      </c>
      <c r="PEK51" s="1436" t="e">
        <f t="shared" si="170"/>
        <v>#DIV/0!</v>
      </c>
      <c r="PEL51" s="1436" t="e">
        <f t="shared" si="170"/>
        <v>#DIV/0!</v>
      </c>
      <c r="PEM51" s="1436" t="e">
        <f t="shared" si="170"/>
        <v>#DIV/0!</v>
      </c>
      <c r="PEN51" s="1436" t="e">
        <f t="shared" si="170"/>
        <v>#DIV/0!</v>
      </c>
      <c r="PEO51" s="1436" t="e">
        <f t="shared" si="170"/>
        <v>#DIV/0!</v>
      </c>
      <c r="PEP51" s="1436" t="e">
        <f t="shared" si="170"/>
        <v>#DIV/0!</v>
      </c>
      <c r="PEQ51" s="1436" t="e">
        <f t="shared" si="170"/>
        <v>#DIV/0!</v>
      </c>
      <c r="PER51" s="1436" t="e">
        <f t="shared" si="170"/>
        <v>#DIV/0!</v>
      </c>
      <c r="PES51" s="1436" t="e">
        <f t="shared" ref="PES51:PHD51" si="171">+AVERAGE(PEN52:PER52)</f>
        <v>#DIV/0!</v>
      </c>
      <c r="PET51" s="1436" t="e">
        <f t="shared" si="171"/>
        <v>#DIV/0!</v>
      </c>
      <c r="PEU51" s="1436" t="e">
        <f t="shared" si="171"/>
        <v>#DIV/0!</v>
      </c>
      <c r="PEV51" s="1436" t="e">
        <f t="shared" si="171"/>
        <v>#DIV/0!</v>
      </c>
      <c r="PEW51" s="1436" t="e">
        <f t="shared" si="171"/>
        <v>#DIV/0!</v>
      </c>
      <c r="PEX51" s="1436" t="e">
        <f t="shared" si="171"/>
        <v>#DIV/0!</v>
      </c>
      <c r="PEY51" s="1436" t="e">
        <f t="shared" si="171"/>
        <v>#DIV/0!</v>
      </c>
      <c r="PEZ51" s="1436" t="e">
        <f t="shared" si="171"/>
        <v>#DIV/0!</v>
      </c>
      <c r="PFA51" s="1436" t="e">
        <f t="shared" si="171"/>
        <v>#DIV/0!</v>
      </c>
      <c r="PFB51" s="1436" t="e">
        <f t="shared" si="171"/>
        <v>#DIV/0!</v>
      </c>
      <c r="PFC51" s="1436" t="e">
        <f t="shared" si="171"/>
        <v>#DIV/0!</v>
      </c>
      <c r="PFD51" s="1436" t="e">
        <f t="shared" si="171"/>
        <v>#DIV/0!</v>
      </c>
      <c r="PFE51" s="1436" t="e">
        <f t="shared" si="171"/>
        <v>#DIV/0!</v>
      </c>
      <c r="PFF51" s="1436" t="e">
        <f t="shared" si="171"/>
        <v>#DIV/0!</v>
      </c>
      <c r="PFG51" s="1436" t="e">
        <f t="shared" si="171"/>
        <v>#DIV/0!</v>
      </c>
      <c r="PFH51" s="1436" t="e">
        <f t="shared" si="171"/>
        <v>#DIV/0!</v>
      </c>
      <c r="PFI51" s="1436" t="e">
        <f t="shared" si="171"/>
        <v>#DIV/0!</v>
      </c>
      <c r="PFJ51" s="1436" t="e">
        <f t="shared" si="171"/>
        <v>#DIV/0!</v>
      </c>
      <c r="PFK51" s="1436" t="e">
        <f t="shared" si="171"/>
        <v>#DIV/0!</v>
      </c>
      <c r="PFL51" s="1436" t="e">
        <f t="shared" si="171"/>
        <v>#DIV/0!</v>
      </c>
      <c r="PFM51" s="1436" t="e">
        <f t="shared" si="171"/>
        <v>#DIV/0!</v>
      </c>
      <c r="PFN51" s="1436" t="e">
        <f t="shared" si="171"/>
        <v>#DIV/0!</v>
      </c>
      <c r="PFO51" s="1436" t="e">
        <f t="shared" si="171"/>
        <v>#DIV/0!</v>
      </c>
      <c r="PFP51" s="1436" t="e">
        <f t="shared" si="171"/>
        <v>#DIV/0!</v>
      </c>
      <c r="PFQ51" s="1436" t="e">
        <f t="shared" si="171"/>
        <v>#DIV/0!</v>
      </c>
      <c r="PFR51" s="1436" t="e">
        <f t="shared" si="171"/>
        <v>#DIV/0!</v>
      </c>
      <c r="PFS51" s="1436" t="e">
        <f t="shared" si="171"/>
        <v>#DIV/0!</v>
      </c>
      <c r="PFT51" s="1436" t="e">
        <f t="shared" si="171"/>
        <v>#DIV/0!</v>
      </c>
      <c r="PFU51" s="1436" t="e">
        <f t="shared" si="171"/>
        <v>#DIV/0!</v>
      </c>
      <c r="PFV51" s="1436" t="e">
        <f t="shared" si="171"/>
        <v>#DIV/0!</v>
      </c>
      <c r="PFW51" s="1436" t="e">
        <f t="shared" si="171"/>
        <v>#DIV/0!</v>
      </c>
      <c r="PFX51" s="1436" t="e">
        <f t="shared" si="171"/>
        <v>#DIV/0!</v>
      </c>
      <c r="PFY51" s="1436" t="e">
        <f t="shared" si="171"/>
        <v>#DIV/0!</v>
      </c>
      <c r="PFZ51" s="1436" t="e">
        <f t="shared" si="171"/>
        <v>#DIV/0!</v>
      </c>
      <c r="PGA51" s="1436" t="e">
        <f t="shared" si="171"/>
        <v>#DIV/0!</v>
      </c>
      <c r="PGB51" s="1436" t="e">
        <f t="shared" si="171"/>
        <v>#DIV/0!</v>
      </c>
      <c r="PGC51" s="1436" t="e">
        <f t="shared" si="171"/>
        <v>#DIV/0!</v>
      </c>
      <c r="PGD51" s="1436" t="e">
        <f t="shared" si="171"/>
        <v>#DIV/0!</v>
      </c>
      <c r="PGE51" s="1436" t="e">
        <f t="shared" si="171"/>
        <v>#DIV/0!</v>
      </c>
      <c r="PGF51" s="1436" t="e">
        <f t="shared" si="171"/>
        <v>#DIV/0!</v>
      </c>
      <c r="PGG51" s="1436" t="e">
        <f t="shared" si="171"/>
        <v>#DIV/0!</v>
      </c>
      <c r="PGH51" s="1436" t="e">
        <f t="shared" si="171"/>
        <v>#DIV/0!</v>
      </c>
      <c r="PGI51" s="1436" t="e">
        <f t="shared" si="171"/>
        <v>#DIV/0!</v>
      </c>
      <c r="PGJ51" s="1436" t="e">
        <f t="shared" si="171"/>
        <v>#DIV/0!</v>
      </c>
      <c r="PGK51" s="1436" t="e">
        <f t="shared" si="171"/>
        <v>#DIV/0!</v>
      </c>
      <c r="PGL51" s="1436" t="e">
        <f t="shared" si="171"/>
        <v>#DIV/0!</v>
      </c>
      <c r="PGM51" s="1436" t="e">
        <f t="shared" si="171"/>
        <v>#DIV/0!</v>
      </c>
      <c r="PGN51" s="1436" t="e">
        <f t="shared" si="171"/>
        <v>#DIV/0!</v>
      </c>
      <c r="PGO51" s="1436" t="e">
        <f t="shared" si="171"/>
        <v>#DIV/0!</v>
      </c>
      <c r="PGP51" s="1436" t="e">
        <f t="shared" si="171"/>
        <v>#DIV/0!</v>
      </c>
      <c r="PGQ51" s="1436" t="e">
        <f t="shared" si="171"/>
        <v>#DIV/0!</v>
      </c>
      <c r="PGR51" s="1436" t="e">
        <f t="shared" si="171"/>
        <v>#DIV/0!</v>
      </c>
      <c r="PGS51" s="1436" t="e">
        <f t="shared" si="171"/>
        <v>#DIV/0!</v>
      </c>
      <c r="PGT51" s="1436" t="e">
        <f t="shared" si="171"/>
        <v>#DIV/0!</v>
      </c>
      <c r="PGU51" s="1436" t="e">
        <f t="shared" si="171"/>
        <v>#DIV/0!</v>
      </c>
      <c r="PGV51" s="1436" t="e">
        <f t="shared" si="171"/>
        <v>#DIV/0!</v>
      </c>
      <c r="PGW51" s="1436" t="e">
        <f t="shared" si="171"/>
        <v>#DIV/0!</v>
      </c>
      <c r="PGX51" s="1436" t="e">
        <f t="shared" si="171"/>
        <v>#DIV/0!</v>
      </c>
      <c r="PGY51" s="1436" t="e">
        <f t="shared" si="171"/>
        <v>#DIV/0!</v>
      </c>
      <c r="PGZ51" s="1436" t="e">
        <f t="shared" si="171"/>
        <v>#DIV/0!</v>
      </c>
      <c r="PHA51" s="1436" t="e">
        <f t="shared" si="171"/>
        <v>#DIV/0!</v>
      </c>
      <c r="PHB51" s="1436" t="e">
        <f t="shared" si="171"/>
        <v>#DIV/0!</v>
      </c>
      <c r="PHC51" s="1436" t="e">
        <f t="shared" si="171"/>
        <v>#DIV/0!</v>
      </c>
      <c r="PHD51" s="1436" t="e">
        <f t="shared" si="171"/>
        <v>#DIV/0!</v>
      </c>
      <c r="PHE51" s="1436" t="e">
        <f t="shared" ref="PHE51:PJP51" si="172">+AVERAGE(PGZ52:PHD52)</f>
        <v>#DIV/0!</v>
      </c>
      <c r="PHF51" s="1436" t="e">
        <f t="shared" si="172"/>
        <v>#DIV/0!</v>
      </c>
      <c r="PHG51" s="1436" t="e">
        <f t="shared" si="172"/>
        <v>#DIV/0!</v>
      </c>
      <c r="PHH51" s="1436" t="e">
        <f t="shared" si="172"/>
        <v>#DIV/0!</v>
      </c>
      <c r="PHI51" s="1436" t="e">
        <f t="shared" si="172"/>
        <v>#DIV/0!</v>
      </c>
      <c r="PHJ51" s="1436" t="e">
        <f t="shared" si="172"/>
        <v>#DIV/0!</v>
      </c>
      <c r="PHK51" s="1436" t="e">
        <f t="shared" si="172"/>
        <v>#DIV/0!</v>
      </c>
      <c r="PHL51" s="1436" t="e">
        <f t="shared" si="172"/>
        <v>#DIV/0!</v>
      </c>
      <c r="PHM51" s="1436" t="e">
        <f t="shared" si="172"/>
        <v>#DIV/0!</v>
      </c>
      <c r="PHN51" s="1436" t="e">
        <f t="shared" si="172"/>
        <v>#DIV/0!</v>
      </c>
      <c r="PHO51" s="1436" t="e">
        <f t="shared" si="172"/>
        <v>#DIV/0!</v>
      </c>
      <c r="PHP51" s="1436" t="e">
        <f t="shared" si="172"/>
        <v>#DIV/0!</v>
      </c>
      <c r="PHQ51" s="1436" t="e">
        <f t="shared" si="172"/>
        <v>#DIV/0!</v>
      </c>
      <c r="PHR51" s="1436" t="e">
        <f t="shared" si="172"/>
        <v>#DIV/0!</v>
      </c>
      <c r="PHS51" s="1436" t="e">
        <f t="shared" si="172"/>
        <v>#DIV/0!</v>
      </c>
      <c r="PHT51" s="1436" t="e">
        <f t="shared" si="172"/>
        <v>#DIV/0!</v>
      </c>
      <c r="PHU51" s="1436" t="e">
        <f t="shared" si="172"/>
        <v>#DIV/0!</v>
      </c>
      <c r="PHV51" s="1436" t="e">
        <f t="shared" si="172"/>
        <v>#DIV/0!</v>
      </c>
      <c r="PHW51" s="1436" t="e">
        <f t="shared" si="172"/>
        <v>#DIV/0!</v>
      </c>
      <c r="PHX51" s="1436" t="e">
        <f t="shared" si="172"/>
        <v>#DIV/0!</v>
      </c>
      <c r="PHY51" s="1436" t="e">
        <f t="shared" si="172"/>
        <v>#DIV/0!</v>
      </c>
      <c r="PHZ51" s="1436" t="e">
        <f t="shared" si="172"/>
        <v>#DIV/0!</v>
      </c>
      <c r="PIA51" s="1436" t="e">
        <f t="shared" si="172"/>
        <v>#DIV/0!</v>
      </c>
      <c r="PIB51" s="1436" t="e">
        <f t="shared" si="172"/>
        <v>#DIV/0!</v>
      </c>
      <c r="PIC51" s="1436" t="e">
        <f t="shared" si="172"/>
        <v>#DIV/0!</v>
      </c>
      <c r="PID51" s="1436" t="e">
        <f t="shared" si="172"/>
        <v>#DIV/0!</v>
      </c>
      <c r="PIE51" s="1436" t="e">
        <f t="shared" si="172"/>
        <v>#DIV/0!</v>
      </c>
      <c r="PIF51" s="1436" t="e">
        <f t="shared" si="172"/>
        <v>#DIV/0!</v>
      </c>
      <c r="PIG51" s="1436" t="e">
        <f t="shared" si="172"/>
        <v>#DIV/0!</v>
      </c>
      <c r="PIH51" s="1436" t="e">
        <f t="shared" si="172"/>
        <v>#DIV/0!</v>
      </c>
      <c r="PII51" s="1436" t="e">
        <f t="shared" si="172"/>
        <v>#DIV/0!</v>
      </c>
      <c r="PIJ51" s="1436" t="e">
        <f t="shared" si="172"/>
        <v>#DIV/0!</v>
      </c>
      <c r="PIK51" s="1436" t="e">
        <f t="shared" si="172"/>
        <v>#DIV/0!</v>
      </c>
      <c r="PIL51" s="1436" t="e">
        <f t="shared" si="172"/>
        <v>#DIV/0!</v>
      </c>
      <c r="PIM51" s="1436" t="e">
        <f t="shared" si="172"/>
        <v>#DIV/0!</v>
      </c>
      <c r="PIN51" s="1436" t="e">
        <f t="shared" si="172"/>
        <v>#DIV/0!</v>
      </c>
      <c r="PIO51" s="1436" t="e">
        <f t="shared" si="172"/>
        <v>#DIV/0!</v>
      </c>
      <c r="PIP51" s="1436" t="e">
        <f t="shared" si="172"/>
        <v>#DIV/0!</v>
      </c>
      <c r="PIQ51" s="1436" t="e">
        <f t="shared" si="172"/>
        <v>#DIV/0!</v>
      </c>
      <c r="PIR51" s="1436" t="e">
        <f t="shared" si="172"/>
        <v>#DIV/0!</v>
      </c>
      <c r="PIS51" s="1436" t="e">
        <f t="shared" si="172"/>
        <v>#DIV/0!</v>
      </c>
      <c r="PIT51" s="1436" t="e">
        <f t="shared" si="172"/>
        <v>#DIV/0!</v>
      </c>
      <c r="PIU51" s="1436" t="e">
        <f t="shared" si="172"/>
        <v>#DIV/0!</v>
      </c>
      <c r="PIV51" s="1436" t="e">
        <f t="shared" si="172"/>
        <v>#DIV/0!</v>
      </c>
      <c r="PIW51" s="1436" t="e">
        <f t="shared" si="172"/>
        <v>#DIV/0!</v>
      </c>
      <c r="PIX51" s="1436" t="e">
        <f t="shared" si="172"/>
        <v>#DIV/0!</v>
      </c>
      <c r="PIY51" s="1436" t="e">
        <f t="shared" si="172"/>
        <v>#DIV/0!</v>
      </c>
      <c r="PIZ51" s="1436" t="e">
        <f t="shared" si="172"/>
        <v>#DIV/0!</v>
      </c>
      <c r="PJA51" s="1436" t="e">
        <f t="shared" si="172"/>
        <v>#DIV/0!</v>
      </c>
      <c r="PJB51" s="1436" t="e">
        <f t="shared" si="172"/>
        <v>#DIV/0!</v>
      </c>
      <c r="PJC51" s="1436" t="e">
        <f t="shared" si="172"/>
        <v>#DIV/0!</v>
      </c>
      <c r="PJD51" s="1436" t="e">
        <f t="shared" si="172"/>
        <v>#DIV/0!</v>
      </c>
      <c r="PJE51" s="1436" t="e">
        <f t="shared" si="172"/>
        <v>#DIV/0!</v>
      </c>
      <c r="PJF51" s="1436" t="e">
        <f t="shared" si="172"/>
        <v>#DIV/0!</v>
      </c>
      <c r="PJG51" s="1436" t="e">
        <f t="shared" si="172"/>
        <v>#DIV/0!</v>
      </c>
      <c r="PJH51" s="1436" t="e">
        <f t="shared" si="172"/>
        <v>#DIV/0!</v>
      </c>
      <c r="PJI51" s="1436" t="e">
        <f t="shared" si="172"/>
        <v>#DIV/0!</v>
      </c>
      <c r="PJJ51" s="1436" t="e">
        <f t="shared" si="172"/>
        <v>#DIV/0!</v>
      </c>
      <c r="PJK51" s="1436" t="e">
        <f t="shared" si="172"/>
        <v>#DIV/0!</v>
      </c>
      <c r="PJL51" s="1436" t="e">
        <f t="shared" si="172"/>
        <v>#DIV/0!</v>
      </c>
      <c r="PJM51" s="1436" t="e">
        <f t="shared" si="172"/>
        <v>#DIV/0!</v>
      </c>
      <c r="PJN51" s="1436" t="e">
        <f t="shared" si="172"/>
        <v>#DIV/0!</v>
      </c>
      <c r="PJO51" s="1436" t="e">
        <f t="shared" si="172"/>
        <v>#DIV/0!</v>
      </c>
      <c r="PJP51" s="1436" t="e">
        <f t="shared" si="172"/>
        <v>#DIV/0!</v>
      </c>
      <c r="PJQ51" s="1436" t="e">
        <f t="shared" ref="PJQ51:PMB51" si="173">+AVERAGE(PJL52:PJP52)</f>
        <v>#DIV/0!</v>
      </c>
      <c r="PJR51" s="1436" t="e">
        <f t="shared" si="173"/>
        <v>#DIV/0!</v>
      </c>
      <c r="PJS51" s="1436" t="e">
        <f t="shared" si="173"/>
        <v>#DIV/0!</v>
      </c>
      <c r="PJT51" s="1436" t="e">
        <f t="shared" si="173"/>
        <v>#DIV/0!</v>
      </c>
      <c r="PJU51" s="1436" t="e">
        <f t="shared" si="173"/>
        <v>#DIV/0!</v>
      </c>
      <c r="PJV51" s="1436" t="e">
        <f t="shared" si="173"/>
        <v>#DIV/0!</v>
      </c>
      <c r="PJW51" s="1436" t="e">
        <f t="shared" si="173"/>
        <v>#DIV/0!</v>
      </c>
      <c r="PJX51" s="1436" t="e">
        <f t="shared" si="173"/>
        <v>#DIV/0!</v>
      </c>
      <c r="PJY51" s="1436" t="e">
        <f t="shared" si="173"/>
        <v>#DIV/0!</v>
      </c>
      <c r="PJZ51" s="1436" t="e">
        <f t="shared" si="173"/>
        <v>#DIV/0!</v>
      </c>
      <c r="PKA51" s="1436" t="e">
        <f t="shared" si="173"/>
        <v>#DIV/0!</v>
      </c>
      <c r="PKB51" s="1436" t="e">
        <f t="shared" si="173"/>
        <v>#DIV/0!</v>
      </c>
      <c r="PKC51" s="1436" t="e">
        <f t="shared" si="173"/>
        <v>#DIV/0!</v>
      </c>
      <c r="PKD51" s="1436" t="e">
        <f t="shared" si="173"/>
        <v>#DIV/0!</v>
      </c>
      <c r="PKE51" s="1436" t="e">
        <f t="shared" si="173"/>
        <v>#DIV/0!</v>
      </c>
      <c r="PKF51" s="1436" t="e">
        <f t="shared" si="173"/>
        <v>#DIV/0!</v>
      </c>
      <c r="PKG51" s="1436" t="e">
        <f t="shared" si="173"/>
        <v>#DIV/0!</v>
      </c>
      <c r="PKH51" s="1436" t="e">
        <f t="shared" si="173"/>
        <v>#DIV/0!</v>
      </c>
      <c r="PKI51" s="1436" t="e">
        <f t="shared" si="173"/>
        <v>#DIV/0!</v>
      </c>
      <c r="PKJ51" s="1436" t="e">
        <f t="shared" si="173"/>
        <v>#DIV/0!</v>
      </c>
      <c r="PKK51" s="1436" t="e">
        <f t="shared" si="173"/>
        <v>#DIV/0!</v>
      </c>
      <c r="PKL51" s="1436" t="e">
        <f t="shared" si="173"/>
        <v>#DIV/0!</v>
      </c>
      <c r="PKM51" s="1436" t="e">
        <f t="shared" si="173"/>
        <v>#DIV/0!</v>
      </c>
      <c r="PKN51" s="1436" t="e">
        <f t="shared" si="173"/>
        <v>#DIV/0!</v>
      </c>
      <c r="PKO51" s="1436" t="e">
        <f t="shared" si="173"/>
        <v>#DIV/0!</v>
      </c>
      <c r="PKP51" s="1436" t="e">
        <f t="shared" si="173"/>
        <v>#DIV/0!</v>
      </c>
      <c r="PKQ51" s="1436" t="e">
        <f t="shared" si="173"/>
        <v>#DIV/0!</v>
      </c>
      <c r="PKR51" s="1436" t="e">
        <f t="shared" si="173"/>
        <v>#DIV/0!</v>
      </c>
      <c r="PKS51" s="1436" t="e">
        <f t="shared" si="173"/>
        <v>#DIV/0!</v>
      </c>
      <c r="PKT51" s="1436" t="e">
        <f t="shared" si="173"/>
        <v>#DIV/0!</v>
      </c>
      <c r="PKU51" s="1436" t="e">
        <f t="shared" si="173"/>
        <v>#DIV/0!</v>
      </c>
      <c r="PKV51" s="1436" t="e">
        <f t="shared" si="173"/>
        <v>#DIV/0!</v>
      </c>
      <c r="PKW51" s="1436" t="e">
        <f t="shared" si="173"/>
        <v>#DIV/0!</v>
      </c>
      <c r="PKX51" s="1436" t="e">
        <f t="shared" si="173"/>
        <v>#DIV/0!</v>
      </c>
      <c r="PKY51" s="1436" t="e">
        <f t="shared" si="173"/>
        <v>#DIV/0!</v>
      </c>
      <c r="PKZ51" s="1436" t="e">
        <f t="shared" si="173"/>
        <v>#DIV/0!</v>
      </c>
      <c r="PLA51" s="1436" t="e">
        <f t="shared" si="173"/>
        <v>#DIV/0!</v>
      </c>
      <c r="PLB51" s="1436" t="e">
        <f t="shared" si="173"/>
        <v>#DIV/0!</v>
      </c>
      <c r="PLC51" s="1436" t="e">
        <f t="shared" si="173"/>
        <v>#DIV/0!</v>
      </c>
      <c r="PLD51" s="1436" t="e">
        <f t="shared" si="173"/>
        <v>#DIV/0!</v>
      </c>
      <c r="PLE51" s="1436" t="e">
        <f t="shared" si="173"/>
        <v>#DIV/0!</v>
      </c>
      <c r="PLF51" s="1436" t="e">
        <f t="shared" si="173"/>
        <v>#DIV/0!</v>
      </c>
      <c r="PLG51" s="1436" t="e">
        <f t="shared" si="173"/>
        <v>#DIV/0!</v>
      </c>
      <c r="PLH51" s="1436" t="e">
        <f t="shared" si="173"/>
        <v>#DIV/0!</v>
      </c>
      <c r="PLI51" s="1436" t="e">
        <f t="shared" si="173"/>
        <v>#DIV/0!</v>
      </c>
      <c r="PLJ51" s="1436" t="e">
        <f t="shared" si="173"/>
        <v>#DIV/0!</v>
      </c>
      <c r="PLK51" s="1436" t="e">
        <f t="shared" si="173"/>
        <v>#DIV/0!</v>
      </c>
      <c r="PLL51" s="1436" t="e">
        <f t="shared" si="173"/>
        <v>#DIV/0!</v>
      </c>
      <c r="PLM51" s="1436" t="e">
        <f t="shared" si="173"/>
        <v>#DIV/0!</v>
      </c>
      <c r="PLN51" s="1436" t="e">
        <f t="shared" si="173"/>
        <v>#DIV/0!</v>
      </c>
      <c r="PLO51" s="1436" t="e">
        <f t="shared" si="173"/>
        <v>#DIV/0!</v>
      </c>
      <c r="PLP51" s="1436" t="e">
        <f t="shared" si="173"/>
        <v>#DIV/0!</v>
      </c>
      <c r="PLQ51" s="1436" t="e">
        <f t="shared" si="173"/>
        <v>#DIV/0!</v>
      </c>
      <c r="PLR51" s="1436" t="e">
        <f t="shared" si="173"/>
        <v>#DIV/0!</v>
      </c>
      <c r="PLS51" s="1436" t="e">
        <f t="shared" si="173"/>
        <v>#DIV/0!</v>
      </c>
      <c r="PLT51" s="1436" t="e">
        <f t="shared" si="173"/>
        <v>#DIV/0!</v>
      </c>
      <c r="PLU51" s="1436" t="e">
        <f t="shared" si="173"/>
        <v>#DIV/0!</v>
      </c>
      <c r="PLV51" s="1436" t="e">
        <f t="shared" si="173"/>
        <v>#DIV/0!</v>
      </c>
      <c r="PLW51" s="1436" t="e">
        <f t="shared" si="173"/>
        <v>#DIV/0!</v>
      </c>
      <c r="PLX51" s="1436" t="e">
        <f t="shared" si="173"/>
        <v>#DIV/0!</v>
      </c>
      <c r="PLY51" s="1436" t="e">
        <f t="shared" si="173"/>
        <v>#DIV/0!</v>
      </c>
      <c r="PLZ51" s="1436" t="e">
        <f t="shared" si="173"/>
        <v>#DIV/0!</v>
      </c>
      <c r="PMA51" s="1436" t="e">
        <f t="shared" si="173"/>
        <v>#DIV/0!</v>
      </c>
      <c r="PMB51" s="1436" t="e">
        <f t="shared" si="173"/>
        <v>#DIV/0!</v>
      </c>
      <c r="PMC51" s="1436" t="e">
        <f t="shared" ref="PMC51:PON51" si="174">+AVERAGE(PLX52:PMB52)</f>
        <v>#DIV/0!</v>
      </c>
      <c r="PMD51" s="1436" t="e">
        <f t="shared" si="174"/>
        <v>#DIV/0!</v>
      </c>
      <c r="PME51" s="1436" t="e">
        <f t="shared" si="174"/>
        <v>#DIV/0!</v>
      </c>
      <c r="PMF51" s="1436" t="e">
        <f t="shared" si="174"/>
        <v>#DIV/0!</v>
      </c>
      <c r="PMG51" s="1436" t="e">
        <f t="shared" si="174"/>
        <v>#DIV/0!</v>
      </c>
      <c r="PMH51" s="1436" t="e">
        <f t="shared" si="174"/>
        <v>#DIV/0!</v>
      </c>
      <c r="PMI51" s="1436" t="e">
        <f t="shared" si="174"/>
        <v>#DIV/0!</v>
      </c>
      <c r="PMJ51" s="1436" t="e">
        <f t="shared" si="174"/>
        <v>#DIV/0!</v>
      </c>
      <c r="PMK51" s="1436" t="e">
        <f t="shared" si="174"/>
        <v>#DIV/0!</v>
      </c>
      <c r="PML51" s="1436" t="e">
        <f t="shared" si="174"/>
        <v>#DIV/0!</v>
      </c>
      <c r="PMM51" s="1436" t="e">
        <f t="shared" si="174"/>
        <v>#DIV/0!</v>
      </c>
      <c r="PMN51" s="1436" t="e">
        <f t="shared" si="174"/>
        <v>#DIV/0!</v>
      </c>
      <c r="PMO51" s="1436" t="e">
        <f t="shared" si="174"/>
        <v>#DIV/0!</v>
      </c>
      <c r="PMP51" s="1436" t="e">
        <f t="shared" si="174"/>
        <v>#DIV/0!</v>
      </c>
      <c r="PMQ51" s="1436" t="e">
        <f t="shared" si="174"/>
        <v>#DIV/0!</v>
      </c>
      <c r="PMR51" s="1436" t="e">
        <f t="shared" si="174"/>
        <v>#DIV/0!</v>
      </c>
      <c r="PMS51" s="1436" t="e">
        <f t="shared" si="174"/>
        <v>#DIV/0!</v>
      </c>
      <c r="PMT51" s="1436" t="e">
        <f t="shared" si="174"/>
        <v>#DIV/0!</v>
      </c>
      <c r="PMU51" s="1436" t="e">
        <f t="shared" si="174"/>
        <v>#DIV/0!</v>
      </c>
      <c r="PMV51" s="1436" t="e">
        <f t="shared" si="174"/>
        <v>#DIV/0!</v>
      </c>
      <c r="PMW51" s="1436" t="e">
        <f t="shared" si="174"/>
        <v>#DIV/0!</v>
      </c>
      <c r="PMX51" s="1436" t="e">
        <f t="shared" si="174"/>
        <v>#DIV/0!</v>
      </c>
      <c r="PMY51" s="1436" t="e">
        <f t="shared" si="174"/>
        <v>#DIV/0!</v>
      </c>
      <c r="PMZ51" s="1436" t="e">
        <f t="shared" si="174"/>
        <v>#DIV/0!</v>
      </c>
      <c r="PNA51" s="1436" t="e">
        <f t="shared" si="174"/>
        <v>#DIV/0!</v>
      </c>
      <c r="PNB51" s="1436" t="e">
        <f t="shared" si="174"/>
        <v>#DIV/0!</v>
      </c>
      <c r="PNC51" s="1436" t="e">
        <f t="shared" si="174"/>
        <v>#DIV/0!</v>
      </c>
      <c r="PND51" s="1436" t="e">
        <f t="shared" si="174"/>
        <v>#DIV/0!</v>
      </c>
      <c r="PNE51" s="1436" t="e">
        <f t="shared" si="174"/>
        <v>#DIV/0!</v>
      </c>
      <c r="PNF51" s="1436" t="e">
        <f t="shared" si="174"/>
        <v>#DIV/0!</v>
      </c>
      <c r="PNG51" s="1436" t="e">
        <f t="shared" si="174"/>
        <v>#DIV/0!</v>
      </c>
      <c r="PNH51" s="1436" t="e">
        <f t="shared" si="174"/>
        <v>#DIV/0!</v>
      </c>
      <c r="PNI51" s="1436" t="e">
        <f t="shared" si="174"/>
        <v>#DIV/0!</v>
      </c>
      <c r="PNJ51" s="1436" t="e">
        <f t="shared" si="174"/>
        <v>#DIV/0!</v>
      </c>
      <c r="PNK51" s="1436" t="e">
        <f t="shared" si="174"/>
        <v>#DIV/0!</v>
      </c>
      <c r="PNL51" s="1436" t="e">
        <f t="shared" si="174"/>
        <v>#DIV/0!</v>
      </c>
      <c r="PNM51" s="1436" t="e">
        <f t="shared" si="174"/>
        <v>#DIV/0!</v>
      </c>
      <c r="PNN51" s="1436" t="e">
        <f t="shared" si="174"/>
        <v>#DIV/0!</v>
      </c>
      <c r="PNO51" s="1436" t="e">
        <f t="shared" si="174"/>
        <v>#DIV/0!</v>
      </c>
      <c r="PNP51" s="1436" t="e">
        <f t="shared" si="174"/>
        <v>#DIV/0!</v>
      </c>
      <c r="PNQ51" s="1436" t="e">
        <f t="shared" si="174"/>
        <v>#DIV/0!</v>
      </c>
      <c r="PNR51" s="1436" t="e">
        <f t="shared" si="174"/>
        <v>#DIV/0!</v>
      </c>
      <c r="PNS51" s="1436" t="e">
        <f t="shared" si="174"/>
        <v>#DIV/0!</v>
      </c>
      <c r="PNT51" s="1436" t="e">
        <f t="shared" si="174"/>
        <v>#DIV/0!</v>
      </c>
      <c r="PNU51" s="1436" t="e">
        <f t="shared" si="174"/>
        <v>#DIV/0!</v>
      </c>
      <c r="PNV51" s="1436" t="e">
        <f t="shared" si="174"/>
        <v>#DIV/0!</v>
      </c>
      <c r="PNW51" s="1436" t="e">
        <f t="shared" si="174"/>
        <v>#DIV/0!</v>
      </c>
      <c r="PNX51" s="1436" t="e">
        <f t="shared" si="174"/>
        <v>#DIV/0!</v>
      </c>
      <c r="PNY51" s="1436" t="e">
        <f t="shared" si="174"/>
        <v>#DIV/0!</v>
      </c>
      <c r="PNZ51" s="1436" t="e">
        <f t="shared" si="174"/>
        <v>#DIV/0!</v>
      </c>
      <c r="POA51" s="1436" t="e">
        <f t="shared" si="174"/>
        <v>#DIV/0!</v>
      </c>
      <c r="POB51" s="1436" t="e">
        <f t="shared" si="174"/>
        <v>#DIV/0!</v>
      </c>
      <c r="POC51" s="1436" t="e">
        <f t="shared" si="174"/>
        <v>#DIV/0!</v>
      </c>
      <c r="POD51" s="1436" t="e">
        <f t="shared" si="174"/>
        <v>#DIV/0!</v>
      </c>
      <c r="POE51" s="1436" t="e">
        <f t="shared" si="174"/>
        <v>#DIV/0!</v>
      </c>
      <c r="POF51" s="1436" t="e">
        <f t="shared" si="174"/>
        <v>#DIV/0!</v>
      </c>
      <c r="POG51" s="1436" t="e">
        <f t="shared" si="174"/>
        <v>#DIV/0!</v>
      </c>
      <c r="POH51" s="1436" t="e">
        <f t="shared" si="174"/>
        <v>#DIV/0!</v>
      </c>
      <c r="POI51" s="1436" t="e">
        <f t="shared" si="174"/>
        <v>#DIV/0!</v>
      </c>
      <c r="POJ51" s="1436" t="e">
        <f t="shared" si="174"/>
        <v>#DIV/0!</v>
      </c>
      <c r="POK51" s="1436" t="e">
        <f t="shared" si="174"/>
        <v>#DIV/0!</v>
      </c>
      <c r="POL51" s="1436" t="e">
        <f t="shared" si="174"/>
        <v>#DIV/0!</v>
      </c>
      <c r="POM51" s="1436" t="e">
        <f t="shared" si="174"/>
        <v>#DIV/0!</v>
      </c>
      <c r="PON51" s="1436" t="e">
        <f t="shared" si="174"/>
        <v>#DIV/0!</v>
      </c>
      <c r="POO51" s="1436" t="e">
        <f t="shared" ref="POO51:PQZ51" si="175">+AVERAGE(POJ52:PON52)</f>
        <v>#DIV/0!</v>
      </c>
      <c r="POP51" s="1436" t="e">
        <f t="shared" si="175"/>
        <v>#DIV/0!</v>
      </c>
      <c r="POQ51" s="1436" t="e">
        <f t="shared" si="175"/>
        <v>#DIV/0!</v>
      </c>
      <c r="POR51" s="1436" t="e">
        <f t="shared" si="175"/>
        <v>#DIV/0!</v>
      </c>
      <c r="POS51" s="1436" t="e">
        <f t="shared" si="175"/>
        <v>#DIV/0!</v>
      </c>
      <c r="POT51" s="1436" t="e">
        <f t="shared" si="175"/>
        <v>#DIV/0!</v>
      </c>
      <c r="POU51" s="1436" t="e">
        <f t="shared" si="175"/>
        <v>#DIV/0!</v>
      </c>
      <c r="POV51" s="1436" t="e">
        <f t="shared" si="175"/>
        <v>#DIV/0!</v>
      </c>
      <c r="POW51" s="1436" t="e">
        <f t="shared" si="175"/>
        <v>#DIV/0!</v>
      </c>
      <c r="POX51" s="1436" t="e">
        <f t="shared" si="175"/>
        <v>#DIV/0!</v>
      </c>
      <c r="POY51" s="1436" t="e">
        <f t="shared" si="175"/>
        <v>#DIV/0!</v>
      </c>
      <c r="POZ51" s="1436" t="e">
        <f t="shared" si="175"/>
        <v>#DIV/0!</v>
      </c>
      <c r="PPA51" s="1436" t="e">
        <f t="shared" si="175"/>
        <v>#DIV/0!</v>
      </c>
      <c r="PPB51" s="1436" t="e">
        <f t="shared" si="175"/>
        <v>#DIV/0!</v>
      </c>
      <c r="PPC51" s="1436" t="e">
        <f t="shared" si="175"/>
        <v>#DIV/0!</v>
      </c>
      <c r="PPD51" s="1436" t="e">
        <f t="shared" si="175"/>
        <v>#DIV/0!</v>
      </c>
      <c r="PPE51" s="1436" t="e">
        <f t="shared" si="175"/>
        <v>#DIV/0!</v>
      </c>
      <c r="PPF51" s="1436" t="e">
        <f t="shared" si="175"/>
        <v>#DIV/0!</v>
      </c>
      <c r="PPG51" s="1436" t="e">
        <f t="shared" si="175"/>
        <v>#DIV/0!</v>
      </c>
      <c r="PPH51" s="1436" t="e">
        <f t="shared" si="175"/>
        <v>#DIV/0!</v>
      </c>
      <c r="PPI51" s="1436" t="e">
        <f t="shared" si="175"/>
        <v>#DIV/0!</v>
      </c>
      <c r="PPJ51" s="1436" t="e">
        <f t="shared" si="175"/>
        <v>#DIV/0!</v>
      </c>
      <c r="PPK51" s="1436" t="e">
        <f t="shared" si="175"/>
        <v>#DIV/0!</v>
      </c>
      <c r="PPL51" s="1436" t="e">
        <f t="shared" si="175"/>
        <v>#DIV/0!</v>
      </c>
      <c r="PPM51" s="1436" t="e">
        <f t="shared" si="175"/>
        <v>#DIV/0!</v>
      </c>
      <c r="PPN51" s="1436" t="e">
        <f t="shared" si="175"/>
        <v>#DIV/0!</v>
      </c>
      <c r="PPO51" s="1436" t="e">
        <f t="shared" si="175"/>
        <v>#DIV/0!</v>
      </c>
      <c r="PPP51" s="1436" t="e">
        <f t="shared" si="175"/>
        <v>#DIV/0!</v>
      </c>
      <c r="PPQ51" s="1436" t="e">
        <f t="shared" si="175"/>
        <v>#DIV/0!</v>
      </c>
      <c r="PPR51" s="1436" t="e">
        <f t="shared" si="175"/>
        <v>#DIV/0!</v>
      </c>
      <c r="PPS51" s="1436" t="e">
        <f t="shared" si="175"/>
        <v>#DIV/0!</v>
      </c>
      <c r="PPT51" s="1436" t="e">
        <f t="shared" si="175"/>
        <v>#DIV/0!</v>
      </c>
      <c r="PPU51" s="1436" t="e">
        <f t="shared" si="175"/>
        <v>#DIV/0!</v>
      </c>
      <c r="PPV51" s="1436" t="e">
        <f t="shared" si="175"/>
        <v>#DIV/0!</v>
      </c>
      <c r="PPW51" s="1436" t="e">
        <f t="shared" si="175"/>
        <v>#DIV/0!</v>
      </c>
      <c r="PPX51" s="1436" t="e">
        <f t="shared" si="175"/>
        <v>#DIV/0!</v>
      </c>
      <c r="PPY51" s="1436" t="e">
        <f t="shared" si="175"/>
        <v>#DIV/0!</v>
      </c>
      <c r="PPZ51" s="1436" t="e">
        <f t="shared" si="175"/>
        <v>#DIV/0!</v>
      </c>
      <c r="PQA51" s="1436" t="e">
        <f t="shared" si="175"/>
        <v>#DIV/0!</v>
      </c>
      <c r="PQB51" s="1436" t="e">
        <f t="shared" si="175"/>
        <v>#DIV/0!</v>
      </c>
      <c r="PQC51" s="1436" t="e">
        <f t="shared" si="175"/>
        <v>#DIV/0!</v>
      </c>
      <c r="PQD51" s="1436" t="e">
        <f t="shared" si="175"/>
        <v>#DIV/0!</v>
      </c>
      <c r="PQE51" s="1436" t="e">
        <f t="shared" si="175"/>
        <v>#DIV/0!</v>
      </c>
      <c r="PQF51" s="1436" t="e">
        <f t="shared" si="175"/>
        <v>#DIV/0!</v>
      </c>
      <c r="PQG51" s="1436" t="e">
        <f t="shared" si="175"/>
        <v>#DIV/0!</v>
      </c>
      <c r="PQH51" s="1436" t="e">
        <f t="shared" si="175"/>
        <v>#DIV/0!</v>
      </c>
      <c r="PQI51" s="1436" t="e">
        <f t="shared" si="175"/>
        <v>#DIV/0!</v>
      </c>
      <c r="PQJ51" s="1436" t="e">
        <f t="shared" si="175"/>
        <v>#DIV/0!</v>
      </c>
      <c r="PQK51" s="1436" t="e">
        <f t="shared" si="175"/>
        <v>#DIV/0!</v>
      </c>
      <c r="PQL51" s="1436" t="e">
        <f t="shared" si="175"/>
        <v>#DIV/0!</v>
      </c>
      <c r="PQM51" s="1436" t="e">
        <f t="shared" si="175"/>
        <v>#DIV/0!</v>
      </c>
      <c r="PQN51" s="1436" t="e">
        <f t="shared" si="175"/>
        <v>#DIV/0!</v>
      </c>
      <c r="PQO51" s="1436" t="e">
        <f t="shared" si="175"/>
        <v>#DIV/0!</v>
      </c>
      <c r="PQP51" s="1436" t="e">
        <f t="shared" si="175"/>
        <v>#DIV/0!</v>
      </c>
      <c r="PQQ51" s="1436" t="e">
        <f t="shared" si="175"/>
        <v>#DIV/0!</v>
      </c>
      <c r="PQR51" s="1436" t="e">
        <f t="shared" si="175"/>
        <v>#DIV/0!</v>
      </c>
      <c r="PQS51" s="1436" t="e">
        <f t="shared" si="175"/>
        <v>#DIV/0!</v>
      </c>
      <c r="PQT51" s="1436" t="e">
        <f t="shared" si="175"/>
        <v>#DIV/0!</v>
      </c>
      <c r="PQU51" s="1436" t="e">
        <f t="shared" si="175"/>
        <v>#DIV/0!</v>
      </c>
      <c r="PQV51" s="1436" t="e">
        <f t="shared" si="175"/>
        <v>#DIV/0!</v>
      </c>
      <c r="PQW51" s="1436" t="e">
        <f t="shared" si="175"/>
        <v>#DIV/0!</v>
      </c>
      <c r="PQX51" s="1436" t="e">
        <f t="shared" si="175"/>
        <v>#DIV/0!</v>
      </c>
      <c r="PQY51" s="1436" t="e">
        <f t="shared" si="175"/>
        <v>#DIV/0!</v>
      </c>
      <c r="PQZ51" s="1436" t="e">
        <f t="shared" si="175"/>
        <v>#DIV/0!</v>
      </c>
      <c r="PRA51" s="1436" t="e">
        <f t="shared" ref="PRA51:PTL51" si="176">+AVERAGE(PQV52:PQZ52)</f>
        <v>#DIV/0!</v>
      </c>
      <c r="PRB51" s="1436" t="e">
        <f t="shared" si="176"/>
        <v>#DIV/0!</v>
      </c>
      <c r="PRC51" s="1436" t="e">
        <f t="shared" si="176"/>
        <v>#DIV/0!</v>
      </c>
      <c r="PRD51" s="1436" t="e">
        <f t="shared" si="176"/>
        <v>#DIV/0!</v>
      </c>
      <c r="PRE51" s="1436" t="e">
        <f t="shared" si="176"/>
        <v>#DIV/0!</v>
      </c>
      <c r="PRF51" s="1436" t="e">
        <f t="shared" si="176"/>
        <v>#DIV/0!</v>
      </c>
      <c r="PRG51" s="1436" t="e">
        <f t="shared" si="176"/>
        <v>#DIV/0!</v>
      </c>
      <c r="PRH51" s="1436" t="e">
        <f t="shared" si="176"/>
        <v>#DIV/0!</v>
      </c>
      <c r="PRI51" s="1436" t="e">
        <f t="shared" si="176"/>
        <v>#DIV/0!</v>
      </c>
      <c r="PRJ51" s="1436" t="e">
        <f t="shared" si="176"/>
        <v>#DIV/0!</v>
      </c>
      <c r="PRK51" s="1436" t="e">
        <f t="shared" si="176"/>
        <v>#DIV/0!</v>
      </c>
      <c r="PRL51" s="1436" t="e">
        <f t="shared" si="176"/>
        <v>#DIV/0!</v>
      </c>
      <c r="PRM51" s="1436" t="e">
        <f t="shared" si="176"/>
        <v>#DIV/0!</v>
      </c>
      <c r="PRN51" s="1436" t="e">
        <f t="shared" si="176"/>
        <v>#DIV/0!</v>
      </c>
      <c r="PRO51" s="1436" t="e">
        <f t="shared" si="176"/>
        <v>#DIV/0!</v>
      </c>
      <c r="PRP51" s="1436" t="e">
        <f t="shared" si="176"/>
        <v>#DIV/0!</v>
      </c>
      <c r="PRQ51" s="1436" t="e">
        <f t="shared" si="176"/>
        <v>#DIV/0!</v>
      </c>
      <c r="PRR51" s="1436" t="e">
        <f t="shared" si="176"/>
        <v>#DIV/0!</v>
      </c>
      <c r="PRS51" s="1436" t="e">
        <f t="shared" si="176"/>
        <v>#DIV/0!</v>
      </c>
      <c r="PRT51" s="1436" t="e">
        <f t="shared" si="176"/>
        <v>#DIV/0!</v>
      </c>
      <c r="PRU51" s="1436" t="e">
        <f t="shared" si="176"/>
        <v>#DIV/0!</v>
      </c>
      <c r="PRV51" s="1436" t="e">
        <f t="shared" si="176"/>
        <v>#DIV/0!</v>
      </c>
      <c r="PRW51" s="1436" t="e">
        <f t="shared" si="176"/>
        <v>#DIV/0!</v>
      </c>
      <c r="PRX51" s="1436" t="e">
        <f t="shared" si="176"/>
        <v>#DIV/0!</v>
      </c>
      <c r="PRY51" s="1436" t="e">
        <f t="shared" si="176"/>
        <v>#DIV/0!</v>
      </c>
      <c r="PRZ51" s="1436" t="e">
        <f t="shared" si="176"/>
        <v>#DIV/0!</v>
      </c>
      <c r="PSA51" s="1436" t="e">
        <f t="shared" si="176"/>
        <v>#DIV/0!</v>
      </c>
      <c r="PSB51" s="1436" t="e">
        <f t="shared" si="176"/>
        <v>#DIV/0!</v>
      </c>
      <c r="PSC51" s="1436" t="e">
        <f t="shared" si="176"/>
        <v>#DIV/0!</v>
      </c>
      <c r="PSD51" s="1436" t="e">
        <f t="shared" si="176"/>
        <v>#DIV/0!</v>
      </c>
      <c r="PSE51" s="1436" t="e">
        <f t="shared" si="176"/>
        <v>#DIV/0!</v>
      </c>
      <c r="PSF51" s="1436" t="e">
        <f t="shared" si="176"/>
        <v>#DIV/0!</v>
      </c>
      <c r="PSG51" s="1436" t="e">
        <f t="shared" si="176"/>
        <v>#DIV/0!</v>
      </c>
      <c r="PSH51" s="1436" t="e">
        <f t="shared" si="176"/>
        <v>#DIV/0!</v>
      </c>
      <c r="PSI51" s="1436" t="e">
        <f t="shared" si="176"/>
        <v>#DIV/0!</v>
      </c>
      <c r="PSJ51" s="1436" t="e">
        <f t="shared" si="176"/>
        <v>#DIV/0!</v>
      </c>
      <c r="PSK51" s="1436" t="e">
        <f t="shared" si="176"/>
        <v>#DIV/0!</v>
      </c>
      <c r="PSL51" s="1436" t="e">
        <f t="shared" si="176"/>
        <v>#DIV/0!</v>
      </c>
      <c r="PSM51" s="1436" t="e">
        <f t="shared" si="176"/>
        <v>#DIV/0!</v>
      </c>
      <c r="PSN51" s="1436" t="e">
        <f t="shared" si="176"/>
        <v>#DIV/0!</v>
      </c>
      <c r="PSO51" s="1436" t="e">
        <f t="shared" si="176"/>
        <v>#DIV/0!</v>
      </c>
      <c r="PSP51" s="1436" t="e">
        <f t="shared" si="176"/>
        <v>#DIV/0!</v>
      </c>
      <c r="PSQ51" s="1436" t="e">
        <f t="shared" si="176"/>
        <v>#DIV/0!</v>
      </c>
      <c r="PSR51" s="1436" t="e">
        <f t="shared" si="176"/>
        <v>#DIV/0!</v>
      </c>
      <c r="PSS51" s="1436" t="e">
        <f t="shared" si="176"/>
        <v>#DIV/0!</v>
      </c>
      <c r="PST51" s="1436" t="e">
        <f t="shared" si="176"/>
        <v>#DIV/0!</v>
      </c>
      <c r="PSU51" s="1436" t="e">
        <f t="shared" si="176"/>
        <v>#DIV/0!</v>
      </c>
      <c r="PSV51" s="1436" t="e">
        <f t="shared" si="176"/>
        <v>#DIV/0!</v>
      </c>
      <c r="PSW51" s="1436" t="e">
        <f t="shared" si="176"/>
        <v>#DIV/0!</v>
      </c>
      <c r="PSX51" s="1436" t="e">
        <f t="shared" si="176"/>
        <v>#DIV/0!</v>
      </c>
      <c r="PSY51" s="1436" t="e">
        <f t="shared" si="176"/>
        <v>#DIV/0!</v>
      </c>
      <c r="PSZ51" s="1436" t="e">
        <f t="shared" si="176"/>
        <v>#DIV/0!</v>
      </c>
      <c r="PTA51" s="1436" t="e">
        <f t="shared" si="176"/>
        <v>#DIV/0!</v>
      </c>
      <c r="PTB51" s="1436" t="e">
        <f t="shared" si="176"/>
        <v>#DIV/0!</v>
      </c>
      <c r="PTC51" s="1436" t="e">
        <f t="shared" si="176"/>
        <v>#DIV/0!</v>
      </c>
      <c r="PTD51" s="1436" t="e">
        <f t="shared" si="176"/>
        <v>#DIV/0!</v>
      </c>
      <c r="PTE51" s="1436" t="e">
        <f t="shared" si="176"/>
        <v>#DIV/0!</v>
      </c>
      <c r="PTF51" s="1436" t="e">
        <f t="shared" si="176"/>
        <v>#DIV/0!</v>
      </c>
      <c r="PTG51" s="1436" t="e">
        <f t="shared" si="176"/>
        <v>#DIV/0!</v>
      </c>
      <c r="PTH51" s="1436" t="e">
        <f t="shared" si="176"/>
        <v>#DIV/0!</v>
      </c>
      <c r="PTI51" s="1436" t="e">
        <f t="shared" si="176"/>
        <v>#DIV/0!</v>
      </c>
      <c r="PTJ51" s="1436" t="e">
        <f t="shared" si="176"/>
        <v>#DIV/0!</v>
      </c>
      <c r="PTK51" s="1436" t="e">
        <f t="shared" si="176"/>
        <v>#DIV/0!</v>
      </c>
      <c r="PTL51" s="1436" t="e">
        <f t="shared" si="176"/>
        <v>#DIV/0!</v>
      </c>
      <c r="PTM51" s="1436" t="e">
        <f t="shared" ref="PTM51:PVX51" si="177">+AVERAGE(PTH52:PTL52)</f>
        <v>#DIV/0!</v>
      </c>
      <c r="PTN51" s="1436" t="e">
        <f t="shared" si="177"/>
        <v>#DIV/0!</v>
      </c>
      <c r="PTO51" s="1436" t="e">
        <f t="shared" si="177"/>
        <v>#DIV/0!</v>
      </c>
      <c r="PTP51" s="1436" t="e">
        <f t="shared" si="177"/>
        <v>#DIV/0!</v>
      </c>
      <c r="PTQ51" s="1436" t="e">
        <f t="shared" si="177"/>
        <v>#DIV/0!</v>
      </c>
      <c r="PTR51" s="1436" t="e">
        <f t="shared" si="177"/>
        <v>#DIV/0!</v>
      </c>
      <c r="PTS51" s="1436" t="e">
        <f t="shared" si="177"/>
        <v>#DIV/0!</v>
      </c>
      <c r="PTT51" s="1436" t="e">
        <f t="shared" si="177"/>
        <v>#DIV/0!</v>
      </c>
      <c r="PTU51" s="1436" t="e">
        <f t="shared" si="177"/>
        <v>#DIV/0!</v>
      </c>
      <c r="PTV51" s="1436" t="e">
        <f t="shared" si="177"/>
        <v>#DIV/0!</v>
      </c>
      <c r="PTW51" s="1436" t="e">
        <f t="shared" si="177"/>
        <v>#DIV/0!</v>
      </c>
      <c r="PTX51" s="1436" t="e">
        <f t="shared" si="177"/>
        <v>#DIV/0!</v>
      </c>
      <c r="PTY51" s="1436" t="e">
        <f t="shared" si="177"/>
        <v>#DIV/0!</v>
      </c>
      <c r="PTZ51" s="1436" t="e">
        <f t="shared" si="177"/>
        <v>#DIV/0!</v>
      </c>
      <c r="PUA51" s="1436" t="e">
        <f t="shared" si="177"/>
        <v>#DIV/0!</v>
      </c>
      <c r="PUB51" s="1436" t="e">
        <f t="shared" si="177"/>
        <v>#DIV/0!</v>
      </c>
      <c r="PUC51" s="1436" t="e">
        <f t="shared" si="177"/>
        <v>#DIV/0!</v>
      </c>
      <c r="PUD51" s="1436" t="e">
        <f t="shared" si="177"/>
        <v>#DIV/0!</v>
      </c>
      <c r="PUE51" s="1436" t="e">
        <f t="shared" si="177"/>
        <v>#DIV/0!</v>
      </c>
      <c r="PUF51" s="1436" t="e">
        <f t="shared" si="177"/>
        <v>#DIV/0!</v>
      </c>
      <c r="PUG51" s="1436" t="e">
        <f t="shared" si="177"/>
        <v>#DIV/0!</v>
      </c>
      <c r="PUH51" s="1436" t="e">
        <f t="shared" si="177"/>
        <v>#DIV/0!</v>
      </c>
      <c r="PUI51" s="1436" t="e">
        <f t="shared" si="177"/>
        <v>#DIV/0!</v>
      </c>
      <c r="PUJ51" s="1436" t="e">
        <f t="shared" si="177"/>
        <v>#DIV/0!</v>
      </c>
      <c r="PUK51" s="1436" t="e">
        <f t="shared" si="177"/>
        <v>#DIV/0!</v>
      </c>
      <c r="PUL51" s="1436" t="e">
        <f t="shared" si="177"/>
        <v>#DIV/0!</v>
      </c>
      <c r="PUM51" s="1436" t="e">
        <f t="shared" si="177"/>
        <v>#DIV/0!</v>
      </c>
      <c r="PUN51" s="1436" t="e">
        <f t="shared" si="177"/>
        <v>#DIV/0!</v>
      </c>
      <c r="PUO51" s="1436" t="e">
        <f t="shared" si="177"/>
        <v>#DIV/0!</v>
      </c>
      <c r="PUP51" s="1436" t="e">
        <f t="shared" si="177"/>
        <v>#DIV/0!</v>
      </c>
      <c r="PUQ51" s="1436" t="e">
        <f t="shared" si="177"/>
        <v>#DIV/0!</v>
      </c>
      <c r="PUR51" s="1436" t="e">
        <f t="shared" si="177"/>
        <v>#DIV/0!</v>
      </c>
      <c r="PUS51" s="1436" t="e">
        <f t="shared" si="177"/>
        <v>#DIV/0!</v>
      </c>
      <c r="PUT51" s="1436" t="e">
        <f t="shared" si="177"/>
        <v>#DIV/0!</v>
      </c>
      <c r="PUU51" s="1436" t="e">
        <f t="shared" si="177"/>
        <v>#DIV/0!</v>
      </c>
      <c r="PUV51" s="1436" t="e">
        <f t="shared" si="177"/>
        <v>#DIV/0!</v>
      </c>
      <c r="PUW51" s="1436" t="e">
        <f t="shared" si="177"/>
        <v>#DIV/0!</v>
      </c>
      <c r="PUX51" s="1436" t="e">
        <f t="shared" si="177"/>
        <v>#DIV/0!</v>
      </c>
      <c r="PUY51" s="1436" t="e">
        <f t="shared" si="177"/>
        <v>#DIV/0!</v>
      </c>
      <c r="PUZ51" s="1436" t="e">
        <f t="shared" si="177"/>
        <v>#DIV/0!</v>
      </c>
      <c r="PVA51" s="1436" t="e">
        <f t="shared" si="177"/>
        <v>#DIV/0!</v>
      </c>
      <c r="PVB51" s="1436" t="e">
        <f t="shared" si="177"/>
        <v>#DIV/0!</v>
      </c>
      <c r="PVC51" s="1436" t="e">
        <f t="shared" si="177"/>
        <v>#DIV/0!</v>
      </c>
      <c r="PVD51" s="1436" t="e">
        <f t="shared" si="177"/>
        <v>#DIV/0!</v>
      </c>
      <c r="PVE51" s="1436" t="e">
        <f t="shared" si="177"/>
        <v>#DIV/0!</v>
      </c>
      <c r="PVF51" s="1436" t="e">
        <f t="shared" si="177"/>
        <v>#DIV/0!</v>
      </c>
      <c r="PVG51" s="1436" t="e">
        <f t="shared" si="177"/>
        <v>#DIV/0!</v>
      </c>
      <c r="PVH51" s="1436" t="e">
        <f t="shared" si="177"/>
        <v>#DIV/0!</v>
      </c>
      <c r="PVI51" s="1436" t="e">
        <f t="shared" si="177"/>
        <v>#DIV/0!</v>
      </c>
      <c r="PVJ51" s="1436" t="e">
        <f t="shared" si="177"/>
        <v>#DIV/0!</v>
      </c>
      <c r="PVK51" s="1436" t="e">
        <f t="shared" si="177"/>
        <v>#DIV/0!</v>
      </c>
      <c r="PVL51" s="1436" t="e">
        <f t="shared" si="177"/>
        <v>#DIV/0!</v>
      </c>
      <c r="PVM51" s="1436" t="e">
        <f t="shared" si="177"/>
        <v>#DIV/0!</v>
      </c>
      <c r="PVN51" s="1436" t="e">
        <f t="shared" si="177"/>
        <v>#DIV/0!</v>
      </c>
      <c r="PVO51" s="1436" t="e">
        <f t="shared" si="177"/>
        <v>#DIV/0!</v>
      </c>
      <c r="PVP51" s="1436" t="e">
        <f t="shared" si="177"/>
        <v>#DIV/0!</v>
      </c>
      <c r="PVQ51" s="1436" t="e">
        <f t="shared" si="177"/>
        <v>#DIV/0!</v>
      </c>
      <c r="PVR51" s="1436" t="e">
        <f t="shared" si="177"/>
        <v>#DIV/0!</v>
      </c>
      <c r="PVS51" s="1436" t="e">
        <f t="shared" si="177"/>
        <v>#DIV/0!</v>
      </c>
      <c r="PVT51" s="1436" t="e">
        <f t="shared" si="177"/>
        <v>#DIV/0!</v>
      </c>
      <c r="PVU51" s="1436" t="e">
        <f t="shared" si="177"/>
        <v>#DIV/0!</v>
      </c>
      <c r="PVV51" s="1436" t="e">
        <f t="shared" si="177"/>
        <v>#DIV/0!</v>
      </c>
      <c r="PVW51" s="1436" t="e">
        <f t="shared" si="177"/>
        <v>#DIV/0!</v>
      </c>
      <c r="PVX51" s="1436" t="e">
        <f t="shared" si="177"/>
        <v>#DIV/0!</v>
      </c>
      <c r="PVY51" s="1436" t="e">
        <f t="shared" ref="PVY51:PYJ51" si="178">+AVERAGE(PVT52:PVX52)</f>
        <v>#DIV/0!</v>
      </c>
      <c r="PVZ51" s="1436" t="e">
        <f t="shared" si="178"/>
        <v>#DIV/0!</v>
      </c>
      <c r="PWA51" s="1436" t="e">
        <f t="shared" si="178"/>
        <v>#DIV/0!</v>
      </c>
      <c r="PWB51" s="1436" t="e">
        <f t="shared" si="178"/>
        <v>#DIV/0!</v>
      </c>
      <c r="PWC51" s="1436" t="e">
        <f t="shared" si="178"/>
        <v>#DIV/0!</v>
      </c>
      <c r="PWD51" s="1436" t="e">
        <f t="shared" si="178"/>
        <v>#DIV/0!</v>
      </c>
      <c r="PWE51" s="1436" t="e">
        <f t="shared" si="178"/>
        <v>#DIV/0!</v>
      </c>
      <c r="PWF51" s="1436" t="e">
        <f t="shared" si="178"/>
        <v>#DIV/0!</v>
      </c>
      <c r="PWG51" s="1436" t="e">
        <f t="shared" si="178"/>
        <v>#DIV/0!</v>
      </c>
      <c r="PWH51" s="1436" t="e">
        <f t="shared" si="178"/>
        <v>#DIV/0!</v>
      </c>
      <c r="PWI51" s="1436" t="e">
        <f t="shared" si="178"/>
        <v>#DIV/0!</v>
      </c>
      <c r="PWJ51" s="1436" t="e">
        <f t="shared" si="178"/>
        <v>#DIV/0!</v>
      </c>
      <c r="PWK51" s="1436" t="e">
        <f t="shared" si="178"/>
        <v>#DIV/0!</v>
      </c>
      <c r="PWL51" s="1436" t="e">
        <f t="shared" si="178"/>
        <v>#DIV/0!</v>
      </c>
      <c r="PWM51" s="1436" t="e">
        <f t="shared" si="178"/>
        <v>#DIV/0!</v>
      </c>
      <c r="PWN51" s="1436" t="e">
        <f t="shared" si="178"/>
        <v>#DIV/0!</v>
      </c>
      <c r="PWO51" s="1436" t="e">
        <f t="shared" si="178"/>
        <v>#DIV/0!</v>
      </c>
      <c r="PWP51" s="1436" t="e">
        <f t="shared" si="178"/>
        <v>#DIV/0!</v>
      </c>
      <c r="PWQ51" s="1436" t="e">
        <f t="shared" si="178"/>
        <v>#DIV/0!</v>
      </c>
      <c r="PWR51" s="1436" t="e">
        <f t="shared" si="178"/>
        <v>#DIV/0!</v>
      </c>
      <c r="PWS51" s="1436" t="e">
        <f t="shared" si="178"/>
        <v>#DIV/0!</v>
      </c>
      <c r="PWT51" s="1436" t="e">
        <f t="shared" si="178"/>
        <v>#DIV/0!</v>
      </c>
      <c r="PWU51" s="1436" t="e">
        <f t="shared" si="178"/>
        <v>#DIV/0!</v>
      </c>
      <c r="PWV51" s="1436" t="e">
        <f t="shared" si="178"/>
        <v>#DIV/0!</v>
      </c>
      <c r="PWW51" s="1436" t="e">
        <f t="shared" si="178"/>
        <v>#DIV/0!</v>
      </c>
      <c r="PWX51" s="1436" t="e">
        <f t="shared" si="178"/>
        <v>#DIV/0!</v>
      </c>
      <c r="PWY51" s="1436" t="e">
        <f t="shared" si="178"/>
        <v>#DIV/0!</v>
      </c>
      <c r="PWZ51" s="1436" t="e">
        <f t="shared" si="178"/>
        <v>#DIV/0!</v>
      </c>
      <c r="PXA51" s="1436" t="e">
        <f t="shared" si="178"/>
        <v>#DIV/0!</v>
      </c>
      <c r="PXB51" s="1436" t="e">
        <f t="shared" si="178"/>
        <v>#DIV/0!</v>
      </c>
      <c r="PXC51" s="1436" t="e">
        <f t="shared" si="178"/>
        <v>#DIV/0!</v>
      </c>
      <c r="PXD51" s="1436" t="e">
        <f t="shared" si="178"/>
        <v>#DIV/0!</v>
      </c>
      <c r="PXE51" s="1436" t="e">
        <f t="shared" si="178"/>
        <v>#DIV/0!</v>
      </c>
      <c r="PXF51" s="1436" t="e">
        <f t="shared" si="178"/>
        <v>#DIV/0!</v>
      </c>
      <c r="PXG51" s="1436" t="e">
        <f t="shared" si="178"/>
        <v>#DIV/0!</v>
      </c>
      <c r="PXH51" s="1436" t="e">
        <f t="shared" si="178"/>
        <v>#DIV/0!</v>
      </c>
      <c r="PXI51" s="1436" t="e">
        <f t="shared" si="178"/>
        <v>#DIV/0!</v>
      </c>
      <c r="PXJ51" s="1436" t="e">
        <f t="shared" si="178"/>
        <v>#DIV/0!</v>
      </c>
      <c r="PXK51" s="1436" t="e">
        <f t="shared" si="178"/>
        <v>#DIV/0!</v>
      </c>
      <c r="PXL51" s="1436" t="e">
        <f t="shared" si="178"/>
        <v>#DIV/0!</v>
      </c>
      <c r="PXM51" s="1436" t="e">
        <f t="shared" si="178"/>
        <v>#DIV/0!</v>
      </c>
      <c r="PXN51" s="1436" t="e">
        <f t="shared" si="178"/>
        <v>#DIV/0!</v>
      </c>
      <c r="PXO51" s="1436" t="e">
        <f t="shared" si="178"/>
        <v>#DIV/0!</v>
      </c>
      <c r="PXP51" s="1436" t="e">
        <f t="shared" si="178"/>
        <v>#DIV/0!</v>
      </c>
      <c r="PXQ51" s="1436" t="e">
        <f t="shared" si="178"/>
        <v>#DIV/0!</v>
      </c>
      <c r="PXR51" s="1436" t="e">
        <f t="shared" si="178"/>
        <v>#DIV/0!</v>
      </c>
      <c r="PXS51" s="1436" t="e">
        <f t="shared" si="178"/>
        <v>#DIV/0!</v>
      </c>
      <c r="PXT51" s="1436" t="e">
        <f t="shared" si="178"/>
        <v>#DIV/0!</v>
      </c>
      <c r="PXU51" s="1436" t="e">
        <f t="shared" si="178"/>
        <v>#DIV/0!</v>
      </c>
      <c r="PXV51" s="1436" t="e">
        <f t="shared" si="178"/>
        <v>#DIV/0!</v>
      </c>
      <c r="PXW51" s="1436" t="e">
        <f t="shared" si="178"/>
        <v>#DIV/0!</v>
      </c>
      <c r="PXX51" s="1436" t="e">
        <f t="shared" si="178"/>
        <v>#DIV/0!</v>
      </c>
      <c r="PXY51" s="1436" t="e">
        <f t="shared" si="178"/>
        <v>#DIV/0!</v>
      </c>
      <c r="PXZ51" s="1436" t="e">
        <f t="shared" si="178"/>
        <v>#DIV/0!</v>
      </c>
      <c r="PYA51" s="1436" t="e">
        <f t="shared" si="178"/>
        <v>#DIV/0!</v>
      </c>
      <c r="PYB51" s="1436" t="e">
        <f t="shared" si="178"/>
        <v>#DIV/0!</v>
      </c>
      <c r="PYC51" s="1436" t="e">
        <f t="shared" si="178"/>
        <v>#DIV/0!</v>
      </c>
      <c r="PYD51" s="1436" t="e">
        <f t="shared" si="178"/>
        <v>#DIV/0!</v>
      </c>
      <c r="PYE51" s="1436" t="e">
        <f t="shared" si="178"/>
        <v>#DIV/0!</v>
      </c>
      <c r="PYF51" s="1436" t="e">
        <f t="shared" si="178"/>
        <v>#DIV/0!</v>
      </c>
      <c r="PYG51" s="1436" t="e">
        <f t="shared" si="178"/>
        <v>#DIV/0!</v>
      </c>
      <c r="PYH51" s="1436" t="e">
        <f t="shared" si="178"/>
        <v>#DIV/0!</v>
      </c>
      <c r="PYI51" s="1436" t="e">
        <f t="shared" si="178"/>
        <v>#DIV/0!</v>
      </c>
      <c r="PYJ51" s="1436" t="e">
        <f t="shared" si="178"/>
        <v>#DIV/0!</v>
      </c>
      <c r="PYK51" s="1436" t="e">
        <f t="shared" ref="PYK51:QAV51" si="179">+AVERAGE(PYF52:PYJ52)</f>
        <v>#DIV/0!</v>
      </c>
      <c r="PYL51" s="1436" t="e">
        <f t="shared" si="179"/>
        <v>#DIV/0!</v>
      </c>
      <c r="PYM51" s="1436" t="e">
        <f t="shared" si="179"/>
        <v>#DIV/0!</v>
      </c>
      <c r="PYN51" s="1436" t="e">
        <f t="shared" si="179"/>
        <v>#DIV/0!</v>
      </c>
      <c r="PYO51" s="1436" t="e">
        <f t="shared" si="179"/>
        <v>#DIV/0!</v>
      </c>
      <c r="PYP51" s="1436" t="e">
        <f t="shared" si="179"/>
        <v>#DIV/0!</v>
      </c>
      <c r="PYQ51" s="1436" t="e">
        <f t="shared" si="179"/>
        <v>#DIV/0!</v>
      </c>
      <c r="PYR51" s="1436" t="e">
        <f t="shared" si="179"/>
        <v>#DIV/0!</v>
      </c>
      <c r="PYS51" s="1436" t="e">
        <f t="shared" si="179"/>
        <v>#DIV/0!</v>
      </c>
      <c r="PYT51" s="1436" t="e">
        <f t="shared" si="179"/>
        <v>#DIV/0!</v>
      </c>
      <c r="PYU51" s="1436" t="e">
        <f t="shared" si="179"/>
        <v>#DIV/0!</v>
      </c>
      <c r="PYV51" s="1436" t="e">
        <f t="shared" si="179"/>
        <v>#DIV/0!</v>
      </c>
      <c r="PYW51" s="1436" t="e">
        <f t="shared" si="179"/>
        <v>#DIV/0!</v>
      </c>
      <c r="PYX51" s="1436" t="e">
        <f t="shared" si="179"/>
        <v>#DIV/0!</v>
      </c>
      <c r="PYY51" s="1436" t="e">
        <f t="shared" si="179"/>
        <v>#DIV/0!</v>
      </c>
      <c r="PYZ51" s="1436" t="e">
        <f t="shared" si="179"/>
        <v>#DIV/0!</v>
      </c>
      <c r="PZA51" s="1436" t="e">
        <f t="shared" si="179"/>
        <v>#DIV/0!</v>
      </c>
      <c r="PZB51" s="1436" t="e">
        <f t="shared" si="179"/>
        <v>#DIV/0!</v>
      </c>
      <c r="PZC51" s="1436" t="e">
        <f t="shared" si="179"/>
        <v>#DIV/0!</v>
      </c>
      <c r="PZD51" s="1436" t="e">
        <f t="shared" si="179"/>
        <v>#DIV/0!</v>
      </c>
      <c r="PZE51" s="1436" t="e">
        <f t="shared" si="179"/>
        <v>#DIV/0!</v>
      </c>
      <c r="PZF51" s="1436" t="e">
        <f t="shared" si="179"/>
        <v>#DIV/0!</v>
      </c>
      <c r="PZG51" s="1436" t="e">
        <f t="shared" si="179"/>
        <v>#DIV/0!</v>
      </c>
      <c r="PZH51" s="1436" t="e">
        <f t="shared" si="179"/>
        <v>#DIV/0!</v>
      </c>
      <c r="PZI51" s="1436" t="e">
        <f t="shared" si="179"/>
        <v>#DIV/0!</v>
      </c>
      <c r="PZJ51" s="1436" t="e">
        <f t="shared" si="179"/>
        <v>#DIV/0!</v>
      </c>
      <c r="PZK51" s="1436" t="e">
        <f t="shared" si="179"/>
        <v>#DIV/0!</v>
      </c>
      <c r="PZL51" s="1436" t="e">
        <f t="shared" si="179"/>
        <v>#DIV/0!</v>
      </c>
      <c r="PZM51" s="1436" t="e">
        <f t="shared" si="179"/>
        <v>#DIV/0!</v>
      </c>
      <c r="PZN51" s="1436" t="e">
        <f t="shared" si="179"/>
        <v>#DIV/0!</v>
      </c>
      <c r="PZO51" s="1436" t="e">
        <f t="shared" si="179"/>
        <v>#DIV/0!</v>
      </c>
      <c r="PZP51" s="1436" t="e">
        <f t="shared" si="179"/>
        <v>#DIV/0!</v>
      </c>
      <c r="PZQ51" s="1436" t="e">
        <f t="shared" si="179"/>
        <v>#DIV/0!</v>
      </c>
      <c r="PZR51" s="1436" t="e">
        <f t="shared" si="179"/>
        <v>#DIV/0!</v>
      </c>
      <c r="PZS51" s="1436" t="e">
        <f t="shared" si="179"/>
        <v>#DIV/0!</v>
      </c>
      <c r="PZT51" s="1436" t="e">
        <f t="shared" si="179"/>
        <v>#DIV/0!</v>
      </c>
      <c r="PZU51" s="1436" t="e">
        <f t="shared" si="179"/>
        <v>#DIV/0!</v>
      </c>
      <c r="PZV51" s="1436" t="e">
        <f t="shared" si="179"/>
        <v>#DIV/0!</v>
      </c>
      <c r="PZW51" s="1436" t="e">
        <f t="shared" si="179"/>
        <v>#DIV/0!</v>
      </c>
      <c r="PZX51" s="1436" t="e">
        <f t="shared" si="179"/>
        <v>#DIV/0!</v>
      </c>
      <c r="PZY51" s="1436" t="e">
        <f t="shared" si="179"/>
        <v>#DIV/0!</v>
      </c>
      <c r="PZZ51" s="1436" t="e">
        <f t="shared" si="179"/>
        <v>#DIV/0!</v>
      </c>
      <c r="QAA51" s="1436" t="e">
        <f t="shared" si="179"/>
        <v>#DIV/0!</v>
      </c>
      <c r="QAB51" s="1436" t="e">
        <f t="shared" si="179"/>
        <v>#DIV/0!</v>
      </c>
      <c r="QAC51" s="1436" t="e">
        <f t="shared" si="179"/>
        <v>#DIV/0!</v>
      </c>
      <c r="QAD51" s="1436" t="e">
        <f t="shared" si="179"/>
        <v>#DIV/0!</v>
      </c>
      <c r="QAE51" s="1436" t="e">
        <f t="shared" si="179"/>
        <v>#DIV/0!</v>
      </c>
      <c r="QAF51" s="1436" t="e">
        <f t="shared" si="179"/>
        <v>#DIV/0!</v>
      </c>
      <c r="QAG51" s="1436" t="e">
        <f t="shared" si="179"/>
        <v>#DIV/0!</v>
      </c>
      <c r="QAH51" s="1436" t="e">
        <f t="shared" si="179"/>
        <v>#DIV/0!</v>
      </c>
      <c r="QAI51" s="1436" t="e">
        <f t="shared" si="179"/>
        <v>#DIV/0!</v>
      </c>
      <c r="QAJ51" s="1436" t="e">
        <f t="shared" si="179"/>
        <v>#DIV/0!</v>
      </c>
      <c r="QAK51" s="1436" t="e">
        <f t="shared" si="179"/>
        <v>#DIV/0!</v>
      </c>
      <c r="QAL51" s="1436" t="e">
        <f t="shared" si="179"/>
        <v>#DIV/0!</v>
      </c>
      <c r="QAM51" s="1436" t="e">
        <f t="shared" si="179"/>
        <v>#DIV/0!</v>
      </c>
      <c r="QAN51" s="1436" t="e">
        <f t="shared" si="179"/>
        <v>#DIV/0!</v>
      </c>
      <c r="QAO51" s="1436" t="e">
        <f t="shared" si="179"/>
        <v>#DIV/0!</v>
      </c>
      <c r="QAP51" s="1436" t="e">
        <f t="shared" si="179"/>
        <v>#DIV/0!</v>
      </c>
      <c r="QAQ51" s="1436" t="e">
        <f t="shared" si="179"/>
        <v>#DIV/0!</v>
      </c>
      <c r="QAR51" s="1436" t="e">
        <f t="shared" si="179"/>
        <v>#DIV/0!</v>
      </c>
      <c r="QAS51" s="1436" t="e">
        <f t="shared" si="179"/>
        <v>#DIV/0!</v>
      </c>
      <c r="QAT51" s="1436" t="e">
        <f t="shared" si="179"/>
        <v>#DIV/0!</v>
      </c>
      <c r="QAU51" s="1436" t="e">
        <f t="shared" si="179"/>
        <v>#DIV/0!</v>
      </c>
      <c r="QAV51" s="1436" t="e">
        <f t="shared" si="179"/>
        <v>#DIV/0!</v>
      </c>
      <c r="QAW51" s="1436" t="e">
        <f t="shared" ref="QAW51:QDH51" si="180">+AVERAGE(QAR52:QAV52)</f>
        <v>#DIV/0!</v>
      </c>
      <c r="QAX51" s="1436" t="e">
        <f t="shared" si="180"/>
        <v>#DIV/0!</v>
      </c>
      <c r="QAY51" s="1436" t="e">
        <f t="shared" si="180"/>
        <v>#DIV/0!</v>
      </c>
      <c r="QAZ51" s="1436" t="e">
        <f t="shared" si="180"/>
        <v>#DIV/0!</v>
      </c>
      <c r="QBA51" s="1436" t="e">
        <f t="shared" si="180"/>
        <v>#DIV/0!</v>
      </c>
      <c r="QBB51" s="1436" t="e">
        <f t="shared" si="180"/>
        <v>#DIV/0!</v>
      </c>
      <c r="QBC51" s="1436" t="e">
        <f t="shared" si="180"/>
        <v>#DIV/0!</v>
      </c>
      <c r="QBD51" s="1436" t="e">
        <f t="shared" si="180"/>
        <v>#DIV/0!</v>
      </c>
      <c r="QBE51" s="1436" t="e">
        <f t="shared" si="180"/>
        <v>#DIV/0!</v>
      </c>
      <c r="QBF51" s="1436" t="e">
        <f t="shared" si="180"/>
        <v>#DIV/0!</v>
      </c>
      <c r="QBG51" s="1436" t="e">
        <f t="shared" si="180"/>
        <v>#DIV/0!</v>
      </c>
      <c r="QBH51" s="1436" t="e">
        <f t="shared" si="180"/>
        <v>#DIV/0!</v>
      </c>
      <c r="QBI51" s="1436" t="e">
        <f t="shared" si="180"/>
        <v>#DIV/0!</v>
      </c>
      <c r="QBJ51" s="1436" t="e">
        <f t="shared" si="180"/>
        <v>#DIV/0!</v>
      </c>
      <c r="QBK51" s="1436" t="e">
        <f t="shared" si="180"/>
        <v>#DIV/0!</v>
      </c>
      <c r="QBL51" s="1436" t="e">
        <f t="shared" si="180"/>
        <v>#DIV/0!</v>
      </c>
      <c r="QBM51" s="1436" t="e">
        <f t="shared" si="180"/>
        <v>#DIV/0!</v>
      </c>
      <c r="QBN51" s="1436" t="e">
        <f t="shared" si="180"/>
        <v>#DIV/0!</v>
      </c>
      <c r="QBO51" s="1436" t="e">
        <f t="shared" si="180"/>
        <v>#DIV/0!</v>
      </c>
      <c r="QBP51" s="1436" t="e">
        <f t="shared" si="180"/>
        <v>#DIV/0!</v>
      </c>
      <c r="QBQ51" s="1436" t="e">
        <f t="shared" si="180"/>
        <v>#DIV/0!</v>
      </c>
      <c r="QBR51" s="1436" t="e">
        <f t="shared" si="180"/>
        <v>#DIV/0!</v>
      </c>
      <c r="QBS51" s="1436" t="e">
        <f t="shared" si="180"/>
        <v>#DIV/0!</v>
      </c>
      <c r="QBT51" s="1436" t="e">
        <f t="shared" si="180"/>
        <v>#DIV/0!</v>
      </c>
      <c r="QBU51" s="1436" t="e">
        <f t="shared" si="180"/>
        <v>#DIV/0!</v>
      </c>
      <c r="QBV51" s="1436" t="e">
        <f t="shared" si="180"/>
        <v>#DIV/0!</v>
      </c>
      <c r="QBW51" s="1436" t="e">
        <f t="shared" si="180"/>
        <v>#DIV/0!</v>
      </c>
      <c r="QBX51" s="1436" t="e">
        <f t="shared" si="180"/>
        <v>#DIV/0!</v>
      </c>
      <c r="QBY51" s="1436" t="e">
        <f t="shared" si="180"/>
        <v>#DIV/0!</v>
      </c>
      <c r="QBZ51" s="1436" t="e">
        <f t="shared" si="180"/>
        <v>#DIV/0!</v>
      </c>
      <c r="QCA51" s="1436" t="e">
        <f t="shared" si="180"/>
        <v>#DIV/0!</v>
      </c>
      <c r="QCB51" s="1436" t="e">
        <f t="shared" si="180"/>
        <v>#DIV/0!</v>
      </c>
      <c r="QCC51" s="1436" t="e">
        <f t="shared" si="180"/>
        <v>#DIV/0!</v>
      </c>
      <c r="QCD51" s="1436" t="e">
        <f t="shared" si="180"/>
        <v>#DIV/0!</v>
      </c>
      <c r="QCE51" s="1436" t="e">
        <f t="shared" si="180"/>
        <v>#DIV/0!</v>
      </c>
      <c r="QCF51" s="1436" t="e">
        <f t="shared" si="180"/>
        <v>#DIV/0!</v>
      </c>
      <c r="QCG51" s="1436" t="e">
        <f t="shared" si="180"/>
        <v>#DIV/0!</v>
      </c>
      <c r="QCH51" s="1436" t="e">
        <f t="shared" si="180"/>
        <v>#DIV/0!</v>
      </c>
      <c r="QCI51" s="1436" t="e">
        <f t="shared" si="180"/>
        <v>#DIV/0!</v>
      </c>
      <c r="QCJ51" s="1436" t="e">
        <f t="shared" si="180"/>
        <v>#DIV/0!</v>
      </c>
      <c r="QCK51" s="1436" t="e">
        <f t="shared" si="180"/>
        <v>#DIV/0!</v>
      </c>
      <c r="QCL51" s="1436" t="e">
        <f t="shared" si="180"/>
        <v>#DIV/0!</v>
      </c>
      <c r="QCM51" s="1436" t="e">
        <f t="shared" si="180"/>
        <v>#DIV/0!</v>
      </c>
      <c r="QCN51" s="1436" t="e">
        <f t="shared" si="180"/>
        <v>#DIV/0!</v>
      </c>
      <c r="QCO51" s="1436" t="e">
        <f t="shared" si="180"/>
        <v>#DIV/0!</v>
      </c>
      <c r="QCP51" s="1436" t="e">
        <f t="shared" si="180"/>
        <v>#DIV/0!</v>
      </c>
      <c r="QCQ51" s="1436" t="e">
        <f t="shared" si="180"/>
        <v>#DIV/0!</v>
      </c>
      <c r="QCR51" s="1436" t="e">
        <f t="shared" si="180"/>
        <v>#DIV/0!</v>
      </c>
      <c r="QCS51" s="1436" t="e">
        <f t="shared" si="180"/>
        <v>#DIV/0!</v>
      </c>
      <c r="QCT51" s="1436" t="e">
        <f t="shared" si="180"/>
        <v>#DIV/0!</v>
      </c>
      <c r="QCU51" s="1436" t="e">
        <f t="shared" si="180"/>
        <v>#DIV/0!</v>
      </c>
      <c r="QCV51" s="1436" t="e">
        <f t="shared" si="180"/>
        <v>#DIV/0!</v>
      </c>
      <c r="QCW51" s="1436" t="e">
        <f t="shared" si="180"/>
        <v>#DIV/0!</v>
      </c>
      <c r="QCX51" s="1436" t="e">
        <f t="shared" si="180"/>
        <v>#DIV/0!</v>
      </c>
      <c r="QCY51" s="1436" t="e">
        <f t="shared" si="180"/>
        <v>#DIV/0!</v>
      </c>
      <c r="QCZ51" s="1436" t="e">
        <f t="shared" si="180"/>
        <v>#DIV/0!</v>
      </c>
      <c r="QDA51" s="1436" t="e">
        <f t="shared" si="180"/>
        <v>#DIV/0!</v>
      </c>
      <c r="QDB51" s="1436" t="e">
        <f t="shared" si="180"/>
        <v>#DIV/0!</v>
      </c>
      <c r="QDC51" s="1436" t="e">
        <f t="shared" si="180"/>
        <v>#DIV/0!</v>
      </c>
      <c r="QDD51" s="1436" t="e">
        <f t="shared" si="180"/>
        <v>#DIV/0!</v>
      </c>
      <c r="QDE51" s="1436" t="e">
        <f t="shared" si="180"/>
        <v>#DIV/0!</v>
      </c>
      <c r="QDF51" s="1436" t="e">
        <f t="shared" si="180"/>
        <v>#DIV/0!</v>
      </c>
      <c r="QDG51" s="1436" t="e">
        <f t="shared" si="180"/>
        <v>#DIV/0!</v>
      </c>
      <c r="QDH51" s="1436" t="e">
        <f t="shared" si="180"/>
        <v>#DIV/0!</v>
      </c>
      <c r="QDI51" s="1436" t="e">
        <f t="shared" ref="QDI51:QFT51" si="181">+AVERAGE(QDD52:QDH52)</f>
        <v>#DIV/0!</v>
      </c>
      <c r="QDJ51" s="1436" t="e">
        <f t="shared" si="181"/>
        <v>#DIV/0!</v>
      </c>
      <c r="QDK51" s="1436" t="e">
        <f t="shared" si="181"/>
        <v>#DIV/0!</v>
      </c>
      <c r="QDL51" s="1436" t="e">
        <f t="shared" si="181"/>
        <v>#DIV/0!</v>
      </c>
      <c r="QDM51" s="1436" t="e">
        <f t="shared" si="181"/>
        <v>#DIV/0!</v>
      </c>
      <c r="QDN51" s="1436" t="e">
        <f t="shared" si="181"/>
        <v>#DIV/0!</v>
      </c>
      <c r="QDO51" s="1436" t="e">
        <f t="shared" si="181"/>
        <v>#DIV/0!</v>
      </c>
      <c r="QDP51" s="1436" t="e">
        <f t="shared" si="181"/>
        <v>#DIV/0!</v>
      </c>
      <c r="QDQ51" s="1436" t="e">
        <f t="shared" si="181"/>
        <v>#DIV/0!</v>
      </c>
      <c r="QDR51" s="1436" t="e">
        <f t="shared" si="181"/>
        <v>#DIV/0!</v>
      </c>
      <c r="QDS51" s="1436" t="e">
        <f t="shared" si="181"/>
        <v>#DIV/0!</v>
      </c>
      <c r="QDT51" s="1436" t="e">
        <f t="shared" si="181"/>
        <v>#DIV/0!</v>
      </c>
      <c r="QDU51" s="1436" t="e">
        <f t="shared" si="181"/>
        <v>#DIV/0!</v>
      </c>
      <c r="QDV51" s="1436" t="e">
        <f t="shared" si="181"/>
        <v>#DIV/0!</v>
      </c>
      <c r="QDW51" s="1436" t="e">
        <f t="shared" si="181"/>
        <v>#DIV/0!</v>
      </c>
      <c r="QDX51" s="1436" t="e">
        <f t="shared" si="181"/>
        <v>#DIV/0!</v>
      </c>
      <c r="QDY51" s="1436" t="e">
        <f t="shared" si="181"/>
        <v>#DIV/0!</v>
      </c>
      <c r="QDZ51" s="1436" t="e">
        <f t="shared" si="181"/>
        <v>#DIV/0!</v>
      </c>
      <c r="QEA51" s="1436" t="e">
        <f t="shared" si="181"/>
        <v>#DIV/0!</v>
      </c>
      <c r="QEB51" s="1436" t="e">
        <f t="shared" si="181"/>
        <v>#DIV/0!</v>
      </c>
      <c r="QEC51" s="1436" t="e">
        <f t="shared" si="181"/>
        <v>#DIV/0!</v>
      </c>
      <c r="QED51" s="1436" t="e">
        <f t="shared" si="181"/>
        <v>#DIV/0!</v>
      </c>
      <c r="QEE51" s="1436" t="e">
        <f t="shared" si="181"/>
        <v>#DIV/0!</v>
      </c>
      <c r="QEF51" s="1436" t="e">
        <f t="shared" si="181"/>
        <v>#DIV/0!</v>
      </c>
      <c r="QEG51" s="1436" t="e">
        <f t="shared" si="181"/>
        <v>#DIV/0!</v>
      </c>
      <c r="QEH51" s="1436" t="e">
        <f t="shared" si="181"/>
        <v>#DIV/0!</v>
      </c>
      <c r="QEI51" s="1436" t="e">
        <f t="shared" si="181"/>
        <v>#DIV/0!</v>
      </c>
      <c r="QEJ51" s="1436" t="e">
        <f t="shared" si="181"/>
        <v>#DIV/0!</v>
      </c>
      <c r="QEK51" s="1436" t="e">
        <f t="shared" si="181"/>
        <v>#DIV/0!</v>
      </c>
      <c r="QEL51" s="1436" t="e">
        <f t="shared" si="181"/>
        <v>#DIV/0!</v>
      </c>
      <c r="QEM51" s="1436" t="e">
        <f t="shared" si="181"/>
        <v>#DIV/0!</v>
      </c>
      <c r="QEN51" s="1436" t="e">
        <f t="shared" si="181"/>
        <v>#DIV/0!</v>
      </c>
      <c r="QEO51" s="1436" t="e">
        <f t="shared" si="181"/>
        <v>#DIV/0!</v>
      </c>
      <c r="QEP51" s="1436" t="e">
        <f t="shared" si="181"/>
        <v>#DIV/0!</v>
      </c>
      <c r="QEQ51" s="1436" t="e">
        <f t="shared" si="181"/>
        <v>#DIV/0!</v>
      </c>
      <c r="QER51" s="1436" t="e">
        <f t="shared" si="181"/>
        <v>#DIV/0!</v>
      </c>
      <c r="QES51" s="1436" t="e">
        <f t="shared" si="181"/>
        <v>#DIV/0!</v>
      </c>
      <c r="QET51" s="1436" t="e">
        <f t="shared" si="181"/>
        <v>#DIV/0!</v>
      </c>
      <c r="QEU51" s="1436" t="e">
        <f t="shared" si="181"/>
        <v>#DIV/0!</v>
      </c>
      <c r="QEV51" s="1436" t="e">
        <f t="shared" si="181"/>
        <v>#DIV/0!</v>
      </c>
      <c r="QEW51" s="1436" t="e">
        <f t="shared" si="181"/>
        <v>#DIV/0!</v>
      </c>
      <c r="QEX51" s="1436" t="e">
        <f t="shared" si="181"/>
        <v>#DIV/0!</v>
      </c>
      <c r="QEY51" s="1436" t="e">
        <f t="shared" si="181"/>
        <v>#DIV/0!</v>
      </c>
      <c r="QEZ51" s="1436" t="e">
        <f t="shared" si="181"/>
        <v>#DIV/0!</v>
      </c>
      <c r="QFA51" s="1436" t="e">
        <f t="shared" si="181"/>
        <v>#DIV/0!</v>
      </c>
      <c r="QFB51" s="1436" t="e">
        <f t="shared" si="181"/>
        <v>#DIV/0!</v>
      </c>
      <c r="QFC51" s="1436" t="e">
        <f t="shared" si="181"/>
        <v>#DIV/0!</v>
      </c>
      <c r="QFD51" s="1436" t="e">
        <f t="shared" si="181"/>
        <v>#DIV/0!</v>
      </c>
      <c r="QFE51" s="1436" t="e">
        <f t="shared" si="181"/>
        <v>#DIV/0!</v>
      </c>
      <c r="QFF51" s="1436" t="e">
        <f t="shared" si="181"/>
        <v>#DIV/0!</v>
      </c>
      <c r="QFG51" s="1436" t="e">
        <f t="shared" si="181"/>
        <v>#DIV/0!</v>
      </c>
      <c r="QFH51" s="1436" t="e">
        <f t="shared" si="181"/>
        <v>#DIV/0!</v>
      </c>
      <c r="QFI51" s="1436" t="e">
        <f t="shared" si="181"/>
        <v>#DIV/0!</v>
      </c>
      <c r="QFJ51" s="1436" t="e">
        <f t="shared" si="181"/>
        <v>#DIV/0!</v>
      </c>
      <c r="QFK51" s="1436" t="e">
        <f t="shared" si="181"/>
        <v>#DIV/0!</v>
      </c>
      <c r="QFL51" s="1436" t="e">
        <f t="shared" si="181"/>
        <v>#DIV/0!</v>
      </c>
      <c r="QFM51" s="1436" t="e">
        <f t="shared" si="181"/>
        <v>#DIV/0!</v>
      </c>
      <c r="QFN51" s="1436" t="e">
        <f t="shared" si="181"/>
        <v>#DIV/0!</v>
      </c>
      <c r="QFO51" s="1436" t="e">
        <f t="shared" si="181"/>
        <v>#DIV/0!</v>
      </c>
      <c r="QFP51" s="1436" t="e">
        <f t="shared" si="181"/>
        <v>#DIV/0!</v>
      </c>
      <c r="QFQ51" s="1436" t="e">
        <f t="shared" si="181"/>
        <v>#DIV/0!</v>
      </c>
      <c r="QFR51" s="1436" t="e">
        <f t="shared" si="181"/>
        <v>#DIV/0!</v>
      </c>
      <c r="QFS51" s="1436" t="e">
        <f t="shared" si="181"/>
        <v>#DIV/0!</v>
      </c>
      <c r="QFT51" s="1436" t="e">
        <f t="shared" si="181"/>
        <v>#DIV/0!</v>
      </c>
      <c r="QFU51" s="1436" t="e">
        <f t="shared" ref="QFU51:QIF51" si="182">+AVERAGE(QFP52:QFT52)</f>
        <v>#DIV/0!</v>
      </c>
      <c r="QFV51" s="1436" t="e">
        <f t="shared" si="182"/>
        <v>#DIV/0!</v>
      </c>
      <c r="QFW51" s="1436" t="e">
        <f t="shared" si="182"/>
        <v>#DIV/0!</v>
      </c>
      <c r="QFX51" s="1436" t="e">
        <f t="shared" si="182"/>
        <v>#DIV/0!</v>
      </c>
      <c r="QFY51" s="1436" t="e">
        <f t="shared" si="182"/>
        <v>#DIV/0!</v>
      </c>
      <c r="QFZ51" s="1436" t="e">
        <f t="shared" si="182"/>
        <v>#DIV/0!</v>
      </c>
      <c r="QGA51" s="1436" t="e">
        <f t="shared" si="182"/>
        <v>#DIV/0!</v>
      </c>
      <c r="QGB51" s="1436" t="e">
        <f t="shared" si="182"/>
        <v>#DIV/0!</v>
      </c>
      <c r="QGC51" s="1436" t="e">
        <f t="shared" si="182"/>
        <v>#DIV/0!</v>
      </c>
      <c r="QGD51" s="1436" t="e">
        <f t="shared" si="182"/>
        <v>#DIV/0!</v>
      </c>
      <c r="QGE51" s="1436" t="e">
        <f t="shared" si="182"/>
        <v>#DIV/0!</v>
      </c>
      <c r="QGF51" s="1436" t="e">
        <f t="shared" si="182"/>
        <v>#DIV/0!</v>
      </c>
      <c r="QGG51" s="1436" t="e">
        <f t="shared" si="182"/>
        <v>#DIV/0!</v>
      </c>
      <c r="QGH51" s="1436" t="e">
        <f t="shared" si="182"/>
        <v>#DIV/0!</v>
      </c>
      <c r="QGI51" s="1436" t="e">
        <f t="shared" si="182"/>
        <v>#DIV/0!</v>
      </c>
      <c r="QGJ51" s="1436" t="e">
        <f t="shared" si="182"/>
        <v>#DIV/0!</v>
      </c>
      <c r="QGK51" s="1436" t="e">
        <f t="shared" si="182"/>
        <v>#DIV/0!</v>
      </c>
      <c r="QGL51" s="1436" t="e">
        <f t="shared" si="182"/>
        <v>#DIV/0!</v>
      </c>
      <c r="QGM51" s="1436" t="e">
        <f t="shared" si="182"/>
        <v>#DIV/0!</v>
      </c>
      <c r="QGN51" s="1436" t="e">
        <f t="shared" si="182"/>
        <v>#DIV/0!</v>
      </c>
      <c r="QGO51" s="1436" t="e">
        <f t="shared" si="182"/>
        <v>#DIV/0!</v>
      </c>
      <c r="QGP51" s="1436" t="e">
        <f t="shared" si="182"/>
        <v>#DIV/0!</v>
      </c>
      <c r="QGQ51" s="1436" t="e">
        <f t="shared" si="182"/>
        <v>#DIV/0!</v>
      </c>
      <c r="QGR51" s="1436" t="e">
        <f t="shared" si="182"/>
        <v>#DIV/0!</v>
      </c>
      <c r="QGS51" s="1436" t="e">
        <f t="shared" si="182"/>
        <v>#DIV/0!</v>
      </c>
      <c r="QGT51" s="1436" t="e">
        <f t="shared" si="182"/>
        <v>#DIV/0!</v>
      </c>
      <c r="QGU51" s="1436" t="e">
        <f t="shared" si="182"/>
        <v>#DIV/0!</v>
      </c>
      <c r="QGV51" s="1436" t="e">
        <f t="shared" si="182"/>
        <v>#DIV/0!</v>
      </c>
      <c r="QGW51" s="1436" t="e">
        <f t="shared" si="182"/>
        <v>#DIV/0!</v>
      </c>
      <c r="QGX51" s="1436" t="e">
        <f t="shared" si="182"/>
        <v>#DIV/0!</v>
      </c>
      <c r="QGY51" s="1436" t="e">
        <f t="shared" si="182"/>
        <v>#DIV/0!</v>
      </c>
      <c r="QGZ51" s="1436" t="e">
        <f t="shared" si="182"/>
        <v>#DIV/0!</v>
      </c>
      <c r="QHA51" s="1436" t="e">
        <f t="shared" si="182"/>
        <v>#DIV/0!</v>
      </c>
      <c r="QHB51" s="1436" t="e">
        <f t="shared" si="182"/>
        <v>#DIV/0!</v>
      </c>
      <c r="QHC51" s="1436" t="e">
        <f t="shared" si="182"/>
        <v>#DIV/0!</v>
      </c>
      <c r="QHD51" s="1436" t="e">
        <f t="shared" si="182"/>
        <v>#DIV/0!</v>
      </c>
      <c r="QHE51" s="1436" t="e">
        <f t="shared" si="182"/>
        <v>#DIV/0!</v>
      </c>
      <c r="QHF51" s="1436" t="e">
        <f t="shared" si="182"/>
        <v>#DIV/0!</v>
      </c>
      <c r="QHG51" s="1436" t="e">
        <f t="shared" si="182"/>
        <v>#DIV/0!</v>
      </c>
      <c r="QHH51" s="1436" t="e">
        <f t="shared" si="182"/>
        <v>#DIV/0!</v>
      </c>
      <c r="QHI51" s="1436" t="e">
        <f t="shared" si="182"/>
        <v>#DIV/0!</v>
      </c>
      <c r="QHJ51" s="1436" t="e">
        <f t="shared" si="182"/>
        <v>#DIV/0!</v>
      </c>
      <c r="QHK51" s="1436" t="e">
        <f t="shared" si="182"/>
        <v>#DIV/0!</v>
      </c>
      <c r="QHL51" s="1436" t="e">
        <f t="shared" si="182"/>
        <v>#DIV/0!</v>
      </c>
      <c r="QHM51" s="1436" t="e">
        <f t="shared" si="182"/>
        <v>#DIV/0!</v>
      </c>
      <c r="QHN51" s="1436" t="e">
        <f t="shared" si="182"/>
        <v>#DIV/0!</v>
      </c>
      <c r="QHO51" s="1436" t="e">
        <f t="shared" si="182"/>
        <v>#DIV/0!</v>
      </c>
      <c r="QHP51" s="1436" t="e">
        <f t="shared" si="182"/>
        <v>#DIV/0!</v>
      </c>
      <c r="QHQ51" s="1436" t="e">
        <f t="shared" si="182"/>
        <v>#DIV/0!</v>
      </c>
      <c r="QHR51" s="1436" t="e">
        <f t="shared" si="182"/>
        <v>#DIV/0!</v>
      </c>
      <c r="QHS51" s="1436" t="e">
        <f t="shared" si="182"/>
        <v>#DIV/0!</v>
      </c>
      <c r="QHT51" s="1436" t="e">
        <f t="shared" si="182"/>
        <v>#DIV/0!</v>
      </c>
      <c r="QHU51" s="1436" t="e">
        <f t="shared" si="182"/>
        <v>#DIV/0!</v>
      </c>
      <c r="QHV51" s="1436" t="e">
        <f t="shared" si="182"/>
        <v>#DIV/0!</v>
      </c>
      <c r="QHW51" s="1436" t="e">
        <f t="shared" si="182"/>
        <v>#DIV/0!</v>
      </c>
      <c r="QHX51" s="1436" t="e">
        <f t="shared" si="182"/>
        <v>#DIV/0!</v>
      </c>
      <c r="QHY51" s="1436" t="e">
        <f t="shared" si="182"/>
        <v>#DIV/0!</v>
      </c>
      <c r="QHZ51" s="1436" t="e">
        <f t="shared" si="182"/>
        <v>#DIV/0!</v>
      </c>
      <c r="QIA51" s="1436" t="e">
        <f t="shared" si="182"/>
        <v>#DIV/0!</v>
      </c>
      <c r="QIB51" s="1436" t="e">
        <f t="shared" si="182"/>
        <v>#DIV/0!</v>
      </c>
      <c r="QIC51" s="1436" t="e">
        <f t="shared" si="182"/>
        <v>#DIV/0!</v>
      </c>
      <c r="QID51" s="1436" t="e">
        <f t="shared" si="182"/>
        <v>#DIV/0!</v>
      </c>
      <c r="QIE51" s="1436" t="e">
        <f t="shared" si="182"/>
        <v>#DIV/0!</v>
      </c>
      <c r="QIF51" s="1436" t="e">
        <f t="shared" si="182"/>
        <v>#DIV/0!</v>
      </c>
      <c r="QIG51" s="1436" t="e">
        <f t="shared" ref="QIG51:QKR51" si="183">+AVERAGE(QIB52:QIF52)</f>
        <v>#DIV/0!</v>
      </c>
      <c r="QIH51" s="1436" t="e">
        <f t="shared" si="183"/>
        <v>#DIV/0!</v>
      </c>
      <c r="QII51" s="1436" t="e">
        <f t="shared" si="183"/>
        <v>#DIV/0!</v>
      </c>
      <c r="QIJ51" s="1436" t="e">
        <f t="shared" si="183"/>
        <v>#DIV/0!</v>
      </c>
      <c r="QIK51" s="1436" t="e">
        <f t="shared" si="183"/>
        <v>#DIV/0!</v>
      </c>
      <c r="QIL51" s="1436" t="e">
        <f t="shared" si="183"/>
        <v>#DIV/0!</v>
      </c>
      <c r="QIM51" s="1436" t="e">
        <f t="shared" si="183"/>
        <v>#DIV/0!</v>
      </c>
      <c r="QIN51" s="1436" t="e">
        <f t="shared" si="183"/>
        <v>#DIV/0!</v>
      </c>
      <c r="QIO51" s="1436" t="e">
        <f t="shared" si="183"/>
        <v>#DIV/0!</v>
      </c>
      <c r="QIP51" s="1436" t="e">
        <f t="shared" si="183"/>
        <v>#DIV/0!</v>
      </c>
      <c r="QIQ51" s="1436" t="e">
        <f t="shared" si="183"/>
        <v>#DIV/0!</v>
      </c>
      <c r="QIR51" s="1436" t="e">
        <f t="shared" si="183"/>
        <v>#DIV/0!</v>
      </c>
      <c r="QIS51" s="1436" t="e">
        <f t="shared" si="183"/>
        <v>#DIV/0!</v>
      </c>
      <c r="QIT51" s="1436" t="e">
        <f t="shared" si="183"/>
        <v>#DIV/0!</v>
      </c>
      <c r="QIU51" s="1436" t="e">
        <f t="shared" si="183"/>
        <v>#DIV/0!</v>
      </c>
      <c r="QIV51" s="1436" t="e">
        <f t="shared" si="183"/>
        <v>#DIV/0!</v>
      </c>
      <c r="QIW51" s="1436" t="e">
        <f t="shared" si="183"/>
        <v>#DIV/0!</v>
      </c>
      <c r="QIX51" s="1436" t="e">
        <f t="shared" si="183"/>
        <v>#DIV/0!</v>
      </c>
      <c r="QIY51" s="1436" t="e">
        <f t="shared" si="183"/>
        <v>#DIV/0!</v>
      </c>
      <c r="QIZ51" s="1436" t="e">
        <f t="shared" si="183"/>
        <v>#DIV/0!</v>
      </c>
      <c r="QJA51" s="1436" t="e">
        <f t="shared" si="183"/>
        <v>#DIV/0!</v>
      </c>
      <c r="QJB51" s="1436" t="e">
        <f t="shared" si="183"/>
        <v>#DIV/0!</v>
      </c>
      <c r="QJC51" s="1436" t="e">
        <f t="shared" si="183"/>
        <v>#DIV/0!</v>
      </c>
      <c r="QJD51" s="1436" t="e">
        <f t="shared" si="183"/>
        <v>#DIV/0!</v>
      </c>
      <c r="QJE51" s="1436" t="e">
        <f t="shared" si="183"/>
        <v>#DIV/0!</v>
      </c>
      <c r="QJF51" s="1436" t="e">
        <f t="shared" si="183"/>
        <v>#DIV/0!</v>
      </c>
      <c r="QJG51" s="1436" t="e">
        <f t="shared" si="183"/>
        <v>#DIV/0!</v>
      </c>
      <c r="QJH51" s="1436" t="e">
        <f t="shared" si="183"/>
        <v>#DIV/0!</v>
      </c>
      <c r="QJI51" s="1436" t="e">
        <f t="shared" si="183"/>
        <v>#DIV/0!</v>
      </c>
      <c r="QJJ51" s="1436" t="e">
        <f t="shared" si="183"/>
        <v>#DIV/0!</v>
      </c>
      <c r="QJK51" s="1436" t="e">
        <f t="shared" si="183"/>
        <v>#DIV/0!</v>
      </c>
      <c r="QJL51" s="1436" t="e">
        <f t="shared" si="183"/>
        <v>#DIV/0!</v>
      </c>
      <c r="QJM51" s="1436" t="e">
        <f t="shared" si="183"/>
        <v>#DIV/0!</v>
      </c>
      <c r="QJN51" s="1436" t="e">
        <f t="shared" si="183"/>
        <v>#DIV/0!</v>
      </c>
      <c r="QJO51" s="1436" t="e">
        <f t="shared" si="183"/>
        <v>#DIV/0!</v>
      </c>
      <c r="QJP51" s="1436" t="e">
        <f t="shared" si="183"/>
        <v>#DIV/0!</v>
      </c>
      <c r="QJQ51" s="1436" t="e">
        <f t="shared" si="183"/>
        <v>#DIV/0!</v>
      </c>
      <c r="QJR51" s="1436" t="e">
        <f t="shared" si="183"/>
        <v>#DIV/0!</v>
      </c>
      <c r="QJS51" s="1436" t="e">
        <f t="shared" si="183"/>
        <v>#DIV/0!</v>
      </c>
      <c r="QJT51" s="1436" t="e">
        <f t="shared" si="183"/>
        <v>#DIV/0!</v>
      </c>
      <c r="QJU51" s="1436" t="e">
        <f t="shared" si="183"/>
        <v>#DIV/0!</v>
      </c>
      <c r="QJV51" s="1436" t="e">
        <f t="shared" si="183"/>
        <v>#DIV/0!</v>
      </c>
      <c r="QJW51" s="1436" t="e">
        <f t="shared" si="183"/>
        <v>#DIV/0!</v>
      </c>
      <c r="QJX51" s="1436" t="e">
        <f t="shared" si="183"/>
        <v>#DIV/0!</v>
      </c>
      <c r="QJY51" s="1436" t="e">
        <f t="shared" si="183"/>
        <v>#DIV/0!</v>
      </c>
      <c r="QJZ51" s="1436" t="e">
        <f t="shared" si="183"/>
        <v>#DIV/0!</v>
      </c>
      <c r="QKA51" s="1436" t="e">
        <f t="shared" si="183"/>
        <v>#DIV/0!</v>
      </c>
      <c r="QKB51" s="1436" t="e">
        <f t="shared" si="183"/>
        <v>#DIV/0!</v>
      </c>
      <c r="QKC51" s="1436" t="e">
        <f t="shared" si="183"/>
        <v>#DIV/0!</v>
      </c>
      <c r="QKD51" s="1436" t="e">
        <f t="shared" si="183"/>
        <v>#DIV/0!</v>
      </c>
      <c r="QKE51" s="1436" t="e">
        <f t="shared" si="183"/>
        <v>#DIV/0!</v>
      </c>
      <c r="QKF51" s="1436" t="e">
        <f t="shared" si="183"/>
        <v>#DIV/0!</v>
      </c>
      <c r="QKG51" s="1436" t="e">
        <f t="shared" si="183"/>
        <v>#DIV/0!</v>
      </c>
      <c r="QKH51" s="1436" t="e">
        <f t="shared" si="183"/>
        <v>#DIV/0!</v>
      </c>
      <c r="QKI51" s="1436" t="e">
        <f t="shared" si="183"/>
        <v>#DIV/0!</v>
      </c>
      <c r="QKJ51" s="1436" t="e">
        <f t="shared" si="183"/>
        <v>#DIV/0!</v>
      </c>
      <c r="QKK51" s="1436" t="e">
        <f t="shared" si="183"/>
        <v>#DIV/0!</v>
      </c>
      <c r="QKL51" s="1436" t="e">
        <f t="shared" si="183"/>
        <v>#DIV/0!</v>
      </c>
      <c r="QKM51" s="1436" t="e">
        <f t="shared" si="183"/>
        <v>#DIV/0!</v>
      </c>
      <c r="QKN51" s="1436" t="e">
        <f t="shared" si="183"/>
        <v>#DIV/0!</v>
      </c>
      <c r="QKO51" s="1436" t="e">
        <f t="shared" si="183"/>
        <v>#DIV/0!</v>
      </c>
      <c r="QKP51" s="1436" t="e">
        <f t="shared" si="183"/>
        <v>#DIV/0!</v>
      </c>
      <c r="QKQ51" s="1436" t="e">
        <f t="shared" si="183"/>
        <v>#DIV/0!</v>
      </c>
      <c r="QKR51" s="1436" t="e">
        <f t="shared" si="183"/>
        <v>#DIV/0!</v>
      </c>
      <c r="QKS51" s="1436" t="e">
        <f t="shared" ref="QKS51:QND51" si="184">+AVERAGE(QKN52:QKR52)</f>
        <v>#DIV/0!</v>
      </c>
      <c r="QKT51" s="1436" t="e">
        <f t="shared" si="184"/>
        <v>#DIV/0!</v>
      </c>
      <c r="QKU51" s="1436" t="e">
        <f t="shared" si="184"/>
        <v>#DIV/0!</v>
      </c>
      <c r="QKV51" s="1436" t="e">
        <f t="shared" si="184"/>
        <v>#DIV/0!</v>
      </c>
      <c r="QKW51" s="1436" t="e">
        <f t="shared" si="184"/>
        <v>#DIV/0!</v>
      </c>
      <c r="QKX51" s="1436" t="e">
        <f t="shared" si="184"/>
        <v>#DIV/0!</v>
      </c>
      <c r="QKY51" s="1436" t="e">
        <f t="shared" si="184"/>
        <v>#DIV/0!</v>
      </c>
      <c r="QKZ51" s="1436" t="e">
        <f t="shared" si="184"/>
        <v>#DIV/0!</v>
      </c>
      <c r="QLA51" s="1436" t="e">
        <f t="shared" si="184"/>
        <v>#DIV/0!</v>
      </c>
      <c r="QLB51" s="1436" t="e">
        <f t="shared" si="184"/>
        <v>#DIV/0!</v>
      </c>
      <c r="QLC51" s="1436" t="e">
        <f t="shared" si="184"/>
        <v>#DIV/0!</v>
      </c>
      <c r="QLD51" s="1436" t="e">
        <f t="shared" si="184"/>
        <v>#DIV/0!</v>
      </c>
      <c r="QLE51" s="1436" t="e">
        <f t="shared" si="184"/>
        <v>#DIV/0!</v>
      </c>
      <c r="QLF51" s="1436" t="e">
        <f t="shared" si="184"/>
        <v>#DIV/0!</v>
      </c>
      <c r="QLG51" s="1436" t="e">
        <f t="shared" si="184"/>
        <v>#DIV/0!</v>
      </c>
      <c r="QLH51" s="1436" t="e">
        <f t="shared" si="184"/>
        <v>#DIV/0!</v>
      </c>
      <c r="QLI51" s="1436" t="e">
        <f t="shared" si="184"/>
        <v>#DIV/0!</v>
      </c>
      <c r="QLJ51" s="1436" t="e">
        <f t="shared" si="184"/>
        <v>#DIV/0!</v>
      </c>
      <c r="QLK51" s="1436" t="e">
        <f t="shared" si="184"/>
        <v>#DIV/0!</v>
      </c>
      <c r="QLL51" s="1436" t="e">
        <f t="shared" si="184"/>
        <v>#DIV/0!</v>
      </c>
      <c r="QLM51" s="1436" t="e">
        <f t="shared" si="184"/>
        <v>#DIV/0!</v>
      </c>
      <c r="QLN51" s="1436" t="e">
        <f t="shared" si="184"/>
        <v>#DIV/0!</v>
      </c>
      <c r="QLO51" s="1436" t="e">
        <f t="shared" si="184"/>
        <v>#DIV/0!</v>
      </c>
      <c r="QLP51" s="1436" t="e">
        <f t="shared" si="184"/>
        <v>#DIV/0!</v>
      </c>
      <c r="QLQ51" s="1436" t="e">
        <f t="shared" si="184"/>
        <v>#DIV/0!</v>
      </c>
      <c r="QLR51" s="1436" t="e">
        <f t="shared" si="184"/>
        <v>#DIV/0!</v>
      </c>
      <c r="QLS51" s="1436" t="e">
        <f t="shared" si="184"/>
        <v>#DIV/0!</v>
      </c>
      <c r="QLT51" s="1436" t="e">
        <f t="shared" si="184"/>
        <v>#DIV/0!</v>
      </c>
      <c r="QLU51" s="1436" t="e">
        <f t="shared" si="184"/>
        <v>#DIV/0!</v>
      </c>
      <c r="QLV51" s="1436" t="e">
        <f t="shared" si="184"/>
        <v>#DIV/0!</v>
      </c>
      <c r="QLW51" s="1436" t="e">
        <f t="shared" si="184"/>
        <v>#DIV/0!</v>
      </c>
      <c r="QLX51" s="1436" t="e">
        <f t="shared" si="184"/>
        <v>#DIV/0!</v>
      </c>
      <c r="QLY51" s="1436" t="e">
        <f t="shared" si="184"/>
        <v>#DIV/0!</v>
      </c>
      <c r="QLZ51" s="1436" t="e">
        <f t="shared" si="184"/>
        <v>#DIV/0!</v>
      </c>
      <c r="QMA51" s="1436" t="e">
        <f t="shared" si="184"/>
        <v>#DIV/0!</v>
      </c>
      <c r="QMB51" s="1436" t="e">
        <f t="shared" si="184"/>
        <v>#DIV/0!</v>
      </c>
      <c r="QMC51" s="1436" t="e">
        <f t="shared" si="184"/>
        <v>#DIV/0!</v>
      </c>
      <c r="QMD51" s="1436" t="e">
        <f t="shared" si="184"/>
        <v>#DIV/0!</v>
      </c>
      <c r="QME51" s="1436" t="e">
        <f t="shared" si="184"/>
        <v>#DIV/0!</v>
      </c>
      <c r="QMF51" s="1436" t="e">
        <f t="shared" si="184"/>
        <v>#DIV/0!</v>
      </c>
      <c r="QMG51" s="1436" t="e">
        <f t="shared" si="184"/>
        <v>#DIV/0!</v>
      </c>
      <c r="QMH51" s="1436" t="e">
        <f t="shared" si="184"/>
        <v>#DIV/0!</v>
      </c>
      <c r="QMI51" s="1436" t="e">
        <f t="shared" si="184"/>
        <v>#DIV/0!</v>
      </c>
      <c r="QMJ51" s="1436" t="e">
        <f t="shared" si="184"/>
        <v>#DIV/0!</v>
      </c>
      <c r="QMK51" s="1436" t="e">
        <f t="shared" si="184"/>
        <v>#DIV/0!</v>
      </c>
      <c r="QML51" s="1436" t="e">
        <f t="shared" si="184"/>
        <v>#DIV/0!</v>
      </c>
      <c r="QMM51" s="1436" t="e">
        <f t="shared" si="184"/>
        <v>#DIV/0!</v>
      </c>
      <c r="QMN51" s="1436" t="e">
        <f t="shared" si="184"/>
        <v>#DIV/0!</v>
      </c>
      <c r="QMO51" s="1436" t="e">
        <f t="shared" si="184"/>
        <v>#DIV/0!</v>
      </c>
      <c r="QMP51" s="1436" t="e">
        <f t="shared" si="184"/>
        <v>#DIV/0!</v>
      </c>
      <c r="QMQ51" s="1436" t="e">
        <f t="shared" si="184"/>
        <v>#DIV/0!</v>
      </c>
      <c r="QMR51" s="1436" t="e">
        <f t="shared" si="184"/>
        <v>#DIV/0!</v>
      </c>
      <c r="QMS51" s="1436" t="e">
        <f t="shared" si="184"/>
        <v>#DIV/0!</v>
      </c>
      <c r="QMT51" s="1436" t="e">
        <f t="shared" si="184"/>
        <v>#DIV/0!</v>
      </c>
      <c r="QMU51" s="1436" t="e">
        <f t="shared" si="184"/>
        <v>#DIV/0!</v>
      </c>
      <c r="QMV51" s="1436" t="e">
        <f t="shared" si="184"/>
        <v>#DIV/0!</v>
      </c>
      <c r="QMW51" s="1436" t="e">
        <f t="shared" si="184"/>
        <v>#DIV/0!</v>
      </c>
      <c r="QMX51" s="1436" t="e">
        <f t="shared" si="184"/>
        <v>#DIV/0!</v>
      </c>
      <c r="QMY51" s="1436" t="e">
        <f t="shared" si="184"/>
        <v>#DIV/0!</v>
      </c>
      <c r="QMZ51" s="1436" t="e">
        <f t="shared" si="184"/>
        <v>#DIV/0!</v>
      </c>
      <c r="QNA51" s="1436" t="e">
        <f t="shared" si="184"/>
        <v>#DIV/0!</v>
      </c>
      <c r="QNB51" s="1436" t="e">
        <f t="shared" si="184"/>
        <v>#DIV/0!</v>
      </c>
      <c r="QNC51" s="1436" t="e">
        <f t="shared" si="184"/>
        <v>#DIV/0!</v>
      </c>
      <c r="QND51" s="1436" t="e">
        <f t="shared" si="184"/>
        <v>#DIV/0!</v>
      </c>
      <c r="QNE51" s="1436" t="e">
        <f t="shared" ref="QNE51:QPP51" si="185">+AVERAGE(QMZ52:QND52)</f>
        <v>#DIV/0!</v>
      </c>
      <c r="QNF51" s="1436" t="e">
        <f t="shared" si="185"/>
        <v>#DIV/0!</v>
      </c>
      <c r="QNG51" s="1436" t="e">
        <f t="shared" si="185"/>
        <v>#DIV/0!</v>
      </c>
      <c r="QNH51" s="1436" t="e">
        <f t="shared" si="185"/>
        <v>#DIV/0!</v>
      </c>
      <c r="QNI51" s="1436" t="e">
        <f t="shared" si="185"/>
        <v>#DIV/0!</v>
      </c>
      <c r="QNJ51" s="1436" t="e">
        <f t="shared" si="185"/>
        <v>#DIV/0!</v>
      </c>
      <c r="QNK51" s="1436" t="e">
        <f t="shared" si="185"/>
        <v>#DIV/0!</v>
      </c>
      <c r="QNL51" s="1436" t="e">
        <f t="shared" si="185"/>
        <v>#DIV/0!</v>
      </c>
      <c r="QNM51" s="1436" t="e">
        <f t="shared" si="185"/>
        <v>#DIV/0!</v>
      </c>
      <c r="QNN51" s="1436" t="e">
        <f t="shared" si="185"/>
        <v>#DIV/0!</v>
      </c>
      <c r="QNO51" s="1436" t="e">
        <f t="shared" si="185"/>
        <v>#DIV/0!</v>
      </c>
      <c r="QNP51" s="1436" t="e">
        <f t="shared" si="185"/>
        <v>#DIV/0!</v>
      </c>
      <c r="QNQ51" s="1436" t="e">
        <f t="shared" si="185"/>
        <v>#DIV/0!</v>
      </c>
      <c r="QNR51" s="1436" t="e">
        <f t="shared" si="185"/>
        <v>#DIV/0!</v>
      </c>
      <c r="QNS51" s="1436" t="e">
        <f t="shared" si="185"/>
        <v>#DIV/0!</v>
      </c>
      <c r="QNT51" s="1436" t="e">
        <f t="shared" si="185"/>
        <v>#DIV/0!</v>
      </c>
      <c r="QNU51" s="1436" t="e">
        <f t="shared" si="185"/>
        <v>#DIV/0!</v>
      </c>
      <c r="QNV51" s="1436" t="e">
        <f t="shared" si="185"/>
        <v>#DIV/0!</v>
      </c>
      <c r="QNW51" s="1436" t="e">
        <f t="shared" si="185"/>
        <v>#DIV/0!</v>
      </c>
      <c r="QNX51" s="1436" t="e">
        <f t="shared" si="185"/>
        <v>#DIV/0!</v>
      </c>
      <c r="QNY51" s="1436" t="e">
        <f t="shared" si="185"/>
        <v>#DIV/0!</v>
      </c>
      <c r="QNZ51" s="1436" t="e">
        <f t="shared" si="185"/>
        <v>#DIV/0!</v>
      </c>
      <c r="QOA51" s="1436" t="e">
        <f t="shared" si="185"/>
        <v>#DIV/0!</v>
      </c>
      <c r="QOB51" s="1436" t="e">
        <f t="shared" si="185"/>
        <v>#DIV/0!</v>
      </c>
      <c r="QOC51" s="1436" t="e">
        <f t="shared" si="185"/>
        <v>#DIV/0!</v>
      </c>
      <c r="QOD51" s="1436" t="e">
        <f t="shared" si="185"/>
        <v>#DIV/0!</v>
      </c>
      <c r="QOE51" s="1436" t="e">
        <f t="shared" si="185"/>
        <v>#DIV/0!</v>
      </c>
      <c r="QOF51" s="1436" t="e">
        <f t="shared" si="185"/>
        <v>#DIV/0!</v>
      </c>
      <c r="QOG51" s="1436" t="e">
        <f t="shared" si="185"/>
        <v>#DIV/0!</v>
      </c>
      <c r="QOH51" s="1436" t="e">
        <f t="shared" si="185"/>
        <v>#DIV/0!</v>
      </c>
      <c r="QOI51" s="1436" t="e">
        <f t="shared" si="185"/>
        <v>#DIV/0!</v>
      </c>
      <c r="QOJ51" s="1436" t="e">
        <f t="shared" si="185"/>
        <v>#DIV/0!</v>
      </c>
      <c r="QOK51" s="1436" t="e">
        <f t="shared" si="185"/>
        <v>#DIV/0!</v>
      </c>
      <c r="QOL51" s="1436" t="e">
        <f t="shared" si="185"/>
        <v>#DIV/0!</v>
      </c>
      <c r="QOM51" s="1436" t="e">
        <f t="shared" si="185"/>
        <v>#DIV/0!</v>
      </c>
      <c r="QON51" s="1436" t="e">
        <f t="shared" si="185"/>
        <v>#DIV/0!</v>
      </c>
      <c r="QOO51" s="1436" t="e">
        <f t="shared" si="185"/>
        <v>#DIV/0!</v>
      </c>
      <c r="QOP51" s="1436" t="e">
        <f t="shared" si="185"/>
        <v>#DIV/0!</v>
      </c>
      <c r="QOQ51" s="1436" t="e">
        <f t="shared" si="185"/>
        <v>#DIV/0!</v>
      </c>
      <c r="QOR51" s="1436" t="e">
        <f t="shared" si="185"/>
        <v>#DIV/0!</v>
      </c>
      <c r="QOS51" s="1436" t="e">
        <f t="shared" si="185"/>
        <v>#DIV/0!</v>
      </c>
      <c r="QOT51" s="1436" t="e">
        <f t="shared" si="185"/>
        <v>#DIV/0!</v>
      </c>
      <c r="QOU51" s="1436" t="e">
        <f t="shared" si="185"/>
        <v>#DIV/0!</v>
      </c>
      <c r="QOV51" s="1436" t="e">
        <f t="shared" si="185"/>
        <v>#DIV/0!</v>
      </c>
      <c r="QOW51" s="1436" t="e">
        <f t="shared" si="185"/>
        <v>#DIV/0!</v>
      </c>
      <c r="QOX51" s="1436" t="e">
        <f t="shared" si="185"/>
        <v>#DIV/0!</v>
      </c>
      <c r="QOY51" s="1436" t="e">
        <f t="shared" si="185"/>
        <v>#DIV/0!</v>
      </c>
      <c r="QOZ51" s="1436" t="e">
        <f t="shared" si="185"/>
        <v>#DIV/0!</v>
      </c>
      <c r="QPA51" s="1436" t="e">
        <f t="shared" si="185"/>
        <v>#DIV/0!</v>
      </c>
      <c r="QPB51" s="1436" t="e">
        <f t="shared" si="185"/>
        <v>#DIV/0!</v>
      </c>
      <c r="QPC51" s="1436" t="e">
        <f t="shared" si="185"/>
        <v>#DIV/0!</v>
      </c>
      <c r="QPD51" s="1436" t="e">
        <f t="shared" si="185"/>
        <v>#DIV/0!</v>
      </c>
      <c r="QPE51" s="1436" t="e">
        <f t="shared" si="185"/>
        <v>#DIV/0!</v>
      </c>
      <c r="QPF51" s="1436" t="e">
        <f t="shared" si="185"/>
        <v>#DIV/0!</v>
      </c>
      <c r="QPG51" s="1436" t="e">
        <f t="shared" si="185"/>
        <v>#DIV/0!</v>
      </c>
      <c r="QPH51" s="1436" t="e">
        <f t="shared" si="185"/>
        <v>#DIV/0!</v>
      </c>
      <c r="QPI51" s="1436" t="e">
        <f t="shared" si="185"/>
        <v>#DIV/0!</v>
      </c>
      <c r="QPJ51" s="1436" t="e">
        <f t="shared" si="185"/>
        <v>#DIV/0!</v>
      </c>
      <c r="QPK51" s="1436" t="e">
        <f t="shared" si="185"/>
        <v>#DIV/0!</v>
      </c>
      <c r="QPL51" s="1436" t="e">
        <f t="shared" si="185"/>
        <v>#DIV/0!</v>
      </c>
      <c r="QPM51" s="1436" t="e">
        <f t="shared" si="185"/>
        <v>#DIV/0!</v>
      </c>
      <c r="QPN51" s="1436" t="e">
        <f t="shared" si="185"/>
        <v>#DIV/0!</v>
      </c>
      <c r="QPO51" s="1436" t="e">
        <f t="shared" si="185"/>
        <v>#DIV/0!</v>
      </c>
      <c r="QPP51" s="1436" t="e">
        <f t="shared" si="185"/>
        <v>#DIV/0!</v>
      </c>
      <c r="QPQ51" s="1436" t="e">
        <f t="shared" ref="QPQ51:QSB51" si="186">+AVERAGE(QPL52:QPP52)</f>
        <v>#DIV/0!</v>
      </c>
      <c r="QPR51" s="1436" t="e">
        <f t="shared" si="186"/>
        <v>#DIV/0!</v>
      </c>
      <c r="QPS51" s="1436" t="e">
        <f t="shared" si="186"/>
        <v>#DIV/0!</v>
      </c>
      <c r="QPT51" s="1436" t="e">
        <f t="shared" si="186"/>
        <v>#DIV/0!</v>
      </c>
      <c r="QPU51" s="1436" t="e">
        <f t="shared" si="186"/>
        <v>#DIV/0!</v>
      </c>
      <c r="QPV51" s="1436" t="e">
        <f t="shared" si="186"/>
        <v>#DIV/0!</v>
      </c>
      <c r="QPW51" s="1436" t="e">
        <f t="shared" si="186"/>
        <v>#DIV/0!</v>
      </c>
      <c r="QPX51" s="1436" t="e">
        <f t="shared" si="186"/>
        <v>#DIV/0!</v>
      </c>
      <c r="QPY51" s="1436" t="e">
        <f t="shared" si="186"/>
        <v>#DIV/0!</v>
      </c>
      <c r="QPZ51" s="1436" t="e">
        <f t="shared" si="186"/>
        <v>#DIV/0!</v>
      </c>
      <c r="QQA51" s="1436" t="e">
        <f t="shared" si="186"/>
        <v>#DIV/0!</v>
      </c>
      <c r="QQB51" s="1436" t="e">
        <f t="shared" si="186"/>
        <v>#DIV/0!</v>
      </c>
      <c r="QQC51" s="1436" t="e">
        <f t="shared" si="186"/>
        <v>#DIV/0!</v>
      </c>
      <c r="QQD51" s="1436" t="e">
        <f t="shared" si="186"/>
        <v>#DIV/0!</v>
      </c>
      <c r="QQE51" s="1436" t="e">
        <f t="shared" si="186"/>
        <v>#DIV/0!</v>
      </c>
      <c r="QQF51" s="1436" t="e">
        <f t="shared" si="186"/>
        <v>#DIV/0!</v>
      </c>
      <c r="QQG51" s="1436" t="e">
        <f t="shared" si="186"/>
        <v>#DIV/0!</v>
      </c>
      <c r="QQH51" s="1436" t="e">
        <f t="shared" si="186"/>
        <v>#DIV/0!</v>
      </c>
      <c r="QQI51" s="1436" t="e">
        <f t="shared" si="186"/>
        <v>#DIV/0!</v>
      </c>
      <c r="QQJ51" s="1436" t="e">
        <f t="shared" si="186"/>
        <v>#DIV/0!</v>
      </c>
      <c r="QQK51" s="1436" t="e">
        <f t="shared" si="186"/>
        <v>#DIV/0!</v>
      </c>
      <c r="QQL51" s="1436" t="e">
        <f t="shared" si="186"/>
        <v>#DIV/0!</v>
      </c>
      <c r="QQM51" s="1436" t="e">
        <f t="shared" si="186"/>
        <v>#DIV/0!</v>
      </c>
      <c r="QQN51" s="1436" t="e">
        <f t="shared" si="186"/>
        <v>#DIV/0!</v>
      </c>
      <c r="QQO51" s="1436" t="e">
        <f t="shared" si="186"/>
        <v>#DIV/0!</v>
      </c>
      <c r="QQP51" s="1436" t="e">
        <f t="shared" si="186"/>
        <v>#DIV/0!</v>
      </c>
      <c r="QQQ51" s="1436" t="e">
        <f t="shared" si="186"/>
        <v>#DIV/0!</v>
      </c>
      <c r="QQR51" s="1436" t="e">
        <f t="shared" si="186"/>
        <v>#DIV/0!</v>
      </c>
      <c r="QQS51" s="1436" t="e">
        <f t="shared" si="186"/>
        <v>#DIV/0!</v>
      </c>
      <c r="QQT51" s="1436" t="e">
        <f t="shared" si="186"/>
        <v>#DIV/0!</v>
      </c>
      <c r="QQU51" s="1436" t="e">
        <f t="shared" si="186"/>
        <v>#DIV/0!</v>
      </c>
      <c r="QQV51" s="1436" t="e">
        <f t="shared" si="186"/>
        <v>#DIV/0!</v>
      </c>
      <c r="QQW51" s="1436" t="e">
        <f t="shared" si="186"/>
        <v>#DIV/0!</v>
      </c>
      <c r="QQX51" s="1436" t="e">
        <f t="shared" si="186"/>
        <v>#DIV/0!</v>
      </c>
      <c r="QQY51" s="1436" t="e">
        <f t="shared" si="186"/>
        <v>#DIV/0!</v>
      </c>
      <c r="QQZ51" s="1436" t="e">
        <f t="shared" si="186"/>
        <v>#DIV/0!</v>
      </c>
      <c r="QRA51" s="1436" t="e">
        <f t="shared" si="186"/>
        <v>#DIV/0!</v>
      </c>
      <c r="QRB51" s="1436" t="e">
        <f t="shared" si="186"/>
        <v>#DIV/0!</v>
      </c>
      <c r="QRC51" s="1436" t="e">
        <f t="shared" si="186"/>
        <v>#DIV/0!</v>
      </c>
      <c r="QRD51" s="1436" t="e">
        <f t="shared" si="186"/>
        <v>#DIV/0!</v>
      </c>
      <c r="QRE51" s="1436" t="e">
        <f t="shared" si="186"/>
        <v>#DIV/0!</v>
      </c>
      <c r="QRF51" s="1436" t="e">
        <f t="shared" si="186"/>
        <v>#DIV/0!</v>
      </c>
      <c r="QRG51" s="1436" t="e">
        <f t="shared" si="186"/>
        <v>#DIV/0!</v>
      </c>
      <c r="QRH51" s="1436" t="e">
        <f t="shared" si="186"/>
        <v>#DIV/0!</v>
      </c>
      <c r="QRI51" s="1436" t="e">
        <f t="shared" si="186"/>
        <v>#DIV/0!</v>
      </c>
      <c r="QRJ51" s="1436" t="e">
        <f t="shared" si="186"/>
        <v>#DIV/0!</v>
      </c>
      <c r="QRK51" s="1436" t="e">
        <f t="shared" si="186"/>
        <v>#DIV/0!</v>
      </c>
      <c r="QRL51" s="1436" t="e">
        <f t="shared" si="186"/>
        <v>#DIV/0!</v>
      </c>
      <c r="QRM51" s="1436" t="e">
        <f t="shared" si="186"/>
        <v>#DIV/0!</v>
      </c>
      <c r="QRN51" s="1436" t="e">
        <f t="shared" si="186"/>
        <v>#DIV/0!</v>
      </c>
      <c r="QRO51" s="1436" t="e">
        <f t="shared" si="186"/>
        <v>#DIV/0!</v>
      </c>
      <c r="QRP51" s="1436" t="e">
        <f t="shared" si="186"/>
        <v>#DIV/0!</v>
      </c>
      <c r="QRQ51" s="1436" t="e">
        <f t="shared" si="186"/>
        <v>#DIV/0!</v>
      </c>
      <c r="QRR51" s="1436" t="e">
        <f t="shared" si="186"/>
        <v>#DIV/0!</v>
      </c>
      <c r="QRS51" s="1436" t="e">
        <f t="shared" si="186"/>
        <v>#DIV/0!</v>
      </c>
      <c r="QRT51" s="1436" t="e">
        <f t="shared" si="186"/>
        <v>#DIV/0!</v>
      </c>
      <c r="QRU51" s="1436" t="e">
        <f t="shared" si="186"/>
        <v>#DIV/0!</v>
      </c>
      <c r="QRV51" s="1436" t="e">
        <f t="shared" si="186"/>
        <v>#DIV/0!</v>
      </c>
      <c r="QRW51" s="1436" t="e">
        <f t="shared" si="186"/>
        <v>#DIV/0!</v>
      </c>
      <c r="QRX51" s="1436" t="e">
        <f t="shared" si="186"/>
        <v>#DIV/0!</v>
      </c>
      <c r="QRY51" s="1436" t="e">
        <f t="shared" si="186"/>
        <v>#DIV/0!</v>
      </c>
      <c r="QRZ51" s="1436" t="e">
        <f t="shared" si="186"/>
        <v>#DIV/0!</v>
      </c>
      <c r="QSA51" s="1436" t="e">
        <f t="shared" si="186"/>
        <v>#DIV/0!</v>
      </c>
      <c r="QSB51" s="1436" t="e">
        <f t="shared" si="186"/>
        <v>#DIV/0!</v>
      </c>
      <c r="QSC51" s="1436" t="e">
        <f t="shared" ref="QSC51:QUN51" si="187">+AVERAGE(QRX52:QSB52)</f>
        <v>#DIV/0!</v>
      </c>
      <c r="QSD51" s="1436" t="e">
        <f t="shared" si="187"/>
        <v>#DIV/0!</v>
      </c>
      <c r="QSE51" s="1436" t="e">
        <f t="shared" si="187"/>
        <v>#DIV/0!</v>
      </c>
      <c r="QSF51" s="1436" t="e">
        <f t="shared" si="187"/>
        <v>#DIV/0!</v>
      </c>
      <c r="QSG51" s="1436" t="e">
        <f t="shared" si="187"/>
        <v>#DIV/0!</v>
      </c>
      <c r="QSH51" s="1436" t="e">
        <f t="shared" si="187"/>
        <v>#DIV/0!</v>
      </c>
      <c r="QSI51" s="1436" t="e">
        <f t="shared" si="187"/>
        <v>#DIV/0!</v>
      </c>
      <c r="QSJ51" s="1436" t="e">
        <f t="shared" si="187"/>
        <v>#DIV/0!</v>
      </c>
      <c r="QSK51" s="1436" t="e">
        <f t="shared" si="187"/>
        <v>#DIV/0!</v>
      </c>
      <c r="QSL51" s="1436" t="e">
        <f t="shared" si="187"/>
        <v>#DIV/0!</v>
      </c>
      <c r="QSM51" s="1436" t="e">
        <f t="shared" si="187"/>
        <v>#DIV/0!</v>
      </c>
      <c r="QSN51" s="1436" t="e">
        <f t="shared" si="187"/>
        <v>#DIV/0!</v>
      </c>
      <c r="QSO51" s="1436" t="e">
        <f t="shared" si="187"/>
        <v>#DIV/0!</v>
      </c>
      <c r="QSP51" s="1436" t="e">
        <f t="shared" si="187"/>
        <v>#DIV/0!</v>
      </c>
      <c r="QSQ51" s="1436" t="e">
        <f t="shared" si="187"/>
        <v>#DIV/0!</v>
      </c>
      <c r="QSR51" s="1436" t="e">
        <f t="shared" si="187"/>
        <v>#DIV/0!</v>
      </c>
      <c r="QSS51" s="1436" t="e">
        <f t="shared" si="187"/>
        <v>#DIV/0!</v>
      </c>
      <c r="QST51" s="1436" t="e">
        <f t="shared" si="187"/>
        <v>#DIV/0!</v>
      </c>
      <c r="QSU51" s="1436" t="e">
        <f t="shared" si="187"/>
        <v>#DIV/0!</v>
      </c>
      <c r="QSV51" s="1436" t="e">
        <f t="shared" si="187"/>
        <v>#DIV/0!</v>
      </c>
      <c r="QSW51" s="1436" t="e">
        <f t="shared" si="187"/>
        <v>#DIV/0!</v>
      </c>
      <c r="QSX51" s="1436" t="e">
        <f t="shared" si="187"/>
        <v>#DIV/0!</v>
      </c>
      <c r="QSY51" s="1436" t="e">
        <f t="shared" si="187"/>
        <v>#DIV/0!</v>
      </c>
      <c r="QSZ51" s="1436" t="e">
        <f t="shared" si="187"/>
        <v>#DIV/0!</v>
      </c>
      <c r="QTA51" s="1436" t="e">
        <f t="shared" si="187"/>
        <v>#DIV/0!</v>
      </c>
      <c r="QTB51" s="1436" t="e">
        <f t="shared" si="187"/>
        <v>#DIV/0!</v>
      </c>
      <c r="QTC51" s="1436" t="e">
        <f t="shared" si="187"/>
        <v>#DIV/0!</v>
      </c>
      <c r="QTD51" s="1436" t="e">
        <f t="shared" si="187"/>
        <v>#DIV/0!</v>
      </c>
      <c r="QTE51" s="1436" t="e">
        <f t="shared" si="187"/>
        <v>#DIV/0!</v>
      </c>
      <c r="QTF51" s="1436" t="e">
        <f t="shared" si="187"/>
        <v>#DIV/0!</v>
      </c>
      <c r="QTG51" s="1436" t="e">
        <f t="shared" si="187"/>
        <v>#DIV/0!</v>
      </c>
      <c r="QTH51" s="1436" t="e">
        <f t="shared" si="187"/>
        <v>#DIV/0!</v>
      </c>
      <c r="QTI51" s="1436" t="e">
        <f t="shared" si="187"/>
        <v>#DIV/0!</v>
      </c>
      <c r="QTJ51" s="1436" t="e">
        <f t="shared" si="187"/>
        <v>#DIV/0!</v>
      </c>
      <c r="QTK51" s="1436" t="e">
        <f t="shared" si="187"/>
        <v>#DIV/0!</v>
      </c>
      <c r="QTL51" s="1436" t="e">
        <f t="shared" si="187"/>
        <v>#DIV/0!</v>
      </c>
      <c r="QTM51" s="1436" t="e">
        <f t="shared" si="187"/>
        <v>#DIV/0!</v>
      </c>
      <c r="QTN51" s="1436" t="e">
        <f t="shared" si="187"/>
        <v>#DIV/0!</v>
      </c>
      <c r="QTO51" s="1436" t="e">
        <f t="shared" si="187"/>
        <v>#DIV/0!</v>
      </c>
      <c r="QTP51" s="1436" t="e">
        <f t="shared" si="187"/>
        <v>#DIV/0!</v>
      </c>
      <c r="QTQ51" s="1436" t="e">
        <f t="shared" si="187"/>
        <v>#DIV/0!</v>
      </c>
      <c r="QTR51" s="1436" t="e">
        <f t="shared" si="187"/>
        <v>#DIV/0!</v>
      </c>
      <c r="QTS51" s="1436" t="e">
        <f t="shared" si="187"/>
        <v>#DIV/0!</v>
      </c>
      <c r="QTT51" s="1436" t="e">
        <f t="shared" si="187"/>
        <v>#DIV/0!</v>
      </c>
      <c r="QTU51" s="1436" t="e">
        <f t="shared" si="187"/>
        <v>#DIV/0!</v>
      </c>
      <c r="QTV51" s="1436" t="e">
        <f t="shared" si="187"/>
        <v>#DIV/0!</v>
      </c>
      <c r="QTW51" s="1436" t="e">
        <f t="shared" si="187"/>
        <v>#DIV/0!</v>
      </c>
      <c r="QTX51" s="1436" t="e">
        <f t="shared" si="187"/>
        <v>#DIV/0!</v>
      </c>
      <c r="QTY51" s="1436" t="e">
        <f t="shared" si="187"/>
        <v>#DIV/0!</v>
      </c>
      <c r="QTZ51" s="1436" t="e">
        <f t="shared" si="187"/>
        <v>#DIV/0!</v>
      </c>
      <c r="QUA51" s="1436" t="e">
        <f t="shared" si="187"/>
        <v>#DIV/0!</v>
      </c>
      <c r="QUB51" s="1436" t="e">
        <f t="shared" si="187"/>
        <v>#DIV/0!</v>
      </c>
      <c r="QUC51" s="1436" t="e">
        <f t="shared" si="187"/>
        <v>#DIV/0!</v>
      </c>
      <c r="QUD51" s="1436" t="e">
        <f t="shared" si="187"/>
        <v>#DIV/0!</v>
      </c>
      <c r="QUE51" s="1436" t="e">
        <f t="shared" si="187"/>
        <v>#DIV/0!</v>
      </c>
      <c r="QUF51" s="1436" t="e">
        <f t="shared" si="187"/>
        <v>#DIV/0!</v>
      </c>
      <c r="QUG51" s="1436" t="e">
        <f t="shared" si="187"/>
        <v>#DIV/0!</v>
      </c>
      <c r="QUH51" s="1436" t="e">
        <f t="shared" si="187"/>
        <v>#DIV/0!</v>
      </c>
      <c r="QUI51" s="1436" t="e">
        <f t="shared" si="187"/>
        <v>#DIV/0!</v>
      </c>
      <c r="QUJ51" s="1436" t="e">
        <f t="shared" si="187"/>
        <v>#DIV/0!</v>
      </c>
      <c r="QUK51" s="1436" t="e">
        <f t="shared" si="187"/>
        <v>#DIV/0!</v>
      </c>
      <c r="QUL51" s="1436" t="e">
        <f t="shared" si="187"/>
        <v>#DIV/0!</v>
      </c>
      <c r="QUM51" s="1436" t="e">
        <f t="shared" si="187"/>
        <v>#DIV/0!</v>
      </c>
      <c r="QUN51" s="1436" t="e">
        <f t="shared" si="187"/>
        <v>#DIV/0!</v>
      </c>
      <c r="QUO51" s="1436" t="e">
        <f t="shared" ref="QUO51:QWZ51" si="188">+AVERAGE(QUJ52:QUN52)</f>
        <v>#DIV/0!</v>
      </c>
      <c r="QUP51" s="1436" t="e">
        <f t="shared" si="188"/>
        <v>#DIV/0!</v>
      </c>
      <c r="QUQ51" s="1436" t="e">
        <f t="shared" si="188"/>
        <v>#DIV/0!</v>
      </c>
      <c r="QUR51" s="1436" t="e">
        <f t="shared" si="188"/>
        <v>#DIV/0!</v>
      </c>
      <c r="QUS51" s="1436" t="e">
        <f t="shared" si="188"/>
        <v>#DIV/0!</v>
      </c>
      <c r="QUT51" s="1436" t="e">
        <f t="shared" si="188"/>
        <v>#DIV/0!</v>
      </c>
      <c r="QUU51" s="1436" t="e">
        <f t="shared" si="188"/>
        <v>#DIV/0!</v>
      </c>
      <c r="QUV51" s="1436" t="e">
        <f t="shared" si="188"/>
        <v>#DIV/0!</v>
      </c>
      <c r="QUW51" s="1436" t="e">
        <f t="shared" si="188"/>
        <v>#DIV/0!</v>
      </c>
      <c r="QUX51" s="1436" t="e">
        <f t="shared" si="188"/>
        <v>#DIV/0!</v>
      </c>
      <c r="QUY51" s="1436" t="e">
        <f t="shared" si="188"/>
        <v>#DIV/0!</v>
      </c>
      <c r="QUZ51" s="1436" t="e">
        <f t="shared" si="188"/>
        <v>#DIV/0!</v>
      </c>
      <c r="QVA51" s="1436" t="e">
        <f t="shared" si="188"/>
        <v>#DIV/0!</v>
      </c>
      <c r="QVB51" s="1436" t="e">
        <f t="shared" si="188"/>
        <v>#DIV/0!</v>
      </c>
      <c r="QVC51" s="1436" t="e">
        <f t="shared" si="188"/>
        <v>#DIV/0!</v>
      </c>
      <c r="QVD51" s="1436" t="e">
        <f t="shared" si="188"/>
        <v>#DIV/0!</v>
      </c>
      <c r="QVE51" s="1436" t="e">
        <f t="shared" si="188"/>
        <v>#DIV/0!</v>
      </c>
      <c r="QVF51" s="1436" t="e">
        <f t="shared" si="188"/>
        <v>#DIV/0!</v>
      </c>
      <c r="QVG51" s="1436" t="e">
        <f t="shared" si="188"/>
        <v>#DIV/0!</v>
      </c>
      <c r="QVH51" s="1436" t="e">
        <f t="shared" si="188"/>
        <v>#DIV/0!</v>
      </c>
      <c r="QVI51" s="1436" t="e">
        <f t="shared" si="188"/>
        <v>#DIV/0!</v>
      </c>
      <c r="QVJ51" s="1436" t="e">
        <f t="shared" si="188"/>
        <v>#DIV/0!</v>
      </c>
      <c r="QVK51" s="1436" t="e">
        <f t="shared" si="188"/>
        <v>#DIV/0!</v>
      </c>
      <c r="QVL51" s="1436" t="e">
        <f t="shared" si="188"/>
        <v>#DIV/0!</v>
      </c>
      <c r="QVM51" s="1436" t="e">
        <f t="shared" si="188"/>
        <v>#DIV/0!</v>
      </c>
      <c r="QVN51" s="1436" t="e">
        <f t="shared" si="188"/>
        <v>#DIV/0!</v>
      </c>
      <c r="QVO51" s="1436" t="e">
        <f t="shared" si="188"/>
        <v>#DIV/0!</v>
      </c>
      <c r="QVP51" s="1436" t="e">
        <f t="shared" si="188"/>
        <v>#DIV/0!</v>
      </c>
      <c r="QVQ51" s="1436" t="e">
        <f t="shared" si="188"/>
        <v>#DIV/0!</v>
      </c>
      <c r="QVR51" s="1436" t="e">
        <f t="shared" si="188"/>
        <v>#DIV/0!</v>
      </c>
      <c r="QVS51" s="1436" t="e">
        <f t="shared" si="188"/>
        <v>#DIV/0!</v>
      </c>
      <c r="QVT51" s="1436" t="e">
        <f t="shared" si="188"/>
        <v>#DIV/0!</v>
      </c>
      <c r="QVU51" s="1436" t="e">
        <f t="shared" si="188"/>
        <v>#DIV/0!</v>
      </c>
      <c r="QVV51" s="1436" t="e">
        <f t="shared" si="188"/>
        <v>#DIV/0!</v>
      </c>
      <c r="QVW51" s="1436" t="e">
        <f t="shared" si="188"/>
        <v>#DIV/0!</v>
      </c>
      <c r="QVX51" s="1436" t="e">
        <f t="shared" si="188"/>
        <v>#DIV/0!</v>
      </c>
      <c r="QVY51" s="1436" t="e">
        <f t="shared" si="188"/>
        <v>#DIV/0!</v>
      </c>
      <c r="QVZ51" s="1436" t="e">
        <f t="shared" si="188"/>
        <v>#DIV/0!</v>
      </c>
      <c r="QWA51" s="1436" t="e">
        <f t="shared" si="188"/>
        <v>#DIV/0!</v>
      </c>
      <c r="QWB51" s="1436" t="e">
        <f t="shared" si="188"/>
        <v>#DIV/0!</v>
      </c>
      <c r="QWC51" s="1436" t="e">
        <f t="shared" si="188"/>
        <v>#DIV/0!</v>
      </c>
      <c r="QWD51" s="1436" t="e">
        <f t="shared" si="188"/>
        <v>#DIV/0!</v>
      </c>
      <c r="QWE51" s="1436" t="e">
        <f t="shared" si="188"/>
        <v>#DIV/0!</v>
      </c>
      <c r="QWF51" s="1436" t="e">
        <f t="shared" si="188"/>
        <v>#DIV/0!</v>
      </c>
      <c r="QWG51" s="1436" t="e">
        <f t="shared" si="188"/>
        <v>#DIV/0!</v>
      </c>
      <c r="QWH51" s="1436" t="e">
        <f t="shared" si="188"/>
        <v>#DIV/0!</v>
      </c>
      <c r="QWI51" s="1436" t="e">
        <f t="shared" si="188"/>
        <v>#DIV/0!</v>
      </c>
      <c r="QWJ51" s="1436" t="e">
        <f t="shared" si="188"/>
        <v>#DIV/0!</v>
      </c>
      <c r="QWK51" s="1436" t="e">
        <f t="shared" si="188"/>
        <v>#DIV/0!</v>
      </c>
      <c r="QWL51" s="1436" t="e">
        <f t="shared" si="188"/>
        <v>#DIV/0!</v>
      </c>
      <c r="QWM51" s="1436" t="e">
        <f t="shared" si="188"/>
        <v>#DIV/0!</v>
      </c>
      <c r="QWN51" s="1436" t="e">
        <f t="shared" si="188"/>
        <v>#DIV/0!</v>
      </c>
      <c r="QWO51" s="1436" t="e">
        <f t="shared" si="188"/>
        <v>#DIV/0!</v>
      </c>
      <c r="QWP51" s="1436" t="e">
        <f t="shared" si="188"/>
        <v>#DIV/0!</v>
      </c>
      <c r="QWQ51" s="1436" t="e">
        <f t="shared" si="188"/>
        <v>#DIV/0!</v>
      </c>
      <c r="QWR51" s="1436" t="e">
        <f t="shared" si="188"/>
        <v>#DIV/0!</v>
      </c>
      <c r="QWS51" s="1436" t="e">
        <f t="shared" si="188"/>
        <v>#DIV/0!</v>
      </c>
      <c r="QWT51" s="1436" t="e">
        <f t="shared" si="188"/>
        <v>#DIV/0!</v>
      </c>
      <c r="QWU51" s="1436" t="e">
        <f t="shared" si="188"/>
        <v>#DIV/0!</v>
      </c>
      <c r="QWV51" s="1436" t="e">
        <f t="shared" si="188"/>
        <v>#DIV/0!</v>
      </c>
      <c r="QWW51" s="1436" t="e">
        <f t="shared" si="188"/>
        <v>#DIV/0!</v>
      </c>
      <c r="QWX51" s="1436" t="e">
        <f t="shared" si="188"/>
        <v>#DIV/0!</v>
      </c>
      <c r="QWY51" s="1436" t="e">
        <f t="shared" si="188"/>
        <v>#DIV/0!</v>
      </c>
      <c r="QWZ51" s="1436" t="e">
        <f t="shared" si="188"/>
        <v>#DIV/0!</v>
      </c>
      <c r="QXA51" s="1436" t="e">
        <f t="shared" ref="QXA51:QZL51" si="189">+AVERAGE(QWV52:QWZ52)</f>
        <v>#DIV/0!</v>
      </c>
      <c r="QXB51" s="1436" t="e">
        <f t="shared" si="189"/>
        <v>#DIV/0!</v>
      </c>
      <c r="QXC51" s="1436" t="e">
        <f t="shared" si="189"/>
        <v>#DIV/0!</v>
      </c>
      <c r="QXD51" s="1436" t="e">
        <f t="shared" si="189"/>
        <v>#DIV/0!</v>
      </c>
      <c r="QXE51" s="1436" t="e">
        <f t="shared" si="189"/>
        <v>#DIV/0!</v>
      </c>
      <c r="QXF51" s="1436" t="e">
        <f t="shared" si="189"/>
        <v>#DIV/0!</v>
      </c>
      <c r="QXG51" s="1436" t="e">
        <f t="shared" si="189"/>
        <v>#DIV/0!</v>
      </c>
      <c r="QXH51" s="1436" t="e">
        <f t="shared" si="189"/>
        <v>#DIV/0!</v>
      </c>
      <c r="QXI51" s="1436" t="e">
        <f t="shared" si="189"/>
        <v>#DIV/0!</v>
      </c>
      <c r="QXJ51" s="1436" t="e">
        <f t="shared" si="189"/>
        <v>#DIV/0!</v>
      </c>
      <c r="QXK51" s="1436" t="e">
        <f t="shared" si="189"/>
        <v>#DIV/0!</v>
      </c>
      <c r="QXL51" s="1436" t="e">
        <f t="shared" si="189"/>
        <v>#DIV/0!</v>
      </c>
      <c r="QXM51" s="1436" t="e">
        <f t="shared" si="189"/>
        <v>#DIV/0!</v>
      </c>
      <c r="QXN51" s="1436" t="e">
        <f t="shared" si="189"/>
        <v>#DIV/0!</v>
      </c>
      <c r="QXO51" s="1436" t="e">
        <f t="shared" si="189"/>
        <v>#DIV/0!</v>
      </c>
      <c r="QXP51" s="1436" t="e">
        <f t="shared" si="189"/>
        <v>#DIV/0!</v>
      </c>
      <c r="QXQ51" s="1436" t="e">
        <f t="shared" si="189"/>
        <v>#DIV/0!</v>
      </c>
      <c r="QXR51" s="1436" t="e">
        <f t="shared" si="189"/>
        <v>#DIV/0!</v>
      </c>
      <c r="QXS51" s="1436" t="e">
        <f t="shared" si="189"/>
        <v>#DIV/0!</v>
      </c>
      <c r="QXT51" s="1436" t="e">
        <f t="shared" si="189"/>
        <v>#DIV/0!</v>
      </c>
      <c r="QXU51" s="1436" t="e">
        <f t="shared" si="189"/>
        <v>#DIV/0!</v>
      </c>
      <c r="QXV51" s="1436" t="e">
        <f t="shared" si="189"/>
        <v>#DIV/0!</v>
      </c>
      <c r="QXW51" s="1436" t="e">
        <f t="shared" si="189"/>
        <v>#DIV/0!</v>
      </c>
      <c r="QXX51" s="1436" t="e">
        <f t="shared" si="189"/>
        <v>#DIV/0!</v>
      </c>
      <c r="QXY51" s="1436" t="e">
        <f t="shared" si="189"/>
        <v>#DIV/0!</v>
      </c>
      <c r="QXZ51" s="1436" t="e">
        <f t="shared" si="189"/>
        <v>#DIV/0!</v>
      </c>
      <c r="QYA51" s="1436" t="e">
        <f t="shared" si="189"/>
        <v>#DIV/0!</v>
      </c>
      <c r="QYB51" s="1436" t="e">
        <f t="shared" si="189"/>
        <v>#DIV/0!</v>
      </c>
      <c r="QYC51" s="1436" t="e">
        <f t="shared" si="189"/>
        <v>#DIV/0!</v>
      </c>
      <c r="QYD51" s="1436" t="e">
        <f t="shared" si="189"/>
        <v>#DIV/0!</v>
      </c>
      <c r="QYE51" s="1436" t="e">
        <f t="shared" si="189"/>
        <v>#DIV/0!</v>
      </c>
      <c r="QYF51" s="1436" t="e">
        <f t="shared" si="189"/>
        <v>#DIV/0!</v>
      </c>
      <c r="QYG51" s="1436" t="e">
        <f t="shared" si="189"/>
        <v>#DIV/0!</v>
      </c>
      <c r="QYH51" s="1436" t="e">
        <f t="shared" si="189"/>
        <v>#DIV/0!</v>
      </c>
      <c r="QYI51" s="1436" t="e">
        <f t="shared" si="189"/>
        <v>#DIV/0!</v>
      </c>
      <c r="QYJ51" s="1436" t="e">
        <f t="shared" si="189"/>
        <v>#DIV/0!</v>
      </c>
      <c r="QYK51" s="1436" t="e">
        <f t="shared" si="189"/>
        <v>#DIV/0!</v>
      </c>
      <c r="QYL51" s="1436" t="e">
        <f t="shared" si="189"/>
        <v>#DIV/0!</v>
      </c>
      <c r="QYM51" s="1436" t="e">
        <f t="shared" si="189"/>
        <v>#DIV/0!</v>
      </c>
      <c r="QYN51" s="1436" t="e">
        <f t="shared" si="189"/>
        <v>#DIV/0!</v>
      </c>
      <c r="QYO51" s="1436" t="e">
        <f t="shared" si="189"/>
        <v>#DIV/0!</v>
      </c>
      <c r="QYP51" s="1436" t="e">
        <f t="shared" si="189"/>
        <v>#DIV/0!</v>
      </c>
      <c r="QYQ51" s="1436" t="e">
        <f t="shared" si="189"/>
        <v>#DIV/0!</v>
      </c>
      <c r="QYR51" s="1436" t="e">
        <f t="shared" si="189"/>
        <v>#DIV/0!</v>
      </c>
      <c r="QYS51" s="1436" t="e">
        <f t="shared" si="189"/>
        <v>#DIV/0!</v>
      </c>
      <c r="QYT51" s="1436" t="e">
        <f t="shared" si="189"/>
        <v>#DIV/0!</v>
      </c>
      <c r="QYU51" s="1436" t="e">
        <f t="shared" si="189"/>
        <v>#DIV/0!</v>
      </c>
      <c r="QYV51" s="1436" t="e">
        <f t="shared" si="189"/>
        <v>#DIV/0!</v>
      </c>
      <c r="QYW51" s="1436" t="e">
        <f t="shared" si="189"/>
        <v>#DIV/0!</v>
      </c>
      <c r="QYX51" s="1436" t="e">
        <f t="shared" si="189"/>
        <v>#DIV/0!</v>
      </c>
      <c r="QYY51" s="1436" t="e">
        <f t="shared" si="189"/>
        <v>#DIV/0!</v>
      </c>
      <c r="QYZ51" s="1436" t="e">
        <f t="shared" si="189"/>
        <v>#DIV/0!</v>
      </c>
      <c r="QZA51" s="1436" t="e">
        <f t="shared" si="189"/>
        <v>#DIV/0!</v>
      </c>
      <c r="QZB51" s="1436" t="e">
        <f t="shared" si="189"/>
        <v>#DIV/0!</v>
      </c>
      <c r="QZC51" s="1436" t="e">
        <f t="shared" si="189"/>
        <v>#DIV/0!</v>
      </c>
      <c r="QZD51" s="1436" t="e">
        <f t="shared" si="189"/>
        <v>#DIV/0!</v>
      </c>
      <c r="QZE51" s="1436" t="e">
        <f t="shared" si="189"/>
        <v>#DIV/0!</v>
      </c>
      <c r="QZF51" s="1436" t="e">
        <f t="shared" si="189"/>
        <v>#DIV/0!</v>
      </c>
      <c r="QZG51" s="1436" t="e">
        <f t="shared" si="189"/>
        <v>#DIV/0!</v>
      </c>
      <c r="QZH51" s="1436" t="e">
        <f t="shared" si="189"/>
        <v>#DIV/0!</v>
      </c>
      <c r="QZI51" s="1436" t="e">
        <f t="shared" si="189"/>
        <v>#DIV/0!</v>
      </c>
      <c r="QZJ51" s="1436" t="e">
        <f t="shared" si="189"/>
        <v>#DIV/0!</v>
      </c>
      <c r="QZK51" s="1436" t="e">
        <f t="shared" si="189"/>
        <v>#DIV/0!</v>
      </c>
      <c r="QZL51" s="1436" t="e">
        <f t="shared" si="189"/>
        <v>#DIV/0!</v>
      </c>
      <c r="QZM51" s="1436" t="e">
        <f t="shared" ref="QZM51:RBX51" si="190">+AVERAGE(QZH52:QZL52)</f>
        <v>#DIV/0!</v>
      </c>
      <c r="QZN51" s="1436" t="e">
        <f t="shared" si="190"/>
        <v>#DIV/0!</v>
      </c>
      <c r="QZO51" s="1436" t="e">
        <f t="shared" si="190"/>
        <v>#DIV/0!</v>
      </c>
      <c r="QZP51" s="1436" t="e">
        <f t="shared" si="190"/>
        <v>#DIV/0!</v>
      </c>
      <c r="QZQ51" s="1436" t="e">
        <f t="shared" si="190"/>
        <v>#DIV/0!</v>
      </c>
      <c r="QZR51" s="1436" t="e">
        <f t="shared" si="190"/>
        <v>#DIV/0!</v>
      </c>
      <c r="QZS51" s="1436" t="e">
        <f t="shared" si="190"/>
        <v>#DIV/0!</v>
      </c>
      <c r="QZT51" s="1436" t="e">
        <f t="shared" si="190"/>
        <v>#DIV/0!</v>
      </c>
      <c r="QZU51" s="1436" t="e">
        <f t="shared" si="190"/>
        <v>#DIV/0!</v>
      </c>
      <c r="QZV51" s="1436" t="e">
        <f t="shared" si="190"/>
        <v>#DIV/0!</v>
      </c>
      <c r="QZW51" s="1436" t="e">
        <f t="shared" si="190"/>
        <v>#DIV/0!</v>
      </c>
      <c r="QZX51" s="1436" t="e">
        <f t="shared" si="190"/>
        <v>#DIV/0!</v>
      </c>
      <c r="QZY51" s="1436" t="e">
        <f t="shared" si="190"/>
        <v>#DIV/0!</v>
      </c>
      <c r="QZZ51" s="1436" t="e">
        <f t="shared" si="190"/>
        <v>#DIV/0!</v>
      </c>
      <c r="RAA51" s="1436" t="e">
        <f t="shared" si="190"/>
        <v>#DIV/0!</v>
      </c>
      <c r="RAB51" s="1436" t="e">
        <f t="shared" si="190"/>
        <v>#DIV/0!</v>
      </c>
      <c r="RAC51" s="1436" t="e">
        <f t="shared" si="190"/>
        <v>#DIV/0!</v>
      </c>
      <c r="RAD51" s="1436" t="e">
        <f t="shared" si="190"/>
        <v>#DIV/0!</v>
      </c>
      <c r="RAE51" s="1436" t="e">
        <f t="shared" si="190"/>
        <v>#DIV/0!</v>
      </c>
      <c r="RAF51" s="1436" t="e">
        <f t="shared" si="190"/>
        <v>#DIV/0!</v>
      </c>
      <c r="RAG51" s="1436" t="e">
        <f t="shared" si="190"/>
        <v>#DIV/0!</v>
      </c>
      <c r="RAH51" s="1436" t="e">
        <f t="shared" si="190"/>
        <v>#DIV/0!</v>
      </c>
      <c r="RAI51" s="1436" t="e">
        <f t="shared" si="190"/>
        <v>#DIV/0!</v>
      </c>
      <c r="RAJ51" s="1436" t="e">
        <f t="shared" si="190"/>
        <v>#DIV/0!</v>
      </c>
      <c r="RAK51" s="1436" t="e">
        <f t="shared" si="190"/>
        <v>#DIV/0!</v>
      </c>
      <c r="RAL51" s="1436" t="e">
        <f t="shared" si="190"/>
        <v>#DIV/0!</v>
      </c>
      <c r="RAM51" s="1436" t="e">
        <f t="shared" si="190"/>
        <v>#DIV/0!</v>
      </c>
      <c r="RAN51" s="1436" t="e">
        <f t="shared" si="190"/>
        <v>#DIV/0!</v>
      </c>
      <c r="RAO51" s="1436" t="e">
        <f t="shared" si="190"/>
        <v>#DIV/0!</v>
      </c>
      <c r="RAP51" s="1436" t="e">
        <f t="shared" si="190"/>
        <v>#DIV/0!</v>
      </c>
      <c r="RAQ51" s="1436" t="e">
        <f t="shared" si="190"/>
        <v>#DIV/0!</v>
      </c>
      <c r="RAR51" s="1436" t="e">
        <f t="shared" si="190"/>
        <v>#DIV/0!</v>
      </c>
      <c r="RAS51" s="1436" t="e">
        <f t="shared" si="190"/>
        <v>#DIV/0!</v>
      </c>
      <c r="RAT51" s="1436" t="e">
        <f t="shared" si="190"/>
        <v>#DIV/0!</v>
      </c>
      <c r="RAU51" s="1436" t="e">
        <f t="shared" si="190"/>
        <v>#DIV/0!</v>
      </c>
      <c r="RAV51" s="1436" t="e">
        <f t="shared" si="190"/>
        <v>#DIV/0!</v>
      </c>
      <c r="RAW51" s="1436" t="e">
        <f t="shared" si="190"/>
        <v>#DIV/0!</v>
      </c>
      <c r="RAX51" s="1436" t="e">
        <f t="shared" si="190"/>
        <v>#DIV/0!</v>
      </c>
      <c r="RAY51" s="1436" t="e">
        <f t="shared" si="190"/>
        <v>#DIV/0!</v>
      </c>
      <c r="RAZ51" s="1436" t="e">
        <f t="shared" si="190"/>
        <v>#DIV/0!</v>
      </c>
      <c r="RBA51" s="1436" t="e">
        <f t="shared" si="190"/>
        <v>#DIV/0!</v>
      </c>
      <c r="RBB51" s="1436" t="e">
        <f t="shared" si="190"/>
        <v>#DIV/0!</v>
      </c>
      <c r="RBC51" s="1436" t="e">
        <f t="shared" si="190"/>
        <v>#DIV/0!</v>
      </c>
      <c r="RBD51" s="1436" t="e">
        <f t="shared" si="190"/>
        <v>#DIV/0!</v>
      </c>
      <c r="RBE51" s="1436" t="e">
        <f t="shared" si="190"/>
        <v>#DIV/0!</v>
      </c>
      <c r="RBF51" s="1436" t="e">
        <f t="shared" si="190"/>
        <v>#DIV/0!</v>
      </c>
      <c r="RBG51" s="1436" t="e">
        <f t="shared" si="190"/>
        <v>#DIV/0!</v>
      </c>
      <c r="RBH51" s="1436" t="e">
        <f t="shared" si="190"/>
        <v>#DIV/0!</v>
      </c>
      <c r="RBI51" s="1436" t="e">
        <f t="shared" si="190"/>
        <v>#DIV/0!</v>
      </c>
      <c r="RBJ51" s="1436" t="e">
        <f t="shared" si="190"/>
        <v>#DIV/0!</v>
      </c>
      <c r="RBK51" s="1436" t="e">
        <f t="shared" si="190"/>
        <v>#DIV/0!</v>
      </c>
      <c r="RBL51" s="1436" t="e">
        <f t="shared" si="190"/>
        <v>#DIV/0!</v>
      </c>
      <c r="RBM51" s="1436" t="e">
        <f t="shared" si="190"/>
        <v>#DIV/0!</v>
      </c>
      <c r="RBN51" s="1436" t="e">
        <f t="shared" si="190"/>
        <v>#DIV/0!</v>
      </c>
      <c r="RBO51" s="1436" t="e">
        <f t="shared" si="190"/>
        <v>#DIV/0!</v>
      </c>
      <c r="RBP51" s="1436" t="e">
        <f t="shared" si="190"/>
        <v>#DIV/0!</v>
      </c>
      <c r="RBQ51" s="1436" t="e">
        <f t="shared" si="190"/>
        <v>#DIV/0!</v>
      </c>
      <c r="RBR51" s="1436" t="e">
        <f t="shared" si="190"/>
        <v>#DIV/0!</v>
      </c>
      <c r="RBS51" s="1436" t="e">
        <f t="shared" si="190"/>
        <v>#DIV/0!</v>
      </c>
      <c r="RBT51" s="1436" t="e">
        <f t="shared" si="190"/>
        <v>#DIV/0!</v>
      </c>
      <c r="RBU51" s="1436" t="e">
        <f t="shared" si="190"/>
        <v>#DIV/0!</v>
      </c>
      <c r="RBV51" s="1436" t="e">
        <f t="shared" si="190"/>
        <v>#DIV/0!</v>
      </c>
      <c r="RBW51" s="1436" t="e">
        <f t="shared" si="190"/>
        <v>#DIV/0!</v>
      </c>
      <c r="RBX51" s="1436" t="e">
        <f t="shared" si="190"/>
        <v>#DIV/0!</v>
      </c>
      <c r="RBY51" s="1436" t="e">
        <f t="shared" ref="RBY51:REJ51" si="191">+AVERAGE(RBT52:RBX52)</f>
        <v>#DIV/0!</v>
      </c>
      <c r="RBZ51" s="1436" t="e">
        <f t="shared" si="191"/>
        <v>#DIV/0!</v>
      </c>
      <c r="RCA51" s="1436" t="e">
        <f t="shared" si="191"/>
        <v>#DIV/0!</v>
      </c>
      <c r="RCB51" s="1436" t="e">
        <f t="shared" si="191"/>
        <v>#DIV/0!</v>
      </c>
      <c r="RCC51" s="1436" t="e">
        <f t="shared" si="191"/>
        <v>#DIV/0!</v>
      </c>
      <c r="RCD51" s="1436" t="e">
        <f t="shared" si="191"/>
        <v>#DIV/0!</v>
      </c>
      <c r="RCE51" s="1436" t="e">
        <f t="shared" si="191"/>
        <v>#DIV/0!</v>
      </c>
      <c r="RCF51" s="1436" t="e">
        <f t="shared" si="191"/>
        <v>#DIV/0!</v>
      </c>
      <c r="RCG51" s="1436" t="e">
        <f t="shared" si="191"/>
        <v>#DIV/0!</v>
      </c>
      <c r="RCH51" s="1436" t="e">
        <f t="shared" si="191"/>
        <v>#DIV/0!</v>
      </c>
      <c r="RCI51" s="1436" t="e">
        <f t="shared" si="191"/>
        <v>#DIV/0!</v>
      </c>
      <c r="RCJ51" s="1436" t="e">
        <f t="shared" si="191"/>
        <v>#DIV/0!</v>
      </c>
      <c r="RCK51" s="1436" t="e">
        <f t="shared" si="191"/>
        <v>#DIV/0!</v>
      </c>
      <c r="RCL51" s="1436" t="e">
        <f t="shared" si="191"/>
        <v>#DIV/0!</v>
      </c>
      <c r="RCM51" s="1436" t="e">
        <f t="shared" si="191"/>
        <v>#DIV/0!</v>
      </c>
      <c r="RCN51" s="1436" t="e">
        <f t="shared" si="191"/>
        <v>#DIV/0!</v>
      </c>
      <c r="RCO51" s="1436" t="e">
        <f t="shared" si="191"/>
        <v>#DIV/0!</v>
      </c>
      <c r="RCP51" s="1436" t="e">
        <f t="shared" si="191"/>
        <v>#DIV/0!</v>
      </c>
      <c r="RCQ51" s="1436" t="e">
        <f t="shared" si="191"/>
        <v>#DIV/0!</v>
      </c>
      <c r="RCR51" s="1436" t="e">
        <f t="shared" si="191"/>
        <v>#DIV/0!</v>
      </c>
      <c r="RCS51" s="1436" t="e">
        <f t="shared" si="191"/>
        <v>#DIV/0!</v>
      </c>
      <c r="RCT51" s="1436" t="e">
        <f t="shared" si="191"/>
        <v>#DIV/0!</v>
      </c>
      <c r="RCU51" s="1436" t="e">
        <f t="shared" si="191"/>
        <v>#DIV/0!</v>
      </c>
      <c r="RCV51" s="1436" t="e">
        <f t="shared" si="191"/>
        <v>#DIV/0!</v>
      </c>
      <c r="RCW51" s="1436" t="e">
        <f t="shared" si="191"/>
        <v>#DIV/0!</v>
      </c>
      <c r="RCX51" s="1436" t="e">
        <f t="shared" si="191"/>
        <v>#DIV/0!</v>
      </c>
      <c r="RCY51" s="1436" t="e">
        <f t="shared" si="191"/>
        <v>#DIV/0!</v>
      </c>
      <c r="RCZ51" s="1436" t="e">
        <f t="shared" si="191"/>
        <v>#DIV/0!</v>
      </c>
      <c r="RDA51" s="1436" t="e">
        <f t="shared" si="191"/>
        <v>#DIV/0!</v>
      </c>
      <c r="RDB51" s="1436" t="e">
        <f t="shared" si="191"/>
        <v>#DIV/0!</v>
      </c>
      <c r="RDC51" s="1436" t="e">
        <f t="shared" si="191"/>
        <v>#DIV/0!</v>
      </c>
      <c r="RDD51" s="1436" t="e">
        <f t="shared" si="191"/>
        <v>#DIV/0!</v>
      </c>
      <c r="RDE51" s="1436" t="e">
        <f t="shared" si="191"/>
        <v>#DIV/0!</v>
      </c>
      <c r="RDF51" s="1436" t="e">
        <f t="shared" si="191"/>
        <v>#DIV/0!</v>
      </c>
      <c r="RDG51" s="1436" t="e">
        <f t="shared" si="191"/>
        <v>#DIV/0!</v>
      </c>
      <c r="RDH51" s="1436" t="e">
        <f t="shared" si="191"/>
        <v>#DIV/0!</v>
      </c>
      <c r="RDI51" s="1436" t="e">
        <f t="shared" si="191"/>
        <v>#DIV/0!</v>
      </c>
      <c r="RDJ51" s="1436" t="e">
        <f t="shared" si="191"/>
        <v>#DIV/0!</v>
      </c>
      <c r="RDK51" s="1436" t="e">
        <f t="shared" si="191"/>
        <v>#DIV/0!</v>
      </c>
      <c r="RDL51" s="1436" t="e">
        <f t="shared" si="191"/>
        <v>#DIV/0!</v>
      </c>
      <c r="RDM51" s="1436" t="e">
        <f t="shared" si="191"/>
        <v>#DIV/0!</v>
      </c>
      <c r="RDN51" s="1436" t="e">
        <f t="shared" si="191"/>
        <v>#DIV/0!</v>
      </c>
      <c r="RDO51" s="1436" t="e">
        <f t="shared" si="191"/>
        <v>#DIV/0!</v>
      </c>
      <c r="RDP51" s="1436" t="e">
        <f t="shared" si="191"/>
        <v>#DIV/0!</v>
      </c>
      <c r="RDQ51" s="1436" t="e">
        <f t="shared" si="191"/>
        <v>#DIV/0!</v>
      </c>
      <c r="RDR51" s="1436" t="e">
        <f t="shared" si="191"/>
        <v>#DIV/0!</v>
      </c>
      <c r="RDS51" s="1436" t="e">
        <f t="shared" si="191"/>
        <v>#DIV/0!</v>
      </c>
      <c r="RDT51" s="1436" t="e">
        <f t="shared" si="191"/>
        <v>#DIV/0!</v>
      </c>
      <c r="RDU51" s="1436" t="e">
        <f t="shared" si="191"/>
        <v>#DIV/0!</v>
      </c>
      <c r="RDV51" s="1436" t="e">
        <f t="shared" si="191"/>
        <v>#DIV/0!</v>
      </c>
      <c r="RDW51" s="1436" t="e">
        <f t="shared" si="191"/>
        <v>#DIV/0!</v>
      </c>
      <c r="RDX51" s="1436" t="e">
        <f t="shared" si="191"/>
        <v>#DIV/0!</v>
      </c>
      <c r="RDY51" s="1436" t="e">
        <f t="shared" si="191"/>
        <v>#DIV/0!</v>
      </c>
      <c r="RDZ51" s="1436" t="e">
        <f t="shared" si="191"/>
        <v>#DIV/0!</v>
      </c>
      <c r="REA51" s="1436" t="e">
        <f t="shared" si="191"/>
        <v>#DIV/0!</v>
      </c>
      <c r="REB51" s="1436" t="e">
        <f t="shared" si="191"/>
        <v>#DIV/0!</v>
      </c>
      <c r="REC51" s="1436" t="e">
        <f t="shared" si="191"/>
        <v>#DIV/0!</v>
      </c>
      <c r="RED51" s="1436" t="e">
        <f t="shared" si="191"/>
        <v>#DIV/0!</v>
      </c>
      <c r="REE51" s="1436" t="e">
        <f t="shared" si="191"/>
        <v>#DIV/0!</v>
      </c>
      <c r="REF51" s="1436" t="e">
        <f t="shared" si="191"/>
        <v>#DIV/0!</v>
      </c>
      <c r="REG51" s="1436" t="e">
        <f t="shared" si="191"/>
        <v>#DIV/0!</v>
      </c>
      <c r="REH51" s="1436" t="e">
        <f t="shared" si="191"/>
        <v>#DIV/0!</v>
      </c>
      <c r="REI51" s="1436" t="e">
        <f t="shared" si="191"/>
        <v>#DIV/0!</v>
      </c>
      <c r="REJ51" s="1436" t="e">
        <f t="shared" si="191"/>
        <v>#DIV/0!</v>
      </c>
      <c r="REK51" s="1436" t="e">
        <f t="shared" ref="REK51:RGV51" si="192">+AVERAGE(REF52:REJ52)</f>
        <v>#DIV/0!</v>
      </c>
      <c r="REL51" s="1436" t="e">
        <f t="shared" si="192"/>
        <v>#DIV/0!</v>
      </c>
      <c r="REM51" s="1436" t="e">
        <f t="shared" si="192"/>
        <v>#DIV/0!</v>
      </c>
      <c r="REN51" s="1436" t="e">
        <f t="shared" si="192"/>
        <v>#DIV/0!</v>
      </c>
      <c r="REO51" s="1436" t="e">
        <f t="shared" si="192"/>
        <v>#DIV/0!</v>
      </c>
      <c r="REP51" s="1436" t="e">
        <f t="shared" si="192"/>
        <v>#DIV/0!</v>
      </c>
      <c r="REQ51" s="1436" t="e">
        <f t="shared" si="192"/>
        <v>#DIV/0!</v>
      </c>
      <c r="RER51" s="1436" t="e">
        <f t="shared" si="192"/>
        <v>#DIV/0!</v>
      </c>
      <c r="RES51" s="1436" t="e">
        <f t="shared" si="192"/>
        <v>#DIV/0!</v>
      </c>
      <c r="RET51" s="1436" t="e">
        <f t="shared" si="192"/>
        <v>#DIV/0!</v>
      </c>
      <c r="REU51" s="1436" t="e">
        <f t="shared" si="192"/>
        <v>#DIV/0!</v>
      </c>
      <c r="REV51" s="1436" t="e">
        <f t="shared" si="192"/>
        <v>#DIV/0!</v>
      </c>
      <c r="REW51" s="1436" t="e">
        <f t="shared" si="192"/>
        <v>#DIV/0!</v>
      </c>
      <c r="REX51" s="1436" t="e">
        <f t="shared" si="192"/>
        <v>#DIV/0!</v>
      </c>
      <c r="REY51" s="1436" t="e">
        <f t="shared" si="192"/>
        <v>#DIV/0!</v>
      </c>
      <c r="REZ51" s="1436" t="e">
        <f t="shared" si="192"/>
        <v>#DIV/0!</v>
      </c>
      <c r="RFA51" s="1436" t="e">
        <f t="shared" si="192"/>
        <v>#DIV/0!</v>
      </c>
      <c r="RFB51" s="1436" t="e">
        <f t="shared" si="192"/>
        <v>#DIV/0!</v>
      </c>
      <c r="RFC51" s="1436" t="e">
        <f t="shared" si="192"/>
        <v>#DIV/0!</v>
      </c>
      <c r="RFD51" s="1436" t="e">
        <f t="shared" si="192"/>
        <v>#DIV/0!</v>
      </c>
      <c r="RFE51" s="1436" t="e">
        <f t="shared" si="192"/>
        <v>#DIV/0!</v>
      </c>
      <c r="RFF51" s="1436" t="e">
        <f t="shared" si="192"/>
        <v>#DIV/0!</v>
      </c>
      <c r="RFG51" s="1436" t="e">
        <f t="shared" si="192"/>
        <v>#DIV/0!</v>
      </c>
      <c r="RFH51" s="1436" t="e">
        <f t="shared" si="192"/>
        <v>#DIV/0!</v>
      </c>
      <c r="RFI51" s="1436" t="e">
        <f t="shared" si="192"/>
        <v>#DIV/0!</v>
      </c>
      <c r="RFJ51" s="1436" t="e">
        <f t="shared" si="192"/>
        <v>#DIV/0!</v>
      </c>
      <c r="RFK51" s="1436" t="e">
        <f t="shared" si="192"/>
        <v>#DIV/0!</v>
      </c>
      <c r="RFL51" s="1436" t="e">
        <f t="shared" si="192"/>
        <v>#DIV/0!</v>
      </c>
      <c r="RFM51" s="1436" t="e">
        <f t="shared" si="192"/>
        <v>#DIV/0!</v>
      </c>
      <c r="RFN51" s="1436" t="e">
        <f t="shared" si="192"/>
        <v>#DIV/0!</v>
      </c>
      <c r="RFO51" s="1436" t="e">
        <f t="shared" si="192"/>
        <v>#DIV/0!</v>
      </c>
      <c r="RFP51" s="1436" t="e">
        <f t="shared" si="192"/>
        <v>#DIV/0!</v>
      </c>
      <c r="RFQ51" s="1436" t="e">
        <f t="shared" si="192"/>
        <v>#DIV/0!</v>
      </c>
      <c r="RFR51" s="1436" t="e">
        <f t="shared" si="192"/>
        <v>#DIV/0!</v>
      </c>
      <c r="RFS51" s="1436" t="e">
        <f t="shared" si="192"/>
        <v>#DIV/0!</v>
      </c>
      <c r="RFT51" s="1436" t="e">
        <f t="shared" si="192"/>
        <v>#DIV/0!</v>
      </c>
      <c r="RFU51" s="1436" t="e">
        <f t="shared" si="192"/>
        <v>#DIV/0!</v>
      </c>
      <c r="RFV51" s="1436" t="e">
        <f t="shared" si="192"/>
        <v>#DIV/0!</v>
      </c>
      <c r="RFW51" s="1436" t="e">
        <f t="shared" si="192"/>
        <v>#DIV/0!</v>
      </c>
      <c r="RFX51" s="1436" t="e">
        <f t="shared" si="192"/>
        <v>#DIV/0!</v>
      </c>
      <c r="RFY51" s="1436" t="e">
        <f t="shared" si="192"/>
        <v>#DIV/0!</v>
      </c>
      <c r="RFZ51" s="1436" t="e">
        <f t="shared" si="192"/>
        <v>#DIV/0!</v>
      </c>
      <c r="RGA51" s="1436" t="e">
        <f t="shared" si="192"/>
        <v>#DIV/0!</v>
      </c>
      <c r="RGB51" s="1436" t="e">
        <f t="shared" si="192"/>
        <v>#DIV/0!</v>
      </c>
      <c r="RGC51" s="1436" t="e">
        <f t="shared" si="192"/>
        <v>#DIV/0!</v>
      </c>
      <c r="RGD51" s="1436" t="e">
        <f t="shared" si="192"/>
        <v>#DIV/0!</v>
      </c>
      <c r="RGE51" s="1436" t="e">
        <f t="shared" si="192"/>
        <v>#DIV/0!</v>
      </c>
      <c r="RGF51" s="1436" t="e">
        <f t="shared" si="192"/>
        <v>#DIV/0!</v>
      </c>
      <c r="RGG51" s="1436" t="e">
        <f t="shared" si="192"/>
        <v>#DIV/0!</v>
      </c>
      <c r="RGH51" s="1436" t="e">
        <f t="shared" si="192"/>
        <v>#DIV/0!</v>
      </c>
      <c r="RGI51" s="1436" t="e">
        <f t="shared" si="192"/>
        <v>#DIV/0!</v>
      </c>
      <c r="RGJ51" s="1436" t="e">
        <f t="shared" si="192"/>
        <v>#DIV/0!</v>
      </c>
      <c r="RGK51" s="1436" t="e">
        <f t="shared" si="192"/>
        <v>#DIV/0!</v>
      </c>
      <c r="RGL51" s="1436" t="e">
        <f t="shared" si="192"/>
        <v>#DIV/0!</v>
      </c>
      <c r="RGM51" s="1436" t="e">
        <f t="shared" si="192"/>
        <v>#DIV/0!</v>
      </c>
      <c r="RGN51" s="1436" t="e">
        <f t="shared" si="192"/>
        <v>#DIV/0!</v>
      </c>
      <c r="RGO51" s="1436" t="e">
        <f t="shared" si="192"/>
        <v>#DIV/0!</v>
      </c>
      <c r="RGP51" s="1436" t="e">
        <f t="shared" si="192"/>
        <v>#DIV/0!</v>
      </c>
      <c r="RGQ51" s="1436" t="e">
        <f t="shared" si="192"/>
        <v>#DIV/0!</v>
      </c>
      <c r="RGR51" s="1436" t="e">
        <f t="shared" si="192"/>
        <v>#DIV/0!</v>
      </c>
      <c r="RGS51" s="1436" t="e">
        <f t="shared" si="192"/>
        <v>#DIV/0!</v>
      </c>
      <c r="RGT51" s="1436" t="e">
        <f t="shared" si="192"/>
        <v>#DIV/0!</v>
      </c>
      <c r="RGU51" s="1436" t="e">
        <f t="shared" si="192"/>
        <v>#DIV/0!</v>
      </c>
      <c r="RGV51" s="1436" t="e">
        <f t="shared" si="192"/>
        <v>#DIV/0!</v>
      </c>
      <c r="RGW51" s="1436" t="e">
        <f t="shared" ref="RGW51:RJH51" si="193">+AVERAGE(RGR52:RGV52)</f>
        <v>#DIV/0!</v>
      </c>
      <c r="RGX51" s="1436" t="e">
        <f t="shared" si="193"/>
        <v>#DIV/0!</v>
      </c>
      <c r="RGY51" s="1436" t="e">
        <f t="shared" si="193"/>
        <v>#DIV/0!</v>
      </c>
      <c r="RGZ51" s="1436" t="e">
        <f t="shared" si="193"/>
        <v>#DIV/0!</v>
      </c>
      <c r="RHA51" s="1436" t="e">
        <f t="shared" si="193"/>
        <v>#DIV/0!</v>
      </c>
      <c r="RHB51" s="1436" t="e">
        <f t="shared" si="193"/>
        <v>#DIV/0!</v>
      </c>
      <c r="RHC51" s="1436" t="e">
        <f t="shared" si="193"/>
        <v>#DIV/0!</v>
      </c>
      <c r="RHD51" s="1436" t="e">
        <f t="shared" si="193"/>
        <v>#DIV/0!</v>
      </c>
      <c r="RHE51" s="1436" t="e">
        <f t="shared" si="193"/>
        <v>#DIV/0!</v>
      </c>
      <c r="RHF51" s="1436" t="e">
        <f t="shared" si="193"/>
        <v>#DIV/0!</v>
      </c>
      <c r="RHG51" s="1436" t="e">
        <f t="shared" si="193"/>
        <v>#DIV/0!</v>
      </c>
      <c r="RHH51" s="1436" t="e">
        <f t="shared" si="193"/>
        <v>#DIV/0!</v>
      </c>
      <c r="RHI51" s="1436" t="e">
        <f t="shared" si="193"/>
        <v>#DIV/0!</v>
      </c>
      <c r="RHJ51" s="1436" t="e">
        <f t="shared" si="193"/>
        <v>#DIV/0!</v>
      </c>
      <c r="RHK51" s="1436" t="e">
        <f t="shared" si="193"/>
        <v>#DIV/0!</v>
      </c>
      <c r="RHL51" s="1436" t="e">
        <f t="shared" si="193"/>
        <v>#DIV/0!</v>
      </c>
      <c r="RHM51" s="1436" t="e">
        <f t="shared" si="193"/>
        <v>#DIV/0!</v>
      </c>
      <c r="RHN51" s="1436" t="e">
        <f t="shared" si="193"/>
        <v>#DIV/0!</v>
      </c>
      <c r="RHO51" s="1436" t="e">
        <f t="shared" si="193"/>
        <v>#DIV/0!</v>
      </c>
      <c r="RHP51" s="1436" t="e">
        <f t="shared" si="193"/>
        <v>#DIV/0!</v>
      </c>
      <c r="RHQ51" s="1436" t="e">
        <f t="shared" si="193"/>
        <v>#DIV/0!</v>
      </c>
      <c r="RHR51" s="1436" t="e">
        <f t="shared" si="193"/>
        <v>#DIV/0!</v>
      </c>
      <c r="RHS51" s="1436" t="e">
        <f t="shared" si="193"/>
        <v>#DIV/0!</v>
      </c>
      <c r="RHT51" s="1436" t="e">
        <f t="shared" si="193"/>
        <v>#DIV/0!</v>
      </c>
      <c r="RHU51" s="1436" t="e">
        <f t="shared" si="193"/>
        <v>#DIV/0!</v>
      </c>
      <c r="RHV51" s="1436" t="e">
        <f t="shared" si="193"/>
        <v>#DIV/0!</v>
      </c>
      <c r="RHW51" s="1436" t="e">
        <f t="shared" si="193"/>
        <v>#DIV/0!</v>
      </c>
      <c r="RHX51" s="1436" t="e">
        <f t="shared" si="193"/>
        <v>#DIV/0!</v>
      </c>
      <c r="RHY51" s="1436" t="e">
        <f t="shared" si="193"/>
        <v>#DIV/0!</v>
      </c>
      <c r="RHZ51" s="1436" t="e">
        <f t="shared" si="193"/>
        <v>#DIV/0!</v>
      </c>
      <c r="RIA51" s="1436" t="e">
        <f t="shared" si="193"/>
        <v>#DIV/0!</v>
      </c>
      <c r="RIB51" s="1436" t="e">
        <f t="shared" si="193"/>
        <v>#DIV/0!</v>
      </c>
      <c r="RIC51" s="1436" t="e">
        <f t="shared" si="193"/>
        <v>#DIV/0!</v>
      </c>
      <c r="RID51" s="1436" t="e">
        <f t="shared" si="193"/>
        <v>#DIV/0!</v>
      </c>
      <c r="RIE51" s="1436" t="e">
        <f t="shared" si="193"/>
        <v>#DIV/0!</v>
      </c>
      <c r="RIF51" s="1436" t="e">
        <f t="shared" si="193"/>
        <v>#DIV/0!</v>
      </c>
      <c r="RIG51" s="1436" t="e">
        <f t="shared" si="193"/>
        <v>#DIV/0!</v>
      </c>
      <c r="RIH51" s="1436" t="e">
        <f t="shared" si="193"/>
        <v>#DIV/0!</v>
      </c>
      <c r="RII51" s="1436" t="e">
        <f t="shared" si="193"/>
        <v>#DIV/0!</v>
      </c>
      <c r="RIJ51" s="1436" t="e">
        <f t="shared" si="193"/>
        <v>#DIV/0!</v>
      </c>
      <c r="RIK51" s="1436" t="e">
        <f t="shared" si="193"/>
        <v>#DIV/0!</v>
      </c>
      <c r="RIL51" s="1436" t="e">
        <f t="shared" si="193"/>
        <v>#DIV/0!</v>
      </c>
      <c r="RIM51" s="1436" t="e">
        <f t="shared" si="193"/>
        <v>#DIV/0!</v>
      </c>
      <c r="RIN51" s="1436" t="e">
        <f t="shared" si="193"/>
        <v>#DIV/0!</v>
      </c>
      <c r="RIO51" s="1436" t="e">
        <f t="shared" si="193"/>
        <v>#DIV/0!</v>
      </c>
      <c r="RIP51" s="1436" t="e">
        <f t="shared" si="193"/>
        <v>#DIV/0!</v>
      </c>
      <c r="RIQ51" s="1436" t="e">
        <f t="shared" si="193"/>
        <v>#DIV/0!</v>
      </c>
      <c r="RIR51" s="1436" t="e">
        <f t="shared" si="193"/>
        <v>#DIV/0!</v>
      </c>
      <c r="RIS51" s="1436" t="e">
        <f t="shared" si="193"/>
        <v>#DIV/0!</v>
      </c>
      <c r="RIT51" s="1436" t="e">
        <f t="shared" si="193"/>
        <v>#DIV/0!</v>
      </c>
      <c r="RIU51" s="1436" t="e">
        <f t="shared" si="193"/>
        <v>#DIV/0!</v>
      </c>
      <c r="RIV51" s="1436" t="e">
        <f t="shared" si="193"/>
        <v>#DIV/0!</v>
      </c>
      <c r="RIW51" s="1436" t="e">
        <f t="shared" si="193"/>
        <v>#DIV/0!</v>
      </c>
      <c r="RIX51" s="1436" t="e">
        <f t="shared" si="193"/>
        <v>#DIV/0!</v>
      </c>
      <c r="RIY51" s="1436" t="e">
        <f t="shared" si="193"/>
        <v>#DIV/0!</v>
      </c>
      <c r="RIZ51" s="1436" t="e">
        <f t="shared" si="193"/>
        <v>#DIV/0!</v>
      </c>
      <c r="RJA51" s="1436" t="e">
        <f t="shared" si="193"/>
        <v>#DIV/0!</v>
      </c>
      <c r="RJB51" s="1436" t="e">
        <f t="shared" si="193"/>
        <v>#DIV/0!</v>
      </c>
      <c r="RJC51" s="1436" t="e">
        <f t="shared" si="193"/>
        <v>#DIV/0!</v>
      </c>
      <c r="RJD51" s="1436" t="e">
        <f t="shared" si="193"/>
        <v>#DIV/0!</v>
      </c>
      <c r="RJE51" s="1436" t="e">
        <f t="shared" si="193"/>
        <v>#DIV/0!</v>
      </c>
      <c r="RJF51" s="1436" t="e">
        <f t="shared" si="193"/>
        <v>#DIV/0!</v>
      </c>
      <c r="RJG51" s="1436" t="e">
        <f t="shared" si="193"/>
        <v>#DIV/0!</v>
      </c>
      <c r="RJH51" s="1436" t="e">
        <f t="shared" si="193"/>
        <v>#DIV/0!</v>
      </c>
      <c r="RJI51" s="1436" t="e">
        <f t="shared" ref="RJI51:RLT51" si="194">+AVERAGE(RJD52:RJH52)</f>
        <v>#DIV/0!</v>
      </c>
      <c r="RJJ51" s="1436" t="e">
        <f t="shared" si="194"/>
        <v>#DIV/0!</v>
      </c>
      <c r="RJK51" s="1436" t="e">
        <f t="shared" si="194"/>
        <v>#DIV/0!</v>
      </c>
      <c r="RJL51" s="1436" t="e">
        <f t="shared" si="194"/>
        <v>#DIV/0!</v>
      </c>
      <c r="RJM51" s="1436" t="e">
        <f t="shared" si="194"/>
        <v>#DIV/0!</v>
      </c>
      <c r="RJN51" s="1436" t="e">
        <f t="shared" si="194"/>
        <v>#DIV/0!</v>
      </c>
      <c r="RJO51" s="1436" t="e">
        <f t="shared" si="194"/>
        <v>#DIV/0!</v>
      </c>
      <c r="RJP51" s="1436" t="e">
        <f t="shared" si="194"/>
        <v>#DIV/0!</v>
      </c>
      <c r="RJQ51" s="1436" t="e">
        <f t="shared" si="194"/>
        <v>#DIV/0!</v>
      </c>
      <c r="RJR51" s="1436" t="e">
        <f t="shared" si="194"/>
        <v>#DIV/0!</v>
      </c>
      <c r="RJS51" s="1436" t="e">
        <f t="shared" si="194"/>
        <v>#DIV/0!</v>
      </c>
      <c r="RJT51" s="1436" t="e">
        <f t="shared" si="194"/>
        <v>#DIV/0!</v>
      </c>
      <c r="RJU51" s="1436" t="e">
        <f t="shared" si="194"/>
        <v>#DIV/0!</v>
      </c>
      <c r="RJV51" s="1436" t="e">
        <f t="shared" si="194"/>
        <v>#DIV/0!</v>
      </c>
      <c r="RJW51" s="1436" t="e">
        <f t="shared" si="194"/>
        <v>#DIV/0!</v>
      </c>
      <c r="RJX51" s="1436" t="e">
        <f t="shared" si="194"/>
        <v>#DIV/0!</v>
      </c>
      <c r="RJY51" s="1436" t="e">
        <f t="shared" si="194"/>
        <v>#DIV/0!</v>
      </c>
      <c r="RJZ51" s="1436" t="e">
        <f t="shared" si="194"/>
        <v>#DIV/0!</v>
      </c>
      <c r="RKA51" s="1436" t="e">
        <f t="shared" si="194"/>
        <v>#DIV/0!</v>
      </c>
      <c r="RKB51" s="1436" t="e">
        <f t="shared" si="194"/>
        <v>#DIV/0!</v>
      </c>
      <c r="RKC51" s="1436" t="e">
        <f t="shared" si="194"/>
        <v>#DIV/0!</v>
      </c>
      <c r="RKD51" s="1436" t="e">
        <f t="shared" si="194"/>
        <v>#DIV/0!</v>
      </c>
      <c r="RKE51" s="1436" t="e">
        <f t="shared" si="194"/>
        <v>#DIV/0!</v>
      </c>
      <c r="RKF51" s="1436" t="e">
        <f t="shared" si="194"/>
        <v>#DIV/0!</v>
      </c>
      <c r="RKG51" s="1436" t="e">
        <f t="shared" si="194"/>
        <v>#DIV/0!</v>
      </c>
      <c r="RKH51" s="1436" t="e">
        <f t="shared" si="194"/>
        <v>#DIV/0!</v>
      </c>
      <c r="RKI51" s="1436" t="e">
        <f t="shared" si="194"/>
        <v>#DIV/0!</v>
      </c>
      <c r="RKJ51" s="1436" t="e">
        <f t="shared" si="194"/>
        <v>#DIV/0!</v>
      </c>
      <c r="RKK51" s="1436" t="e">
        <f t="shared" si="194"/>
        <v>#DIV/0!</v>
      </c>
      <c r="RKL51" s="1436" t="e">
        <f t="shared" si="194"/>
        <v>#DIV/0!</v>
      </c>
      <c r="RKM51" s="1436" t="e">
        <f t="shared" si="194"/>
        <v>#DIV/0!</v>
      </c>
      <c r="RKN51" s="1436" t="e">
        <f t="shared" si="194"/>
        <v>#DIV/0!</v>
      </c>
      <c r="RKO51" s="1436" t="e">
        <f t="shared" si="194"/>
        <v>#DIV/0!</v>
      </c>
      <c r="RKP51" s="1436" t="e">
        <f t="shared" si="194"/>
        <v>#DIV/0!</v>
      </c>
      <c r="RKQ51" s="1436" t="e">
        <f t="shared" si="194"/>
        <v>#DIV/0!</v>
      </c>
      <c r="RKR51" s="1436" t="e">
        <f t="shared" si="194"/>
        <v>#DIV/0!</v>
      </c>
      <c r="RKS51" s="1436" t="e">
        <f t="shared" si="194"/>
        <v>#DIV/0!</v>
      </c>
      <c r="RKT51" s="1436" t="e">
        <f t="shared" si="194"/>
        <v>#DIV/0!</v>
      </c>
      <c r="RKU51" s="1436" t="e">
        <f t="shared" si="194"/>
        <v>#DIV/0!</v>
      </c>
      <c r="RKV51" s="1436" t="e">
        <f t="shared" si="194"/>
        <v>#DIV/0!</v>
      </c>
      <c r="RKW51" s="1436" t="e">
        <f t="shared" si="194"/>
        <v>#DIV/0!</v>
      </c>
      <c r="RKX51" s="1436" t="e">
        <f t="shared" si="194"/>
        <v>#DIV/0!</v>
      </c>
      <c r="RKY51" s="1436" t="e">
        <f t="shared" si="194"/>
        <v>#DIV/0!</v>
      </c>
      <c r="RKZ51" s="1436" t="e">
        <f t="shared" si="194"/>
        <v>#DIV/0!</v>
      </c>
      <c r="RLA51" s="1436" t="e">
        <f t="shared" si="194"/>
        <v>#DIV/0!</v>
      </c>
      <c r="RLB51" s="1436" t="e">
        <f t="shared" si="194"/>
        <v>#DIV/0!</v>
      </c>
      <c r="RLC51" s="1436" t="e">
        <f t="shared" si="194"/>
        <v>#DIV/0!</v>
      </c>
      <c r="RLD51" s="1436" t="e">
        <f t="shared" si="194"/>
        <v>#DIV/0!</v>
      </c>
      <c r="RLE51" s="1436" t="e">
        <f t="shared" si="194"/>
        <v>#DIV/0!</v>
      </c>
      <c r="RLF51" s="1436" t="e">
        <f t="shared" si="194"/>
        <v>#DIV/0!</v>
      </c>
      <c r="RLG51" s="1436" t="e">
        <f t="shared" si="194"/>
        <v>#DIV/0!</v>
      </c>
      <c r="RLH51" s="1436" t="e">
        <f t="shared" si="194"/>
        <v>#DIV/0!</v>
      </c>
      <c r="RLI51" s="1436" t="e">
        <f t="shared" si="194"/>
        <v>#DIV/0!</v>
      </c>
      <c r="RLJ51" s="1436" t="e">
        <f t="shared" si="194"/>
        <v>#DIV/0!</v>
      </c>
      <c r="RLK51" s="1436" t="e">
        <f t="shared" si="194"/>
        <v>#DIV/0!</v>
      </c>
      <c r="RLL51" s="1436" t="e">
        <f t="shared" si="194"/>
        <v>#DIV/0!</v>
      </c>
      <c r="RLM51" s="1436" t="e">
        <f t="shared" si="194"/>
        <v>#DIV/0!</v>
      </c>
      <c r="RLN51" s="1436" t="e">
        <f t="shared" si="194"/>
        <v>#DIV/0!</v>
      </c>
      <c r="RLO51" s="1436" t="e">
        <f t="shared" si="194"/>
        <v>#DIV/0!</v>
      </c>
      <c r="RLP51" s="1436" t="e">
        <f t="shared" si="194"/>
        <v>#DIV/0!</v>
      </c>
      <c r="RLQ51" s="1436" t="e">
        <f t="shared" si="194"/>
        <v>#DIV/0!</v>
      </c>
      <c r="RLR51" s="1436" t="e">
        <f t="shared" si="194"/>
        <v>#DIV/0!</v>
      </c>
      <c r="RLS51" s="1436" t="e">
        <f t="shared" si="194"/>
        <v>#DIV/0!</v>
      </c>
      <c r="RLT51" s="1436" t="e">
        <f t="shared" si="194"/>
        <v>#DIV/0!</v>
      </c>
      <c r="RLU51" s="1436" t="e">
        <f t="shared" ref="RLU51:ROF51" si="195">+AVERAGE(RLP52:RLT52)</f>
        <v>#DIV/0!</v>
      </c>
      <c r="RLV51" s="1436" t="e">
        <f t="shared" si="195"/>
        <v>#DIV/0!</v>
      </c>
      <c r="RLW51" s="1436" t="e">
        <f t="shared" si="195"/>
        <v>#DIV/0!</v>
      </c>
      <c r="RLX51" s="1436" t="e">
        <f t="shared" si="195"/>
        <v>#DIV/0!</v>
      </c>
      <c r="RLY51" s="1436" t="e">
        <f t="shared" si="195"/>
        <v>#DIV/0!</v>
      </c>
      <c r="RLZ51" s="1436" t="e">
        <f t="shared" si="195"/>
        <v>#DIV/0!</v>
      </c>
      <c r="RMA51" s="1436" t="e">
        <f t="shared" si="195"/>
        <v>#DIV/0!</v>
      </c>
      <c r="RMB51" s="1436" t="e">
        <f t="shared" si="195"/>
        <v>#DIV/0!</v>
      </c>
      <c r="RMC51" s="1436" t="e">
        <f t="shared" si="195"/>
        <v>#DIV/0!</v>
      </c>
      <c r="RMD51" s="1436" t="e">
        <f t="shared" si="195"/>
        <v>#DIV/0!</v>
      </c>
      <c r="RME51" s="1436" t="e">
        <f t="shared" si="195"/>
        <v>#DIV/0!</v>
      </c>
      <c r="RMF51" s="1436" t="e">
        <f t="shared" si="195"/>
        <v>#DIV/0!</v>
      </c>
      <c r="RMG51" s="1436" t="e">
        <f t="shared" si="195"/>
        <v>#DIV/0!</v>
      </c>
      <c r="RMH51" s="1436" t="e">
        <f t="shared" si="195"/>
        <v>#DIV/0!</v>
      </c>
      <c r="RMI51" s="1436" t="e">
        <f t="shared" si="195"/>
        <v>#DIV/0!</v>
      </c>
      <c r="RMJ51" s="1436" t="e">
        <f t="shared" si="195"/>
        <v>#DIV/0!</v>
      </c>
      <c r="RMK51" s="1436" t="e">
        <f t="shared" si="195"/>
        <v>#DIV/0!</v>
      </c>
      <c r="RML51" s="1436" t="e">
        <f t="shared" si="195"/>
        <v>#DIV/0!</v>
      </c>
      <c r="RMM51" s="1436" t="e">
        <f t="shared" si="195"/>
        <v>#DIV/0!</v>
      </c>
      <c r="RMN51" s="1436" t="e">
        <f t="shared" si="195"/>
        <v>#DIV/0!</v>
      </c>
      <c r="RMO51" s="1436" t="e">
        <f t="shared" si="195"/>
        <v>#DIV/0!</v>
      </c>
      <c r="RMP51" s="1436" t="e">
        <f t="shared" si="195"/>
        <v>#DIV/0!</v>
      </c>
      <c r="RMQ51" s="1436" t="e">
        <f t="shared" si="195"/>
        <v>#DIV/0!</v>
      </c>
      <c r="RMR51" s="1436" t="e">
        <f t="shared" si="195"/>
        <v>#DIV/0!</v>
      </c>
      <c r="RMS51" s="1436" t="e">
        <f t="shared" si="195"/>
        <v>#DIV/0!</v>
      </c>
      <c r="RMT51" s="1436" t="e">
        <f t="shared" si="195"/>
        <v>#DIV/0!</v>
      </c>
      <c r="RMU51" s="1436" t="e">
        <f t="shared" si="195"/>
        <v>#DIV/0!</v>
      </c>
      <c r="RMV51" s="1436" t="e">
        <f t="shared" si="195"/>
        <v>#DIV/0!</v>
      </c>
      <c r="RMW51" s="1436" t="e">
        <f t="shared" si="195"/>
        <v>#DIV/0!</v>
      </c>
      <c r="RMX51" s="1436" t="e">
        <f t="shared" si="195"/>
        <v>#DIV/0!</v>
      </c>
      <c r="RMY51" s="1436" t="e">
        <f t="shared" si="195"/>
        <v>#DIV/0!</v>
      </c>
      <c r="RMZ51" s="1436" t="e">
        <f t="shared" si="195"/>
        <v>#DIV/0!</v>
      </c>
      <c r="RNA51" s="1436" t="e">
        <f t="shared" si="195"/>
        <v>#DIV/0!</v>
      </c>
      <c r="RNB51" s="1436" t="e">
        <f t="shared" si="195"/>
        <v>#DIV/0!</v>
      </c>
      <c r="RNC51" s="1436" t="e">
        <f t="shared" si="195"/>
        <v>#DIV/0!</v>
      </c>
      <c r="RND51" s="1436" t="e">
        <f t="shared" si="195"/>
        <v>#DIV/0!</v>
      </c>
      <c r="RNE51" s="1436" t="e">
        <f t="shared" si="195"/>
        <v>#DIV/0!</v>
      </c>
      <c r="RNF51" s="1436" t="e">
        <f t="shared" si="195"/>
        <v>#DIV/0!</v>
      </c>
      <c r="RNG51" s="1436" t="e">
        <f t="shared" si="195"/>
        <v>#DIV/0!</v>
      </c>
      <c r="RNH51" s="1436" t="e">
        <f t="shared" si="195"/>
        <v>#DIV/0!</v>
      </c>
      <c r="RNI51" s="1436" t="e">
        <f t="shared" si="195"/>
        <v>#DIV/0!</v>
      </c>
      <c r="RNJ51" s="1436" t="e">
        <f t="shared" si="195"/>
        <v>#DIV/0!</v>
      </c>
      <c r="RNK51" s="1436" t="e">
        <f t="shared" si="195"/>
        <v>#DIV/0!</v>
      </c>
      <c r="RNL51" s="1436" t="e">
        <f t="shared" si="195"/>
        <v>#DIV/0!</v>
      </c>
      <c r="RNM51" s="1436" t="e">
        <f t="shared" si="195"/>
        <v>#DIV/0!</v>
      </c>
      <c r="RNN51" s="1436" t="e">
        <f t="shared" si="195"/>
        <v>#DIV/0!</v>
      </c>
      <c r="RNO51" s="1436" t="e">
        <f t="shared" si="195"/>
        <v>#DIV/0!</v>
      </c>
      <c r="RNP51" s="1436" t="e">
        <f t="shared" si="195"/>
        <v>#DIV/0!</v>
      </c>
      <c r="RNQ51" s="1436" t="e">
        <f t="shared" si="195"/>
        <v>#DIV/0!</v>
      </c>
      <c r="RNR51" s="1436" t="e">
        <f t="shared" si="195"/>
        <v>#DIV/0!</v>
      </c>
      <c r="RNS51" s="1436" t="e">
        <f t="shared" si="195"/>
        <v>#DIV/0!</v>
      </c>
      <c r="RNT51" s="1436" t="e">
        <f t="shared" si="195"/>
        <v>#DIV/0!</v>
      </c>
      <c r="RNU51" s="1436" t="e">
        <f t="shared" si="195"/>
        <v>#DIV/0!</v>
      </c>
      <c r="RNV51" s="1436" t="e">
        <f t="shared" si="195"/>
        <v>#DIV/0!</v>
      </c>
      <c r="RNW51" s="1436" t="e">
        <f t="shared" si="195"/>
        <v>#DIV/0!</v>
      </c>
      <c r="RNX51" s="1436" t="e">
        <f t="shared" si="195"/>
        <v>#DIV/0!</v>
      </c>
      <c r="RNY51" s="1436" t="e">
        <f t="shared" si="195"/>
        <v>#DIV/0!</v>
      </c>
      <c r="RNZ51" s="1436" t="e">
        <f t="shared" si="195"/>
        <v>#DIV/0!</v>
      </c>
      <c r="ROA51" s="1436" t="e">
        <f t="shared" si="195"/>
        <v>#DIV/0!</v>
      </c>
      <c r="ROB51" s="1436" t="e">
        <f t="shared" si="195"/>
        <v>#DIV/0!</v>
      </c>
      <c r="ROC51" s="1436" t="e">
        <f t="shared" si="195"/>
        <v>#DIV/0!</v>
      </c>
      <c r="ROD51" s="1436" t="e">
        <f t="shared" si="195"/>
        <v>#DIV/0!</v>
      </c>
      <c r="ROE51" s="1436" t="e">
        <f t="shared" si="195"/>
        <v>#DIV/0!</v>
      </c>
      <c r="ROF51" s="1436" t="e">
        <f t="shared" si="195"/>
        <v>#DIV/0!</v>
      </c>
      <c r="ROG51" s="1436" t="e">
        <f t="shared" ref="ROG51:RQR51" si="196">+AVERAGE(ROB52:ROF52)</f>
        <v>#DIV/0!</v>
      </c>
      <c r="ROH51" s="1436" t="e">
        <f t="shared" si="196"/>
        <v>#DIV/0!</v>
      </c>
      <c r="ROI51" s="1436" t="e">
        <f t="shared" si="196"/>
        <v>#DIV/0!</v>
      </c>
      <c r="ROJ51" s="1436" t="e">
        <f t="shared" si="196"/>
        <v>#DIV/0!</v>
      </c>
      <c r="ROK51" s="1436" t="e">
        <f t="shared" si="196"/>
        <v>#DIV/0!</v>
      </c>
      <c r="ROL51" s="1436" t="e">
        <f t="shared" si="196"/>
        <v>#DIV/0!</v>
      </c>
      <c r="ROM51" s="1436" t="e">
        <f t="shared" si="196"/>
        <v>#DIV/0!</v>
      </c>
      <c r="RON51" s="1436" t="e">
        <f t="shared" si="196"/>
        <v>#DIV/0!</v>
      </c>
      <c r="ROO51" s="1436" t="e">
        <f t="shared" si="196"/>
        <v>#DIV/0!</v>
      </c>
      <c r="ROP51" s="1436" t="e">
        <f t="shared" si="196"/>
        <v>#DIV/0!</v>
      </c>
      <c r="ROQ51" s="1436" t="e">
        <f t="shared" si="196"/>
        <v>#DIV/0!</v>
      </c>
      <c r="ROR51" s="1436" t="e">
        <f t="shared" si="196"/>
        <v>#DIV/0!</v>
      </c>
      <c r="ROS51" s="1436" t="e">
        <f t="shared" si="196"/>
        <v>#DIV/0!</v>
      </c>
      <c r="ROT51" s="1436" t="e">
        <f t="shared" si="196"/>
        <v>#DIV/0!</v>
      </c>
      <c r="ROU51" s="1436" t="e">
        <f t="shared" si="196"/>
        <v>#DIV/0!</v>
      </c>
      <c r="ROV51" s="1436" t="e">
        <f t="shared" si="196"/>
        <v>#DIV/0!</v>
      </c>
      <c r="ROW51" s="1436" t="e">
        <f t="shared" si="196"/>
        <v>#DIV/0!</v>
      </c>
      <c r="ROX51" s="1436" t="e">
        <f t="shared" si="196"/>
        <v>#DIV/0!</v>
      </c>
      <c r="ROY51" s="1436" t="e">
        <f t="shared" si="196"/>
        <v>#DIV/0!</v>
      </c>
      <c r="ROZ51" s="1436" t="e">
        <f t="shared" si="196"/>
        <v>#DIV/0!</v>
      </c>
      <c r="RPA51" s="1436" t="e">
        <f t="shared" si="196"/>
        <v>#DIV/0!</v>
      </c>
      <c r="RPB51" s="1436" t="e">
        <f t="shared" si="196"/>
        <v>#DIV/0!</v>
      </c>
      <c r="RPC51" s="1436" t="e">
        <f t="shared" si="196"/>
        <v>#DIV/0!</v>
      </c>
      <c r="RPD51" s="1436" t="e">
        <f t="shared" si="196"/>
        <v>#DIV/0!</v>
      </c>
      <c r="RPE51" s="1436" t="e">
        <f t="shared" si="196"/>
        <v>#DIV/0!</v>
      </c>
      <c r="RPF51" s="1436" t="e">
        <f t="shared" si="196"/>
        <v>#DIV/0!</v>
      </c>
      <c r="RPG51" s="1436" t="e">
        <f t="shared" si="196"/>
        <v>#DIV/0!</v>
      </c>
      <c r="RPH51" s="1436" t="e">
        <f t="shared" si="196"/>
        <v>#DIV/0!</v>
      </c>
      <c r="RPI51" s="1436" t="e">
        <f t="shared" si="196"/>
        <v>#DIV/0!</v>
      </c>
      <c r="RPJ51" s="1436" t="e">
        <f t="shared" si="196"/>
        <v>#DIV/0!</v>
      </c>
      <c r="RPK51" s="1436" t="e">
        <f t="shared" si="196"/>
        <v>#DIV/0!</v>
      </c>
      <c r="RPL51" s="1436" t="e">
        <f t="shared" si="196"/>
        <v>#DIV/0!</v>
      </c>
      <c r="RPM51" s="1436" t="e">
        <f t="shared" si="196"/>
        <v>#DIV/0!</v>
      </c>
      <c r="RPN51" s="1436" t="e">
        <f t="shared" si="196"/>
        <v>#DIV/0!</v>
      </c>
      <c r="RPO51" s="1436" t="e">
        <f t="shared" si="196"/>
        <v>#DIV/0!</v>
      </c>
      <c r="RPP51" s="1436" t="e">
        <f t="shared" si="196"/>
        <v>#DIV/0!</v>
      </c>
      <c r="RPQ51" s="1436" t="e">
        <f t="shared" si="196"/>
        <v>#DIV/0!</v>
      </c>
      <c r="RPR51" s="1436" t="e">
        <f t="shared" si="196"/>
        <v>#DIV/0!</v>
      </c>
      <c r="RPS51" s="1436" t="e">
        <f t="shared" si="196"/>
        <v>#DIV/0!</v>
      </c>
      <c r="RPT51" s="1436" t="e">
        <f t="shared" si="196"/>
        <v>#DIV/0!</v>
      </c>
      <c r="RPU51" s="1436" t="e">
        <f t="shared" si="196"/>
        <v>#DIV/0!</v>
      </c>
      <c r="RPV51" s="1436" t="e">
        <f t="shared" si="196"/>
        <v>#DIV/0!</v>
      </c>
      <c r="RPW51" s="1436" t="e">
        <f t="shared" si="196"/>
        <v>#DIV/0!</v>
      </c>
      <c r="RPX51" s="1436" t="e">
        <f t="shared" si="196"/>
        <v>#DIV/0!</v>
      </c>
      <c r="RPY51" s="1436" t="e">
        <f t="shared" si="196"/>
        <v>#DIV/0!</v>
      </c>
      <c r="RPZ51" s="1436" t="e">
        <f t="shared" si="196"/>
        <v>#DIV/0!</v>
      </c>
      <c r="RQA51" s="1436" t="e">
        <f t="shared" si="196"/>
        <v>#DIV/0!</v>
      </c>
      <c r="RQB51" s="1436" t="e">
        <f t="shared" si="196"/>
        <v>#DIV/0!</v>
      </c>
      <c r="RQC51" s="1436" t="e">
        <f t="shared" si="196"/>
        <v>#DIV/0!</v>
      </c>
      <c r="RQD51" s="1436" t="e">
        <f t="shared" si="196"/>
        <v>#DIV/0!</v>
      </c>
      <c r="RQE51" s="1436" t="e">
        <f t="shared" si="196"/>
        <v>#DIV/0!</v>
      </c>
      <c r="RQF51" s="1436" t="e">
        <f t="shared" si="196"/>
        <v>#DIV/0!</v>
      </c>
      <c r="RQG51" s="1436" t="e">
        <f t="shared" si="196"/>
        <v>#DIV/0!</v>
      </c>
      <c r="RQH51" s="1436" t="e">
        <f t="shared" si="196"/>
        <v>#DIV/0!</v>
      </c>
      <c r="RQI51" s="1436" t="e">
        <f t="shared" si="196"/>
        <v>#DIV/0!</v>
      </c>
      <c r="RQJ51" s="1436" t="e">
        <f t="shared" si="196"/>
        <v>#DIV/0!</v>
      </c>
      <c r="RQK51" s="1436" t="e">
        <f t="shared" si="196"/>
        <v>#DIV/0!</v>
      </c>
      <c r="RQL51" s="1436" t="e">
        <f t="shared" si="196"/>
        <v>#DIV/0!</v>
      </c>
      <c r="RQM51" s="1436" t="e">
        <f t="shared" si="196"/>
        <v>#DIV/0!</v>
      </c>
      <c r="RQN51" s="1436" t="e">
        <f t="shared" si="196"/>
        <v>#DIV/0!</v>
      </c>
      <c r="RQO51" s="1436" t="e">
        <f t="shared" si="196"/>
        <v>#DIV/0!</v>
      </c>
      <c r="RQP51" s="1436" t="e">
        <f t="shared" si="196"/>
        <v>#DIV/0!</v>
      </c>
      <c r="RQQ51" s="1436" t="e">
        <f t="shared" si="196"/>
        <v>#DIV/0!</v>
      </c>
      <c r="RQR51" s="1436" t="e">
        <f t="shared" si="196"/>
        <v>#DIV/0!</v>
      </c>
      <c r="RQS51" s="1436" t="e">
        <f t="shared" ref="RQS51:RTD51" si="197">+AVERAGE(RQN52:RQR52)</f>
        <v>#DIV/0!</v>
      </c>
      <c r="RQT51" s="1436" t="e">
        <f t="shared" si="197"/>
        <v>#DIV/0!</v>
      </c>
      <c r="RQU51" s="1436" t="e">
        <f t="shared" si="197"/>
        <v>#DIV/0!</v>
      </c>
      <c r="RQV51" s="1436" t="e">
        <f t="shared" si="197"/>
        <v>#DIV/0!</v>
      </c>
      <c r="RQW51" s="1436" t="e">
        <f t="shared" si="197"/>
        <v>#DIV/0!</v>
      </c>
      <c r="RQX51" s="1436" t="e">
        <f t="shared" si="197"/>
        <v>#DIV/0!</v>
      </c>
      <c r="RQY51" s="1436" t="e">
        <f t="shared" si="197"/>
        <v>#DIV/0!</v>
      </c>
      <c r="RQZ51" s="1436" t="e">
        <f t="shared" si="197"/>
        <v>#DIV/0!</v>
      </c>
      <c r="RRA51" s="1436" t="e">
        <f t="shared" si="197"/>
        <v>#DIV/0!</v>
      </c>
      <c r="RRB51" s="1436" t="e">
        <f t="shared" si="197"/>
        <v>#DIV/0!</v>
      </c>
      <c r="RRC51" s="1436" t="e">
        <f t="shared" si="197"/>
        <v>#DIV/0!</v>
      </c>
      <c r="RRD51" s="1436" t="e">
        <f t="shared" si="197"/>
        <v>#DIV/0!</v>
      </c>
      <c r="RRE51" s="1436" t="e">
        <f t="shared" si="197"/>
        <v>#DIV/0!</v>
      </c>
      <c r="RRF51" s="1436" t="e">
        <f t="shared" si="197"/>
        <v>#DIV/0!</v>
      </c>
      <c r="RRG51" s="1436" t="e">
        <f t="shared" si="197"/>
        <v>#DIV/0!</v>
      </c>
      <c r="RRH51" s="1436" t="e">
        <f t="shared" si="197"/>
        <v>#DIV/0!</v>
      </c>
      <c r="RRI51" s="1436" t="e">
        <f t="shared" si="197"/>
        <v>#DIV/0!</v>
      </c>
      <c r="RRJ51" s="1436" t="e">
        <f t="shared" si="197"/>
        <v>#DIV/0!</v>
      </c>
      <c r="RRK51" s="1436" t="e">
        <f t="shared" si="197"/>
        <v>#DIV/0!</v>
      </c>
      <c r="RRL51" s="1436" t="e">
        <f t="shared" si="197"/>
        <v>#DIV/0!</v>
      </c>
      <c r="RRM51" s="1436" t="e">
        <f t="shared" si="197"/>
        <v>#DIV/0!</v>
      </c>
      <c r="RRN51" s="1436" t="e">
        <f t="shared" si="197"/>
        <v>#DIV/0!</v>
      </c>
      <c r="RRO51" s="1436" t="e">
        <f t="shared" si="197"/>
        <v>#DIV/0!</v>
      </c>
      <c r="RRP51" s="1436" t="e">
        <f t="shared" si="197"/>
        <v>#DIV/0!</v>
      </c>
      <c r="RRQ51" s="1436" t="e">
        <f t="shared" si="197"/>
        <v>#DIV/0!</v>
      </c>
      <c r="RRR51" s="1436" t="e">
        <f t="shared" si="197"/>
        <v>#DIV/0!</v>
      </c>
      <c r="RRS51" s="1436" t="e">
        <f t="shared" si="197"/>
        <v>#DIV/0!</v>
      </c>
      <c r="RRT51" s="1436" t="e">
        <f t="shared" si="197"/>
        <v>#DIV/0!</v>
      </c>
      <c r="RRU51" s="1436" t="e">
        <f t="shared" si="197"/>
        <v>#DIV/0!</v>
      </c>
      <c r="RRV51" s="1436" t="e">
        <f t="shared" si="197"/>
        <v>#DIV/0!</v>
      </c>
      <c r="RRW51" s="1436" t="e">
        <f t="shared" si="197"/>
        <v>#DIV/0!</v>
      </c>
      <c r="RRX51" s="1436" t="e">
        <f t="shared" si="197"/>
        <v>#DIV/0!</v>
      </c>
      <c r="RRY51" s="1436" t="e">
        <f t="shared" si="197"/>
        <v>#DIV/0!</v>
      </c>
      <c r="RRZ51" s="1436" t="e">
        <f t="shared" si="197"/>
        <v>#DIV/0!</v>
      </c>
      <c r="RSA51" s="1436" t="e">
        <f t="shared" si="197"/>
        <v>#DIV/0!</v>
      </c>
      <c r="RSB51" s="1436" t="e">
        <f t="shared" si="197"/>
        <v>#DIV/0!</v>
      </c>
      <c r="RSC51" s="1436" t="e">
        <f t="shared" si="197"/>
        <v>#DIV/0!</v>
      </c>
      <c r="RSD51" s="1436" t="e">
        <f t="shared" si="197"/>
        <v>#DIV/0!</v>
      </c>
      <c r="RSE51" s="1436" t="e">
        <f t="shared" si="197"/>
        <v>#DIV/0!</v>
      </c>
      <c r="RSF51" s="1436" t="e">
        <f t="shared" si="197"/>
        <v>#DIV/0!</v>
      </c>
      <c r="RSG51" s="1436" t="e">
        <f t="shared" si="197"/>
        <v>#DIV/0!</v>
      </c>
      <c r="RSH51" s="1436" t="e">
        <f t="shared" si="197"/>
        <v>#DIV/0!</v>
      </c>
      <c r="RSI51" s="1436" t="e">
        <f t="shared" si="197"/>
        <v>#DIV/0!</v>
      </c>
      <c r="RSJ51" s="1436" t="e">
        <f t="shared" si="197"/>
        <v>#DIV/0!</v>
      </c>
      <c r="RSK51" s="1436" t="e">
        <f t="shared" si="197"/>
        <v>#DIV/0!</v>
      </c>
      <c r="RSL51" s="1436" t="e">
        <f t="shared" si="197"/>
        <v>#DIV/0!</v>
      </c>
      <c r="RSM51" s="1436" t="e">
        <f t="shared" si="197"/>
        <v>#DIV/0!</v>
      </c>
      <c r="RSN51" s="1436" t="e">
        <f t="shared" si="197"/>
        <v>#DIV/0!</v>
      </c>
      <c r="RSO51" s="1436" t="e">
        <f t="shared" si="197"/>
        <v>#DIV/0!</v>
      </c>
      <c r="RSP51" s="1436" t="e">
        <f t="shared" si="197"/>
        <v>#DIV/0!</v>
      </c>
      <c r="RSQ51" s="1436" t="e">
        <f t="shared" si="197"/>
        <v>#DIV/0!</v>
      </c>
      <c r="RSR51" s="1436" t="e">
        <f t="shared" si="197"/>
        <v>#DIV/0!</v>
      </c>
      <c r="RSS51" s="1436" t="e">
        <f t="shared" si="197"/>
        <v>#DIV/0!</v>
      </c>
      <c r="RST51" s="1436" t="e">
        <f t="shared" si="197"/>
        <v>#DIV/0!</v>
      </c>
      <c r="RSU51" s="1436" t="e">
        <f t="shared" si="197"/>
        <v>#DIV/0!</v>
      </c>
      <c r="RSV51" s="1436" t="e">
        <f t="shared" si="197"/>
        <v>#DIV/0!</v>
      </c>
      <c r="RSW51" s="1436" t="e">
        <f t="shared" si="197"/>
        <v>#DIV/0!</v>
      </c>
      <c r="RSX51" s="1436" t="e">
        <f t="shared" si="197"/>
        <v>#DIV/0!</v>
      </c>
      <c r="RSY51" s="1436" t="e">
        <f t="shared" si="197"/>
        <v>#DIV/0!</v>
      </c>
      <c r="RSZ51" s="1436" t="e">
        <f t="shared" si="197"/>
        <v>#DIV/0!</v>
      </c>
      <c r="RTA51" s="1436" t="e">
        <f t="shared" si="197"/>
        <v>#DIV/0!</v>
      </c>
      <c r="RTB51" s="1436" t="e">
        <f t="shared" si="197"/>
        <v>#DIV/0!</v>
      </c>
      <c r="RTC51" s="1436" t="e">
        <f t="shared" si="197"/>
        <v>#DIV/0!</v>
      </c>
      <c r="RTD51" s="1436" t="e">
        <f t="shared" si="197"/>
        <v>#DIV/0!</v>
      </c>
      <c r="RTE51" s="1436" t="e">
        <f t="shared" ref="RTE51:RVP51" si="198">+AVERAGE(RSZ52:RTD52)</f>
        <v>#DIV/0!</v>
      </c>
      <c r="RTF51" s="1436" t="e">
        <f t="shared" si="198"/>
        <v>#DIV/0!</v>
      </c>
      <c r="RTG51" s="1436" t="e">
        <f t="shared" si="198"/>
        <v>#DIV/0!</v>
      </c>
      <c r="RTH51" s="1436" t="e">
        <f t="shared" si="198"/>
        <v>#DIV/0!</v>
      </c>
      <c r="RTI51" s="1436" t="e">
        <f t="shared" si="198"/>
        <v>#DIV/0!</v>
      </c>
      <c r="RTJ51" s="1436" t="e">
        <f t="shared" si="198"/>
        <v>#DIV/0!</v>
      </c>
      <c r="RTK51" s="1436" t="e">
        <f t="shared" si="198"/>
        <v>#DIV/0!</v>
      </c>
      <c r="RTL51" s="1436" t="e">
        <f t="shared" si="198"/>
        <v>#DIV/0!</v>
      </c>
      <c r="RTM51" s="1436" t="e">
        <f t="shared" si="198"/>
        <v>#DIV/0!</v>
      </c>
      <c r="RTN51" s="1436" t="e">
        <f t="shared" si="198"/>
        <v>#DIV/0!</v>
      </c>
      <c r="RTO51" s="1436" t="e">
        <f t="shared" si="198"/>
        <v>#DIV/0!</v>
      </c>
      <c r="RTP51" s="1436" t="e">
        <f t="shared" si="198"/>
        <v>#DIV/0!</v>
      </c>
      <c r="RTQ51" s="1436" t="e">
        <f t="shared" si="198"/>
        <v>#DIV/0!</v>
      </c>
      <c r="RTR51" s="1436" t="e">
        <f t="shared" si="198"/>
        <v>#DIV/0!</v>
      </c>
      <c r="RTS51" s="1436" t="e">
        <f t="shared" si="198"/>
        <v>#DIV/0!</v>
      </c>
      <c r="RTT51" s="1436" t="e">
        <f t="shared" si="198"/>
        <v>#DIV/0!</v>
      </c>
      <c r="RTU51" s="1436" t="e">
        <f t="shared" si="198"/>
        <v>#DIV/0!</v>
      </c>
      <c r="RTV51" s="1436" t="e">
        <f t="shared" si="198"/>
        <v>#DIV/0!</v>
      </c>
      <c r="RTW51" s="1436" t="e">
        <f t="shared" si="198"/>
        <v>#DIV/0!</v>
      </c>
      <c r="RTX51" s="1436" t="e">
        <f t="shared" si="198"/>
        <v>#DIV/0!</v>
      </c>
      <c r="RTY51" s="1436" t="e">
        <f t="shared" si="198"/>
        <v>#DIV/0!</v>
      </c>
      <c r="RTZ51" s="1436" t="e">
        <f t="shared" si="198"/>
        <v>#DIV/0!</v>
      </c>
      <c r="RUA51" s="1436" t="e">
        <f t="shared" si="198"/>
        <v>#DIV/0!</v>
      </c>
      <c r="RUB51" s="1436" t="e">
        <f t="shared" si="198"/>
        <v>#DIV/0!</v>
      </c>
      <c r="RUC51" s="1436" t="e">
        <f t="shared" si="198"/>
        <v>#DIV/0!</v>
      </c>
      <c r="RUD51" s="1436" t="e">
        <f t="shared" si="198"/>
        <v>#DIV/0!</v>
      </c>
      <c r="RUE51" s="1436" t="e">
        <f t="shared" si="198"/>
        <v>#DIV/0!</v>
      </c>
      <c r="RUF51" s="1436" t="e">
        <f t="shared" si="198"/>
        <v>#DIV/0!</v>
      </c>
      <c r="RUG51" s="1436" t="e">
        <f t="shared" si="198"/>
        <v>#DIV/0!</v>
      </c>
      <c r="RUH51" s="1436" t="e">
        <f t="shared" si="198"/>
        <v>#DIV/0!</v>
      </c>
      <c r="RUI51" s="1436" t="e">
        <f t="shared" si="198"/>
        <v>#DIV/0!</v>
      </c>
      <c r="RUJ51" s="1436" t="e">
        <f t="shared" si="198"/>
        <v>#DIV/0!</v>
      </c>
      <c r="RUK51" s="1436" t="e">
        <f t="shared" si="198"/>
        <v>#DIV/0!</v>
      </c>
      <c r="RUL51" s="1436" t="e">
        <f t="shared" si="198"/>
        <v>#DIV/0!</v>
      </c>
      <c r="RUM51" s="1436" t="e">
        <f t="shared" si="198"/>
        <v>#DIV/0!</v>
      </c>
      <c r="RUN51" s="1436" t="e">
        <f t="shared" si="198"/>
        <v>#DIV/0!</v>
      </c>
      <c r="RUO51" s="1436" t="e">
        <f t="shared" si="198"/>
        <v>#DIV/0!</v>
      </c>
      <c r="RUP51" s="1436" t="e">
        <f t="shared" si="198"/>
        <v>#DIV/0!</v>
      </c>
      <c r="RUQ51" s="1436" t="e">
        <f t="shared" si="198"/>
        <v>#DIV/0!</v>
      </c>
      <c r="RUR51" s="1436" t="e">
        <f t="shared" si="198"/>
        <v>#DIV/0!</v>
      </c>
      <c r="RUS51" s="1436" t="e">
        <f t="shared" si="198"/>
        <v>#DIV/0!</v>
      </c>
      <c r="RUT51" s="1436" t="e">
        <f t="shared" si="198"/>
        <v>#DIV/0!</v>
      </c>
      <c r="RUU51" s="1436" t="e">
        <f t="shared" si="198"/>
        <v>#DIV/0!</v>
      </c>
      <c r="RUV51" s="1436" t="e">
        <f t="shared" si="198"/>
        <v>#DIV/0!</v>
      </c>
      <c r="RUW51" s="1436" t="e">
        <f t="shared" si="198"/>
        <v>#DIV/0!</v>
      </c>
      <c r="RUX51" s="1436" t="e">
        <f t="shared" si="198"/>
        <v>#DIV/0!</v>
      </c>
      <c r="RUY51" s="1436" t="e">
        <f t="shared" si="198"/>
        <v>#DIV/0!</v>
      </c>
      <c r="RUZ51" s="1436" t="e">
        <f t="shared" si="198"/>
        <v>#DIV/0!</v>
      </c>
      <c r="RVA51" s="1436" t="e">
        <f t="shared" si="198"/>
        <v>#DIV/0!</v>
      </c>
      <c r="RVB51" s="1436" t="e">
        <f t="shared" si="198"/>
        <v>#DIV/0!</v>
      </c>
      <c r="RVC51" s="1436" t="e">
        <f t="shared" si="198"/>
        <v>#DIV/0!</v>
      </c>
      <c r="RVD51" s="1436" t="e">
        <f t="shared" si="198"/>
        <v>#DIV/0!</v>
      </c>
      <c r="RVE51" s="1436" t="e">
        <f t="shared" si="198"/>
        <v>#DIV/0!</v>
      </c>
      <c r="RVF51" s="1436" t="e">
        <f t="shared" si="198"/>
        <v>#DIV/0!</v>
      </c>
      <c r="RVG51" s="1436" t="e">
        <f t="shared" si="198"/>
        <v>#DIV/0!</v>
      </c>
      <c r="RVH51" s="1436" t="e">
        <f t="shared" si="198"/>
        <v>#DIV/0!</v>
      </c>
      <c r="RVI51" s="1436" t="e">
        <f t="shared" si="198"/>
        <v>#DIV/0!</v>
      </c>
      <c r="RVJ51" s="1436" t="e">
        <f t="shared" si="198"/>
        <v>#DIV/0!</v>
      </c>
      <c r="RVK51" s="1436" t="e">
        <f t="shared" si="198"/>
        <v>#DIV/0!</v>
      </c>
      <c r="RVL51" s="1436" t="e">
        <f t="shared" si="198"/>
        <v>#DIV/0!</v>
      </c>
      <c r="RVM51" s="1436" t="e">
        <f t="shared" si="198"/>
        <v>#DIV/0!</v>
      </c>
      <c r="RVN51" s="1436" t="e">
        <f t="shared" si="198"/>
        <v>#DIV/0!</v>
      </c>
      <c r="RVO51" s="1436" t="e">
        <f t="shared" si="198"/>
        <v>#DIV/0!</v>
      </c>
      <c r="RVP51" s="1436" t="e">
        <f t="shared" si="198"/>
        <v>#DIV/0!</v>
      </c>
      <c r="RVQ51" s="1436" t="e">
        <f t="shared" ref="RVQ51:RYB51" si="199">+AVERAGE(RVL52:RVP52)</f>
        <v>#DIV/0!</v>
      </c>
      <c r="RVR51" s="1436" t="e">
        <f t="shared" si="199"/>
        <v>#DIV/0!</v>
      </c>
      <c r="RVS51" s="1436" t="e">
        <f t="shared" si="199"/>
        <v>#DIV/0!</v>
      </c>
      <c r="RVT51" s="1436" t="e">
        <f t="shared" si="199"/>
        <v>#DIV/0!</v>
      </c>
      <c r="RVU51" s="1436" t="e">
        <f t="shared" si="199"/>
        <v>#DIV/0!</v>
      </c>
      <c r="RVV51" s="1436" t="e">
        <f t="shared" si="199"/>
        <v>#DIV/0!</v>
      </c>
      <c r="RVW51" s="1436" t="e">
        <f t="shared" si="199"/>
        <v>#DIV/0!</v>
      </c>
      <c r="RVX51" s="1436" t="e">
        <f t="shared" si="199"/>
        <v>#DIV/0!</v>
      </c>
      <c r="RVY51" s="1436" t="e">
        <f t="shared" si="199"/>
        <v>#DIV/0!</v>
      </c>
      <c r="RVZ51" s="1436" t="e">
        <f t="shared" si="199"/>
        <v>#DIV/0!</v>
      </c>
      <c r="RWA51" s="1436" t="e">
        <f t="shared" si="199"/>
        <v>#DIV/0!</v>
      </c>
      <c r="RWB51" s="1436" t="e">
        <f t="shared" si="199"/>
        <v>#DIV/0!</v>
      </c>
      <c r="RWC51" s="1436" t="e">
        <f t="shared" si="199"/>
        <v>#DIV/0!</v>
      </c>
      <c r="RWD51" s="1436" t="e">
        <f t="shared" si="199"/>
        <v>#DIV/0!</v>
      </c>
      <c r="RWE51" s="1436" t="e">
        <f t="shared" si="199"/>
        <v>#DIV/0!</v>
      </c>
      <c r="RWF51" s="1436" t="e">
        <f t="shared" si="199"/>
        <v>#DIV/0!</v>
      </c>
      <c r="RWG51" s="1436" t="e">
        <f t="shared" si="199"/>
        <v>#DIV/0!</v>
      </c>
      <c r="RWH51" s="1436" t="e">
        <f t="shared" si="199"/>
        <v>#DIV/0!</v>
      </c>
      <c r="RWI51" s="1436" t="e">
        <f t="shared" si="199"/>
        <v>#DIV/0!</v>
      </c>
      <c r="RWJ51" s="1436" t="e">
        <f t="shared" si="199"/>
        <v>#DIV/0!</v>
      </c>
      <c r="RWK51" s="1436" t="e">
        <f t="shared" si="199"/>
        <v>#DIV/0!</v>
      </c>
      <c r="RWL51" s="1436" t="e">
        <f t="shared" si="199"/>
        <v>#DIV/0!</v>
      </c>
      <c r="RWM51" s="1436" t="e">
        <f t="shared" si="199"/>
        <v>#DIV/0!</v>
      </c>
      <c r="RWN51" s="1436" t="e">
        <f t="shared" si="199"/>
        <v>#DIV/0!</v>
      </c>
      <c r="RWO51" s="1436" t="e">
        <f t="shared" si="199"/>
        <v>#DIV/0!</v>
      </c>
      <c r="RWP51" s="1436" t="e">
        <f t="shared" si="199"/>
        <v>#DIV/0!</v>
      </c>
      <c r="RWQ51" s="1436" t="e">
        <f t="shared" si="199"/>
        <v>#DIV/0!</v>
      </c>
      <c r="RWR51" s="1436" t="e">
        <f t="shared" si="199"/>
        <v>#DIV/0!</v>
      </c>
      <c r="RWS51" s="1436" t="e">
        <f t="shared" si="199"/>
        <v>#DIV/0!</v>
      </c>
      <c r="RWT51" s="1436" t="e">
        <f t="shared" si="199"/>
        <v>#DIV/0!</v>
      </c>
      <c r="RWU51" s="1436" t="e">
        <f t="shared" si="199"/>
        <v>#DIV/0!</v>
      </c>
      <c r="RWV51" s="1436" t="e">
        <f t="shared" si="199"/>
        <v>#DIV/0!</v>
      </c>
      <c r="RWW51" s="1436" t="e">
        <f t="shared" si="199"/>
        <v>#DIV/0!</v>
      </c>
      <c r="RWX51" s="1436" t="e">
        <f t="shared" si="199"/>
        <v>#DIV/0!</v>
      </c>
      <c r="RWY51" s="1436" t="e">
        <f t="shared" si="199"/>
        <v>#DIV/0!</v>
      </c>
      <c r="RWZ51" s="1436" t="e">
        <f t="shared" si="199"/>
        <v>#DIV/0!</v>
      </c>
      <c r="RXA51" s="1436" t="e">
        <f t="shared" si="199"/>
        <v>#DIV/0!</v>
      </c>
      <c r="RXB51" s="1436" t="e">
        <f t="shared" si="199"/>
        <v>#DIV/0!</v>
      </c>
      <c r="RXC51" s="1436" t="e">
        <f t="shared" si="199"/>
        <v>#DIV/0!</v>
      </c>
      <c r="RXD51" s="1436" t="e">
        <f t="shared" si="199"/>
        <v>#DIV/0!</v>
      </c>
      <c r="RXE51" s="1436" t="e">
        <f t="shared" si="199"/>
        <v>#DIV/0!</v>
      </c>
      <c r="RXF51" s="1436" t="e">
        <f t="shared" si="199"/>
        <v>#DIV/0!</v>
      </c>
      <c r="RXG51" s="1436" t="e">
        <f t="shared" si="199"/>
        <v>#DIV/0!</v>
      </c>
      <c r="RXH51" s="1436" t="e">
        <f t="shared" si="199"/>
        <v>#DIV/0!</v>
      </c>
      <c r="RXI51" s="1436" t="e">
        <f t="shared" si="199"/>
        <v>#DIV/0!</v>
      </c>
      <c r="RXJ51" s="1436" t="e">
        <f t="shared" si="199"/>
        <v>#DIV/0!</v>
      </c>
      <c r="RXK51" s="1436" t="e">
        <f t="shared" si="199"/>
        <v>#DIV/0!</v>
      </c>
      <c r="RXL51" s="1436" t="e">
        <f t="shared" si="199"/>
        <v>#DIV/0!</v>
      </c>
      <c r="RXM51" s="1436" t="e">
        <f t="shared" si="199"/>
        <v>#DIV/0!</v>
      </c>
      <c r="RXN51" s="1436" t="e">
        <f t="shared" si="199"/>
        <v>#DIV/0!</v>
      </c>
      <c r="RXO51" s="1436" t="e">
        <f t="shared" si="199"/>
        <v>#DIV/0!</v>
      </c>
      <c r="RXP51" s="1436" t="e">
        <f t="shared" si="199"/>
        <v>#DIV/0!</v>
      </c>
      <c r="RXQ51" s="1436" t="e">
        <f t="shared" si="199"/>
        <v>#DIV/0!</v>
      </c>
      <c r="RXR51" s="1436" t="e">
        <f t="shared" si="199"/>
        <v>#DIV/0!</v>
      </c>
      <c r="RXS51" s="1436" t="e">
        <f t="shared" si="199"/>
        <v>#DIV/0!</v>
      </c>
      <c r="RXT51" s="1436" t="e">
        <f t="shared" si="199"/>
        <v>#DIV/0!</v>
      </c>
      <c r="RXU51" s="1436" t="e">
        <f t="shared" si="199"/>
        <v>#DIV/0!</v>
      </c>
      <c r="RXV51" s="1436" t="e">
        <f t="shared" si="199"/>
        <v>#DIV/0!</v>
      </c>
      <c r="RXW51" s="1436" t="e">
        <f t="shared" si="199"/>
        <v>#DIV/0!</v>
      </c>
      <c r="RXX51" s="1436" t="e">
        <f t="shared" si="199"/>
        <v>#DIV/0!</v>
      </c>
      <c r="RXY51" s="1436" t="e">
        <f t="shared" si="199"/>
        <v>#DIV/0!</v>
      </c>
      <c r="RXZ51" s="1436" t="e">
        <f t="shared" si="199"/>
        <v>#DIV/0!</v>
      </c>
      <c r="RYA51" s="1436" t="e">
        <f t="shared" si="199"/>
        <v>#DIV/0!</v>
      </c>
      <c r="RYB51" s="1436" t="e">
        <f t="shared" si="199"/>
        <v>#DIV/0!</v>
      </c>
      <c r="RYC51" s="1436" t="e">
        <f t="shared" ref="RYC51:SAN51" si="200">+AVERAGE(RXX52:RYB52)</f>
        <v>#DIV/0!</v>
      </c>
      <c r="RYD51" s="1436" t="e">
        <f t="shared" si="200"/>
        <v>#DIV/0!</v>
      </c>
      <c r="RYE51" s="1436" t="e">
        <f t="shared" si="200"/>
        <v>#DIV/0!</v>
      </c>
      <c r="RYF51" s="1436" t="e">
        <f t="shared" si="200"/>
        <v>#DIV/0!</v>
      </c>
      <c r="RYG51" s="1436" t="e">
        <f t="shared" si="200"/>
        <v>#DIV/0!</v>
      </c>
      <c r="RYH51" s="1436" t="e">
        <f t="shared" si="200"/>
        <v>#DIV/0!</v>
      </c>
      <c r="RYI51" s="1436" t="e">
        <f t="shared" si="200"/>
        <v>#DIV/0!</v>
      </c>
      <c r="RYJ51" s="1436" t="e">
        <f t="shared" si="200"/>
        <v>#DIV/0!</v>
      </c>
      <c r="RYK51" s="1436" t="e">
        <f t="shared" si="200"/>
        <v>#DIV/0!</v>
      </c>
      <c r="RYL51" s="1436" t="e">
        <f t="shared" si="200"/>
        <v>#DIV/0!</v>
      </c>
      <c r="RYM51" s="1436" t="e">
        <f t="shared" si="200"/>
        <v>#DIV/0!</v>
      </c>
      <c r="RYN51" s="1436" t="e">
        <f t="shared" si="200"/>
        <v>#DIV/0!</v>
      </c>
      <c r="RYO51" s="1436" t="e">
        <f t="shared" si="200"/>
        <v>#DIV/0!</v>
      </c>
      <c r="RYP51" s="1436" t="e">
        <f t="shared" si="200"/>
        <v>#DIV/0!</v>
      </c>
      <c r="RYQ51" s="1436" t="e">
        <f t="shared" si="200"/>
        <v>#DIV/0!</v>
      </c>
      <c r="RYR51" s="1436" t="e">
        <f t="shared" si="200"/>
        <v>#DIV/0!</v>
      </c>
      <c r="RYS51" s="1436" t="e">
        <f t="shared" si="200"/>
        <v>#DIV/0!</v>
      </c>
      <c r="RYT51" s="1436" t="e">
        <f t="shared" si="200"/>
        <v>#DIV/0!</v>
      </c>
      <c r="RYU51" s="1436" t="e">
        <f t="shared" si="200"/>
        <v>#DIV/0!</v>
      </c>
      <c r="RYV51" s="1436" t="e">
        <f t="shared" si="200"/>
        <v>#DIV/0!</v>
      </c>
      <c r="RYW51" s="1436" t="e">
        <f t="shared" si="200"/>
        <v>#DIV/0!</v>
      </c>
      <c r="RYX51" s="1436" t="e">
        <f t="shared" si="200"/>
        <v>#DIV/0!</v>
      </c>
      <c r="RYY51" s="1436" t="e">
        <f t="shared" si="200"/>
        <v>#DIV/0!</v>
      </c>
      <c r="RYZ51" s="1436" t="e">
        <f t="shared" si="200"/>
        <v>#DIV/0!</v>
      </c>
      <c r="RZA51" s="1436" t="e">
        <f t="shared" si="200"/>
        <v>#DIV/0!</v>
      </c>
      <c r="RZB51" s="1436" t="e">
        <f t="shared" si="200"/>
        <v>#DIV/0!</v>
      </c>
      <c r="RZC51" s="1436" t="e">
        <f t="shared" si="200"/>
        <v>#DIV/0!</v>
      </c>
      <c r="RZD51" s="1436" t="e">
        <f t="shared" si="200"/>
        <v>#DIV/0!</v>
      </c>
      <c r="RZE51" s="1436" t="e">
        <f t="shared" si="200"/>
        <v>#DIV/0!</v>
      </c>
      <c r="RZF51" s="1436" t="e">
        <f t="shared" si="200"/>
        <v>#DIV/0!</v>
      </c>
      <c r="RZG51" s="1436" t="e">
        <f t="shared" si="200"/>
        <v>#DIV/0!</v>
      </c>
      <c r="RZH51" s="1436" t="e">
        <f t="shared" si="200"/>
        <v>#DIV/0!</v>
      </c>
      <c r="RZI51" s="1436" t="e">
        <f t="shared" si="200"/>
        <v>#DIV/0!</v>
      </c>
      <c r="RZJ51" s="1436" t="e">
        <f t="shared" si="200"/>
        <v>#DIV/0!</v>
      </c>
      <c r="RZK51" s="1436" t="e">
        <f t="shared" si="200"/>
        <v>#DIV/0!</v>
      </c>
      <c r="RZL51" s="1436" t="e">
        <f t="shared" si="200"/>
        <v>#DIV/0!</v>
      </c>
      <c r="RZM51" s="1436" t="e">
        <f t="shared" si="200"/>
        <v>#DIV/0!</v>
      </c>
      <c r="RZN51" s="1436" t="e">
        <f t="shared" si="200"/>
        <v>#DIV/0!</v>
      </c>
      <c r="RZO51" s="1436" t="e">
        <f t="shared" si="200"/>
        <v>#DIV/0!</v>
      </c>
      <c r="RZP51" s="1436" t="e">
        <f t="shared" si="200"/>
        <v>#DIV/0!</v>
      </c>
      <c r="RZQ51" s="1436" t="e">
        <f t="shared" si="200"/>
        <v>#DIV/0!</v>
      </c>
      <c r="RZR51" s="1436" t="e">
        <f t="shared" si="200"/>
        <v>#DIV/0!</v>
      </c>
      <c r="RZS51" s="1436" t="e">
        <f t="shared" si="200"/>
        <v>#DIV/0!</v>
      </c>
      <c r="RZT51" s="1436" t="e">
        <f t="shared" si="200"/>
        <v>#DIV/0!</v>
      </c>
      <c r="RZU51" s="1436" t="e">
        <f t="shared" si="200"/>
        <v>#DIV/0!</v>
      </c>
      <c r="RZV51" s="1436" t="e">
        <f t="shared" si="200"/>
        <v>#DIV/0!</v>
      </c>
      <c r="RZW51" s="1436" t="e">
        <f t="shared" si="200"/>
        <v>#DIV/0!</v>
      </c>
      <c r="RZX51" s="1436" t="e">
        <f t="shared" si="200"/>
        <v>#DIV/0!</v>
      </c>
      <c r="RZY51" s="1436" t="e">
        <f t="shared" si="200"/>
        <v>#DIV/0!</v>
      </c>
      <c r="RZZ51" s="1436" t="e">
        <f t="shared" si="200"/>
        <v>#DIV/0!</v>
      </c>
      <c r="SAA51" s="1436" t="e">
        <f t="shared" si="200"/>
        <v>#DIV/0!</v>
      </c>
      <c r="SAB51" s="1436" t="e">
        <f t="shared" si="200"/>
        <v>#DIV/0!</v>
      </c>
      <c r="SAC51" s="1436" t="e">
        <f t="shared" si="200"/>
        <v>#DIV/0!</v>
      </c>
      <c r="SAD51" s="1436" t="e">
        <f t="shared" si="200"/>
        <v>#DIV/0!</v>
      </c>
      <c r="SAE51" s="1436" t="e">
        <f t="shared" si="200"/>
        <v>#DIV/0!</v>
      </c>
      <c r="SAF51" s="1436" t="e">
        <f t="shared" si="200"/>
        <v>#DIV/0!</v>
      </c>
      <c r="SAG51" s="1436" t="e">
        <f t="shared" si="200"/>
        <v>#DIV/0!</v>
      </c>
      <c r="SAH51" s="1436" t="e">
        <f t="shared" si="200"/>
        <v>#DIV/0!</v>
      </c>
      <c r="SAI51" s="1436" t="e">
        <f t="shared" si="200"/>
        <v>#DIV/0!</v>
      </c>
      <c r="SAJ51" s="1436" t="e">
        <f t="shared" si="200"/>
        <v>#DIV/0!</v>
      </c>
      <c r="SAK51" s="1436" t="e">
        <f t="shared" si="200"/>
        <v>#DIV/0!</v>
      </c>
      <c r="SAL51" s="1436" t="e">
        <f t="shared" si="200"/>
        <v>#DIV/0!</v>
      </c>
      <c r="SAM51" s="1436" t="e">
        <f t="shared" si="200"/>
        <v>#DIV/0!</v>
      </c>
      <c r="SAN51" s="1436" t="e">
        <f t="shared" si="200"/>
        <v>#DIV/0!</v>
      </c>
      <c r="SAO51" s="1436" t="e">
        <f t="shared" ref="SAO51:SCZ51" si="201">+AVERAGE(SAJ52:SAN52)</f>
        <v>#DIV/0!</v>
      </c>
      <c r="SAP51" s="1436" t="e">
        <f t="shared" si="201"/>
        <v>#DIV/0!</v>
      </c>
      <c r="SAQ51" s="1436" t="e">
        <f t="shared" si="201"/>
        <v>#DIV/0!</v>
      </c>
      <c r="SAR51" s="1436" t="e">
        <f t="shared" si="201"/>
        <v>#DIV/0!</v>
      </c>
      <c r="SAS51" s="1436" t="e">
        <f t="shared" si="201"/>
        <v>#DIV/0!</v>
      </c>
      <c r="SAT51" s="1436" t="e">
        <f t="shared" si="201"/>
        <v>#DIV/0!</v>
      </c>
      <c r="SAU51" s="1436" t="e">
        <f t="shared" si="201"/>
        <v>#DIV/0!</v>
      </c>
      <c r="SAV51" s="1436" t="e">
        <f t="shared" si="201"/>
        <v>#DIV/0!</v>
      </c>
      <c r="SAW51" s="1436" t="e">
        <f t="shared" si="201"/>
        <v>#DIV/0!</v>
      </c>
      <c r="SAX51" s="1436" t="e">
        <f t="shared" si="201"/>
        <v>#DIV/0!</v>
      </c>
      <c r="SAY51" s="1436" t="e">
        <f t="shared" si="201"/>
        <v>#DIV/0!</v>
      </c>
      <c r="SAZ51" s="1436" t="e">
        <f t="shared" si="201"/>
        <v>#DIV/0!</v>
      </c>
      <c r="SBA51" s="1436" t="e">
        <f t="shared" si="201"/>
        <v>#DIV/0!</v>
      </c>
      <c r="SBB51" s="1436" t="e">
        <f t="shared" si="201"/>
        <v>#DIV/0!</v>
      </c>
      <c r="SBC51" s="1436" t="e">
        <f t="shared" si="201"/>
        <v>#DIV/0!</v>
      </c>
      <c r="SBD51" s="1436" t="e">
        <f t="shared" si="201"/>
        <v>#DIV/0!</v>
      </c>
      <c r="SBE51" s="1436" t="e">
        <f t="shared" si="201"/>
        <v>#DIV/0!</v>
      </c>
      <c r="SBF51" s="1436" t="e">
        <f t="shared" si="201"/>
        <v>#DIV/0!</v>
      </c>
      <c r="SBG51" s="1436" t="e">
        <f t="shared" si="201"/>
        <v>#DIV/0!</v>
      </c>
      <c r="SBH51" s="1436" t="e">
        <f t="shared" si="201"/>
        <v>#DIV/0!</v>
      </c>
      <c r="SBI51" s="1436" t="e">
        <f t="shared" si="201"/>
        <v>#DIV/0!</v>
      </c>
      <c r="SBJ51" s="1436" t="e">
        <f t="shared" si="201"/>
        <v>#DIV/0!</v>
      </c>
      <c r="SBK51" s="1436" t="e">
        <f t="shared" si="201"/>
        <v>#DIV/0!</v>
      </c>
      <c r="SBL51" s="1436" t="e">
        <f t="shared" si="201"/>
        <v>#DIV/0!</v>
      </c>
      <c r="SBM51" s="1436" t="e">
        <f t="shared" si="201"/>
        <v>#DIV/0!</v>
      </c>
      <c r="SBN51" s="1436" t="e">
        <f t="shared" si="201"/>
        <v>#DIV/0!</v>
      </c>
      <c r="SBO51" s="1436" t="e">
        <f t="shared" si="201"/>
        <v>#DIV/0!</v>
      </c>
      <c r="SBP51" s="1436" t="e">
        <f t="shared" si="201"/>
        <v>#DIV/0!</v>
      </c>
      <c r="SBQ51" s="1436" t="e">
        <f t="shared" si="201"/>
        <v>#DIV/0!</v>
      </c>
      <c r="SBR51" s="1436" t="e">
        <f t="shared" si="201"/>
        <v>#DIV/0!</v>
      </c>
      <c r="SBS51" s="1436" t="e">
        <f t="shared" si="201"/>
        <v>#DIV/0!</v>
      </c>
      <c r="SBT51" s="1436" t="e">
        <f t="shared" si="201"/>
        <v>#DIV/0!</v>
      </c>
      <c r="SBU51" s="1436" t="e">
        <f t="shared" si="201"/>
        <v>#DIV/0!</v>
      </c>
      <c r="SBV51" s="1436" t="e">
        <f t="shared" si="201"/>
        <v>#DIV/0!</v>
      </c>
      <c r="SBW51" s="1436" t="e">
        <f t="shared" si="201"/>
        <v>#DIV/0!</v>
      </c>
      <c r="SBX51" s="1436" t="e">
        <f t="shared" si="201"/>
        <v>#DIV/0!</v>
      </c>
      <c r="SBY51" s="1436" t="e">
        <f t="shared" si="201"/>
        <v>#DIV/0!</v>
      </c>
      <c r="SBZ51" s="1436" t="e">
        <f t="shared" si="201"/>
        <v>#DIV/0!</v>
      </c>
      <c r="SCA51" s="1436" t="e">
        <f t="shared" si="201"/>
        <v>#DIV/0!</v>
      </c>
      <c r="SCB51" s="1436" t="e">
        <f t="shared" si="201"/>
        <v>#DIV/0!</v>
      </c>
      <c r="SCC51" s="1436" t="e">
        <f t="shared" si="201"/>
        <v>#DIV/0!</v>
      </c>
      <c r="SCD51" s="1436" t="e">
        <f t="shared" si="201"/>
        <v>#DIV/0!</v>
      </c>
      <c r="SCE51" s="1436" t="e">
        <f t="shared" si="201"/>
        <v>#DIV/0!</v>
      </c>
      <c r="SCF51" s="1436" t="e">
        <f t="shared" si="201"/>
        <v>#DIV/0!</v>
      </c>
      <c r="SCG51" s="1436" t="e">
        <f t="shared" si="201"/>
        <v>#DIV/0!</v>
      </c>
      <c r="SCH51" s="1436" t="e">
        <f t="shared" si="201"/>
        <v>#DIV/0!</v>
      </c>
      <c r="SCI51" s="1436" t="e">
        <f t="shared" si="201"/>
        <v>#DIV/0!</v>
      </c>
      <c r="SCJ51" s="1436" t="e">
        <f t="shared" si="201"/>
        <v>#DIV/0!</v>
      </c>
      <c r="SCK51" s="1436" t="e">
        <f t="shared" si="201"/>
        <v>#DIV/0!</v>
      </c>
      <c r="SCL51" s="1436" t="e">
        <f t="shared" si="201"/>
        <v>#DIV/0!</v>
      </c>
      <c r="SCM51" s="1436" t="e">
        <f t="shared" si="201"/>
        <v>#DIV/0!</v>
      </c>
      <c r="SCN51" s="1436" t="e">
        <f t="shared" si="201"/>
        <v>#DIV/0!</v>
      </c>
      <c r="SCO51" s="1436" t="e">
        <f t="shared" si="201"/>
        <v>#DIV/0!</v>
      </c>
      <c r="SCP51" s="1436" t="e">
        <f t="shared" si="201"/>
        <v>#DIV/0!</v>
      </c>
      <c r="SCQ51" s="1436" t="e">
        <f t="shared" si="201"/>
        <v>#DIV/0!</v>
      </c>
      <c r="SCR51" s="1436" t="e">
        <f t="shared" si="201"/>
        <v>#DIV/0!</v>
      </c>
      <c r="SCS51" s="1436" t="e">
        <f t="shared" si="201"/>
        <v>#DIV/0!</v>
      </c>
      <c r="SCT51" s="1436" t="e">
        <f t="shared" si="201"/>
        <v>#DIV/0!</v>
      </c>
      <c r="SCU51" s="1436" t="e">
        <f t="shared" si="201"/>
        <v>#DIV/0!</v>
      </c>
      <c r="SCV51" s="1436" t="e">
        <f t="shared" si="201"/>
        <v>#DIV/0!</v>
      </c>
      <c r="SCW51" s="1436" t="e">
        <f t="shared" si="201"/>
        <v>#DIV/0!</v>
      </c>
      <c r="SCX51" s="1436" t="e">
        <f t="shared" si="201"/>
        <v>#DIV/0!</v>
      </c>
      <c r="SCY51" s="1436" t="e">
        <f t="shared" si="201"/>
        <v>#DIV/0!</v>
      </c>
      <c r="SCZ51" s="1436" t="e">
        <f t="shared" si="201"/>
        <v>#DIV/0!</v>
      </c>
      <c r="SDA51" s="1436" t="e">
        <f t="shared" ref="SDA51:SFL51" si="202">+AVERAGE(SCV52:SCZ52)</f>
        <v>#DIV/0!</v>
      </c>
      <c r="SDB51" s="1436" t="e">
        <f t="shared" si="202"/>
        <v>#DIV/0!</v>
      </c>
      <c r="SDC51" s="1436" t="e">
        <f t="shared" si="202"/>
        <v>#DIV/0!</v>
      </c>
      <c r="SDD51" s="1436" t="e">
        <f t="shared" si="202"/>
        <v>#DIV/0!</v>
      </c>
      <c r="SDE51" s="1436" t="e">
        <f t="shared" si="202"/>
        <v>#DIV/0!</v>
      </c>
      <c r="SDF51" s="1436" t="e">
        <f t="shared" si="202"/>
        <v>#DIV/0!</v>
      </c>
      <c r="SDG51" s="1436" t="e">
        <f t="shared" si="202"/>
        <v>#DIV/0!</v>
      </c>
      <c r="SDH51" s="1436" t="e">
        <f t="shared" si="202"/>
        <v>#DIV/0!</v>
      </c>
      <c r="SDI51" s="1436" t="e">
        <f t="shared" si="202"/>
        <v>#DIV/0!</v>
      </c>
      <c r="SDJ51" s="1436" t="e">
        <f t="shared" si="202"/>
        <v>#DIV/0!</v>
      </c>
      <c r="SDK51" s="1436" t="e">
        <f t="shared" si="202"/>
        <v>#DIV/0!</v>
      </c>
      <c r="SDL51" s="1436" t="e">
        <f t="shared" si="202"/>
        <v>#DIV/0!</v>
      </c>
      <c r="SDM51" s="1436" t="e">
        <f t="shared" si="202"/>
        <v>#DIV/0!</v>
      </c>
      <c r="SDN51" s="1436" t="e">
        <f t="shared" si="202"/>
        <v>#DIV/0!</v>
      </c>
      <c r="SDO51" s="1436" t="e">
        <f t="shared" si="202"/>
        <v>#DIV/0!</v>
      </c>
      <c r="SDP51" s="1436" t="e">
        <f t="shared" si="202"/>
        <v>#DIV/0!</v>
      </c>
      <c r="SDQ51" s="1436" t="e">
        <f t="shared" si="202"/>
        <v>#DIV/0!</v>
      </c>
      <c r="SDR51" s="1436" t="e">
        <f t="shared" si="202"/>
        <v>#DIV/0!</v>
      </c>
      <c r="SDS51" s="1436" t="e">
        <f t="shared" si="202"/>
        <v>#DIV/0!</v>
      </c>
      <c r="SDT51" s="1436" t="e">
        <f t="shared" si="202"/>
        <v>#DIV/0!</v>
      </c>
      <c r="SDU51" s="1436" t="e">
        <f t="shared" si="202"/>
        <v>#DIV/0!</v>
      </c>
      <c r="SDV51" s="1436" t="e">
        <f t="shared" si="202"/>
        <v>#DIV/0!</v>
      </c>
      <c r="SDW51" s="1436" t="e">
        <f t="shared" si="202"/>
        <v>#DIV/0!</v>
      </c>
      <c r="SDX51" s="1436" t="e">
        <f t="shared" si="202"/>
        <v>#DIV/0!</v>
      </c>
      <c r="SDY51" s="1436" t="e">
        <f t="shared" si="202"/>
        <v>#DIV/0!</v>
      </c>
      <c r="SDZ51" s="1436" t="e">
        <f t="shared" si="202"/>
        <v>#DIV/0!</v>
      </c>
      <c r="SEA51" s="1436" t="e">
        <f t="shared" si="202"/>
        <v>#DIV/0!</v>
      </c>
      <c r="SEB51" s="1436" t="e">
        <f t="shared" si="202"/>
        <v>#DIV/0!</v>
      </c>
      <c r="SEC51" s="1436" t="e">
        <f t="shared" si="202"/>
        <v>#DIV/0!</v>
      </c>
      <c r="SED51" s="1436" t="e">
        <f t="shared" si="202"/>
        <v>#DIV/0!</v>
      </c>
      <c r="SEE51" s="1436" t="e">
        <f t="shared" si="202"/>
        <v>#DIV/0!</v>
      </c>
      <c r="SEF51" s="1436" t="e">
        <f t="shared" si="202"/>
        <v>#DIV/0!</v>
      </c>
      <c r="SEG51" s="1436" t="e">
        <f t="shared" si="202"/>
        <v>#DIV/0!</v>
      </c>
      <c r="SEH51" s="1436" t="e">
        <f t="shared" si="202"/>
        <v>#DIV/0!</v>
      </c>
      <c r="SEI51" s="1436" t="e">
        <f t="shared" si="202"/>
        <v>#DIV/0!</v>
      </c>
      <c r="SEJ51" s="1436" t="e">
        <f t="shared" si="202"/>
        <v>#DIV/0!</v>
      </c>
      <c r="SEK51" s="1436" t="e">
        <f t="shared" si="202"/>
        <v>#DIV/0!</v>
      </c>
      <c r="SEL51" s="1436" t="e">
        <f t="shared" si="202"/>
        <v>#DIV/0!</v>
      </c>
      <c r="SEM51" s="1436" t="e">
        <f t="shared" si="202"/>
        <v>#DIV/0!</v>
      </c>
      <c r="SEN51" s="1436" t="e">
        <f t="shared" si="202"/>
        <v>#DIV/0!</v>
      </c>
      <c r="SEO51" s="1436" t="e">
        <f t="shared" si="202"/>
        <v>#DIV/0!</v>
      </c>
      <c r="SEP51" s="1436" t="e">
        <f t="shared" si="202"/>
        <v>#DIV/0!</v>
      </c>
      <c r="SEQ51" s="1436" t="e">
        <f t="shared" si="202"/>
        <v>#DIV/0!</v>
      </c>
      <c r="SER51" s="1436" t="e">
        <f t="shared" si="202"/>
        <v>#DIV/0!</v>
      </c>
      <c r="SES51" s="1436" t="e">
        <f t="shared" si="202"/>
        <v>#DIV/0!</v>
      </c>
      <c r="SET51" s="1436" t="e">
        <f t="shared" si="202"/>
        <v>#DIV/0!</v>
      </c>
      <c r="SEU51" s="1436" t="e">
        <f t="shared" si="202"/>
        <v>#DIV/0!</v>
      </c>
      <c r="SEV51" s="1436" t="e">
        <f t="shared" si="202"/>
        <v>#DIV/0!</v>
      </c>
      <c r="SEW51" s="1436" t="e">
        <f t="shared" si="202"/>
        <v>#DIV/0!</v>
      </c>
      <c r="SEX51" s="1436" t="e">
        <f t="shared" si="202"/>
        <v>#DIV/0!</v>
      </c>
      <c r="SEY51" s="1436" t="e">
        <f t="shared" si="202"/>
        <v>#DIV/0!</v>
      </c>
      <c r="SEZ51" s="1436" t="e">
        <f t="shared" si="202"/>
        <v>#DIV/0!</v>
      </c>
      <c r="SFA51" s="1436" t="e">
        <f t="shared" si="202"/>
        <v>#DIV/0!</v>
      </c>
      <c r="SFB51" s="1436" t="e">
        <f t="shared" si="202"/>
        <v>#DIV/0!</v>
      </c>
      <c r="SFC51" s="1436" t="e">
        <f t="shared" si="202"/>
        <v>#DIV/0!</v>
      </c>
      <c r="SFD51" s="1436" t="e">
        <f t="shared" si="202"/>
        <v>#DIV/0!</v>
      </c>
      <c r="SFE51" s="1436" t="e">
        <f t="shared" si="202"/>
        <v>#DIV/0!</v>
      </c>
      <c r="SFF51" s="1436" t="e">
        <f t="shared" si="202"/>
        <v>#DIV/0!</v>
      </c>
      <c r="SFG51" s="1436" t="e">
        <f t="shared" si="202"/>
        <v>#DIV/0!</v>
      </c>
      <c r="SFH51" s="1436" t="e">
        <f t="shared" si="202"/>
        <v>#DIV/0!</v>
      </c>
      <c r="SFI51" s="1436" t="e">
        <f t="shared" si="202"/>
        <v>#DIV/0!</v>
      </c>
      <c r="SFJ51" s="1436" t="e">
        <f t="shared" si="202"/>
        <v>#DIV/0!</v>
      </c>
      <c r="SFK51" s="1436" t="e">
        <f t="shared" si="202"/>
        <v>#DIV/0!</v>
      </c>
      <c r="SFL51" s="1436" t="e">
        <f t="shared" si="202"/>
        <v>#DIV/0!</v>
      </c>
      <c r="SFM51" s="1436" t="e">
        <f t="shared" ref="SFM51:SHX51" si="203">+AVERAGE(SFH52:SFL52)</f>
        <v>#DIV/0!</v>
      </c>
      <c r="SFN51" s="1436" t="e">
        <f t="shared" si="203"/>
        <v>#DIV/0!</v>
      </c>
      <c r="SFO51" s="1436" t="e">
        <f t="shared" si="203"/>
        <v>#DIV/0!</v>
      </c>
      <c r="SFP51" s="1436" t="e">
        <f t="shared" si="203"/>
        <v>#DIV/0!</v>
      </c>
      <c r="SFQ51" s="1436" t="e">
        <f t="shared" si="203"/>
        <v>#DIV/0!</v>
      </c>
      <c r="SFR51" s="1436" t="e">
        <f t="shared" si="203"/>
        <v>#DIV/0!</v>
      </c>
      <c r="SFS51" s="1436" t="e">
        <f t="shared" si="203"/>
        <v>#DIV/0!</v>
      </c>
      <c r="SFT51" s="1436" t="e">
        <f t="shared" si="203"/>
        <v>#DIV/0!</v>
      </c>
      <c r="SFU51" s="1436" t="e">
        <f t="shared" si="203"/>
        <v>#DIV/0!</v>
      </c>
      <c r="SFV51" s="1436" t="e">
        <f t="shared" si="203"/>
        <v>#DIV/0!</v>
      </c>
      <c r="SFW51" s="1436" t="e">
        <f t="shared" si="203"/>
        <v>#DIV/0!</v>
      </c>
      <c r="SFX51" s="1436" t="e">
        <f t="shared" si="203"/>
        <v>#DIV/0!</v>
      </c>
      <c r="SFY51" s="1436" t="e">
        <f t="shared" si="203"/>
        <v>#DIV/0!</v>
      </c>
      <c r="SFZ51" s="1436" t="e">
        <f t="shared" si="203"/>
        <v>#DIV/0!</v>
      </c>
      <c r="SGA51" s="1436" t="e">
        <f t="shared" si="203"/>
        <v>#DIV/0!</v>
      </c>
      <c r="SGB51" s="1436" t="e">
        <f t="shared" si="203"/>
        <v>#DIV/0!</v>
      </c>
      <c r="SGC51" s="1436" t="e">
        <f t="shared" si="203"/>
        <v>#DIV/0!</v>
      </c>
      <c r="SGD51" s="1436" t="e">
        <f t="shared" si="203"/>
        <v>#DIV/0!</v>
      </c>
      <c r="SGE51" s="1436" t="e">
        <f t="shared" si="203"/>
        <v>#DIV/0!</v>
      </c>
      <c r="SGF51" s="1436" t="e">
        <f t="shared" si="203"/>
        <v>#DIV/0!</v>
      </c>
      <c r="SGG51" s="1436" t="e">
        <f t="shared" si="203"/>
        <v>#DIV/0!</v>
      </c>
      <c r="SGH51" s="1436" t="e">
        <f t="shared" si="203"/>
        <v>#DIV/0!</v>
      </c>
      <c r="SGI51" s="1436" t="e">
        <f t="shared" si="203"/>
        <v>#DIV/0!</v>
      </c>
      <c r="SGJ51" s="1436" t="e">
        <f t="shared" si="203"/>
        <v>#DIV/0!</v>
      </c>
      <c r="SGK51" s="1436" t="e">
        <f t="shared" si="203"/>
        <v>#DIV/0!</v>
      </c>
      <c r="SGL51" s="1436" t="e">
        <f t="shared" si="203"/>
        <v>#DIV/0!</v>
      </c>
      <c r="SGM51" s="1436" t="e">
        <f t="shared" si="203"/>
        <v>#DIV/0!</v>
      </c>
      <c r="SGN51" s="1436" t="e">
        <f t="shared" si="203"/>
        <v>#DIV/0!</v>
      </c>
      <c r="SGO51" s="1436" t="e">
        <f t="shared" si="203"/>
        <v>#DIV/0!</v>
      </c>
      <c r="SGP51" s="1436" t="e">
        <f t="shared" si="203"/>
        <v>#DIV/0!</v>
      </c>
      <c r="SGQ51" s="1436" t="e">
        <f t="shared" si="203"/>
        <v>#DIV/0!</v>
      </c>
      <c r="SGR51" s="1436" t="e">
        <f t="shared" si="203"/>
        <v>#DIV/0!</v>
      </c>
      <c r="SGS51" s="1436" t="e">
        <f t="shared" si="203"/>
        <v>#DIV/0!</v>
      </c>
      <c r="SGT51" s="1436" t="e">
        <f t="shared" si="203"/>
        <v>#DIV/0!</v>
      </c>
      <c r="SGU51" s="1436" t="e">
        <f t="shared" si="203"/>
        <v>#DIV/0!</v>
      </c>
      <c r="SGV51" s="1436" t="e">
        <f t="shared" si="203"/>
        <v>#DIV/0!</v>
      </c>
      <c r="SGW51" s="1436" t="e">
        <f t="shared" si="203"/>
        <v>#DIV/0!</v>
      </c>
      <c r="SGX51" s="1436" t="e">
        <f t="shared" si="203"/>
        <v>#DIV/0!</v>
      </c>
      <c r="SGY51" s="1436" t="e">
        <f t="shared" si="203"/>
        <v>#DIV/0!</v>
      </c>
      <c r="SGZ51" s="1436" t="e">
        <f t="shared" si="203"/>
        <v>#DIV/0!</v>
      </c>
      <c r="SHA51" s="1436" t="e">
        <f t="shared" si="203"/>
        <v>#DIV/0!</v>
      </c>
      <c r="SHB51" s="1436" t="e">
        <f t="shared" si="203"/>
        <v>#DIV/0!</v>
      </c>
      <c r="SHC51" s="1436" t="e">
        <f t="shared" si="203"/>
        <v>#DIV/0!</v>
      </c>
      <c r="SHD51" s="1436" t="e">
        <f t="shared" si="203"/>
        <v>#DIV/0!</v>
      </c>
      <c r="SHE51" s="1436" t="e">
        <f t="shared" si="203"/>
        <v>#DIV/0!</v>
      </c>
      <c r="SHF51" s="1436" t="e">
        <f t="shared" si="203"/>
        <v>#DIV/0!</v>
      </c>
      <c r="SHG51" s="1436" t="e">
        <f t="shared" si="203"/>
        <v>#DIV/0!</v>
      </c>
      <c r="SHH51" s="1436" t="e">
        <f t="shared" si="203"/>
        <v>#DIV/0!</v>
      </c>
      <c r="SHI51" s="1436" t="e">
        <f t="shared" si="203"/>
        <v>#DIV/0!</v>
      </c>
      <c r="SHJ51" s="1436" t="e">
        <f t="shared" si="203"/>
        <v>#DIV/0!</v>
      </c>
      <c r="SHK51" s="1436" t="e">
        <f t="shared" si="203"/>
        <v>#DIV/0!</v>
      </c>
      <c r="SHL51" s="1436" t="e">
        <f t="shared" si="203"/>
        <v>#DIV/0!</v>
      </c>
      <c r="SHM51" s="1436" t="e">
        <f t="shared" si="203"/>
        <v>#DIV/0!</v>
      </c>
      <c r="SHN51" s="1436" t="e">
        <f t="shared" si="203"/>
        <v>#DIV/0!</v>
      </c>
      <c r="SHO51" s="1436" t="e">
        <f t="shared" si="203"/>
        <v>#DIV/0!</v>
      </c>
      <c r="SHP51" s="1436" t="e">
        <f t="shared" si="203"/>
        <v>#DIV/0!</v>
      </c>
      <c r="SHQ51" s="1436" t="e">
        <f t="shared" si="203"/>
        <v>#DIV/0!</v>
      </c>
      <c r="SHR51" s="1436" t="e">
        <f t="shared" si="203"/>
        <v>#DIV/0!</v>
      </c>
      <c r="SHS51" s="1436" t="e">
        <f t="shared" si="203"/>
        <v>#DIV/0!</v>
      </c>
      <c r="SHT51" s="1436" t="e">
        <f t="shared" si="203"/>
        <v>#DIV/0!</v>
      </c>
      <c r="SHU51" s="1436" t="e">
        <f t="shared" si="203"/>
        <v>#DIV/0!</v>
      </c>
      <c r="SHV51" s="1436" t="e">
        <f t="shared" si="203"/>
        <v>#DIV/0!</v>
      </c>
      <c r="SHW51" s="1436" t="e">
        <f t="shared" si="203"/>
        <v>#DIV/0!</v>
      </c>
      <c r="SHX51" s="1436" t="e">
        <f t="shared" si="203"/>
        <v>#DIV/0!</v>
      </c>
      <c r="SHY51" s="1436" t="e">
        <f t="shared" ref="SHY51:SKJ51" si="204">+AVERAGE(SHT52:SHX52)</f>
        <v>#DIV/0!</v>
      </c>
      <c r="SHZ51" s="1436" t="e">
        <f t="shared" si="204"/>
        <v>#DIV/0!</v>
      </c>
      <c r="SIA51" s="1436" t="e">
        <f t="shared" si="204"/>
        <v>#DIV/0!</v>
      </c>
      <c r="SIB51" s="1436" t="e">
        <f t="shared" si="204"/>
        <v>#DIV/0!</v>
      </c>
      <c r="SIC51" s="1436" t="e">
        <f t="shared" si="204"/>
        <v>#DIV/0!</v>
      </c>
      <c r="SID51" s="1436" t="e">
        <f t="shared" si="204"/>
        <v>#DIV/0!</v>
      </c>
      <c r="SIE51" s="1436" t="e">
        <f t="shared" si="204"/>
        <v>#DIV/0!</v>
      </c>
      <c r="SIF51" s="1436" t="e">
        <f t="shared" si="204"/>
        <v>#DIV/0!</v>
      </c>
      <c r="SIG51" s="1436" t="e">
        <f t="shared" si="204"/>
        <v>#DIV/0!</v>
      </c>
      <c r="SIH51" s="1436" t="e">
        <f t="shared" si="204"/>
        <v>#DIV/0!</v>
      </c>
      <c r="SII51" s="1436" t="e">
        <f t="shared" si="204"/>
        <v>#DIV/0!</v>
      </c>
      <c r="SIJ51" s="1436" t="e">
        <f t="shared" si="204"/>
        <v>#DIV/0!</v>
      </c>
      <c r="SIK51" s="1436" t="e">
        <f t="shared" si="204"/>
        <v>#DIV/0!</v>
      </c>
      <c r="SIL51" s="1436" t="e">
        <f t="shared" si="204"/>
        <v>#DIV/0!</v>
      </c>
      <c r="SIM51" s="1436" t="e">
        <f t="shared" si="204"/>
        <v>#DIV/0!</v>
      </c>
      <c r="SIN51" s="1436" t="e">
        <f t="shared" si="204"/>
        <v>#DIV/0!</v>
      </c>
      <c r="SIO51" s="1436" t="e">
        <f t="shared" si="204"/>
        <v>#DIV/0!</v>
      </c>
      <c r="SIP51" s="1436" t="e">
        <f t="shared" si="204"/>
        <v>#DIV/0!</v>
      </c>
      <c r="SIQ51" s="1436" t="e">
        <f t="shared" si="204"/>
        <v>#DIV/0!</v>
      </c>
      <c r="SIR51" s="1436" t="e">
        <f t="shared" si="204"/>
        <v>#DIV/0!</v>
      </c>
      <c r="SIS51" s="1436" t="e">
        <f t="shared" si="204"/>
        <v>#DIV/0!</v>
      </c>
      <c r="SIT51" s="1436" t="e">
        <f t="shared" si="204"/>
        <v>#DIV/0!</v>
      </c>
      <c r="SIU51" s="1436" t="e">
        <f t="shared" si="204"/>
        <v>#DIV/0!</v>
      </c>
      <c r="SIV51" s="1436" t="e">
        <f t="shared" si="204"/>
        <v>#DIV/0!</v>
      </c>
      <c r="SIW51" s="1436" t="e">
        <f t="shared" si="204"/>
        <v>#DIV/0!</v>
      </c>
      <c r="SIX51" s="1436" t="e">
        <f t="shared" si="204"/>
        <v>#DIV/0!</v>
      </c>
      <c r="SIY51" s="1436" t="e">
        <f t="shared" si="204"/>
        <v>#DIV/0!</v>
      </c>
      <c r="SIZ51" s="1436" t="e">
        <f t="shared" si="204"/>
        <v>#DIV/0!</v>
      </c>
      <c r="SJA51" s="1436" t="e">
        <f t="shared" si="204"/>
        <v>#DIV/0!</v>
      </c>
      <c r="SJB51" s="1436" t="e">
        <f t="shared" si="204"/>
        <v>#DIV/0!</v>
      </c>
      <c r="SJC51" s="1436" t="e">
        <f t="shared" si="204"/>
        <v>#DIV/0!</v>
      </c>
      <c r="SJD51" s="1436" t="e">
        <f t="shared" si="204"/>
        <v>#DIV/0!</v>
      </c>
      <c r="SJE51" s="1436" t="e">
        <f t="shared" si="204"/>
        <v>#DIV/0!</v>
      </c>
      <c r="SJF51" s="1436" t="e">
        <f t="shared" si="204"/>
        <v>#DIV/0!</v>
      </c>
      <c r="SJG51" s="1436" t="e">
        <f t="shared" si="204"/>
        <v>#DIV/0!</v>
      </c>
      <c r="SJH51" s="1436" t="e">
        <f t="shared" si="204"/>
        <v>#DIV/0!</v>
      </c>
      <c r="SJI51" s="1436" t="e">
        <f t="shared" si="204"/>
        <v>#DIV/0!</v>
      </c>
      <c r="SJJ51" s="1436" t="e">
        <f t="shared" si="204"/>
        <v>#DIV/0!</v>
      </c>
      <c r="SJK51" s="1436" t="e">
        <f t="shared" si="204"/>
        <v>#DIV/0!</v>
      </c>
      <c r="SJL51" s="1436" t="e">
        <f t="shared" si="204"/>
        <v>#DIV/0!</v>
      </c>
      <c r="SJM51" s="1436" t="e">
        <f t="shared" si="204"/>
        <v>#DIV/0!</v>
      </c>
      <c r="SJN51" s="1436" t="e">
        <f t="shared" si="204"/>
        <v>#DIV/0!</v>
      </c>
      <c r="SJO51" s="1436" t="e">
        <f t="shared" si="204"/>
        <v>#DIV/0!</v>
      </c>
      <c r="SJP51" s="1436" t="e">
        <f t="shared" si="204"/>
        <v>#DIV/0!</v>
      </c>
      <c r="SJQ51" s="1436" t="e">
        <f t="shared" si="204"/>
        <v>#DIV/0!</v>
      </c>
      <c r="SJR51" s="1436" t="e">
        <f t="shared" si="204"/>
        <v>#DIV/0!</v>
      </c>
      <c r="SJS51" s="1436" t="e">
        <f t="shared" si="204"/>
        <v>#DIV/0!</v>
      </c>
      <c r="SJT51" s="1436" t="e">
        <f t="shared" si="204"/>
        <v>#DIV/0!</v>
      </c>
      <c r="SJU51" s="1436" t="e">
        <f t="shared" si="204"/>
        <v>#DIV/0!</v>
      </c>
      <c r="SJV51" s="1436" t="e">
        <f t="shared" si="204"/>
        <v>#DIV/0!</v>
      </c>
      <c r="SJW51" s="1436" t="e">
        <f t="shared" si="204"/>
        <v>#DIV/0!</v>
      </c>
      <c r="SJX51" s="1436" t="e">
        <f t="shared" si="204"/>
        <v>#DIV/0!</v>
      </c>
      <c r="SJY51" s="1436" t="e">
        <f t="shared" si="204"/>
        <v>#DIV/0!</v>
      </c>
      <c r="SJZ51" s="1436" t="e">
        <f t="shared" si="204"/>
        <v>#DIV/0!</v>
      </c>
      <c r="SKA51" s="1436" t="e">
        <f t="shared" si="204"/>
        <v>#DIV/0!</v>
      </c>
      <c r="SKB51" s="1436" t="e">
        <f t="shared" si="204"/>
        <v>#DIV/0!</v>
      </c>
      <c r="SKC51" s="1436" t="e">
        <f t="shared" si="204"/>
        <v>#DIV/0!</v>
      </c>
      <c r="SKD51" s="1436" t="e">
        <f t="shared" si="204"/>
        <v>#DIV/0!</v>
      </c>
      <c r="SKE51" s="1436" t="e">
        <f t="shared" si="204"/>
        <v>#DIV/0!</v>
      </c>
      <c r="SKF51" s="1436" t="e">
        <f t="shared" si="204"/>
        <v>#DIV/0!</v>
      </c>
      <c r="SKG51" s="1436" t="e">
        <f t="shared" si="204"/>
        <v>#DIV/0!</v>
      </c>
      <c r="SKH51" s="1436" t="e">
        <f t="shared" si="204"/>
        <v>#DIV/0!</v>
      </c>
      <c r="SKI51" s="1436" t="e">
        <f t="shared" si="204"/>
        <v>#DIV/0!</v>
      </c>
      <c r="SKJ51" s="1436" t="e">
        <f t="shared" si="204"/>
        <v>#DIV/0!</v>
      </c>
      <c r="SKK51" s="1436" t="e">
        <f t="shared" ref="SKK51:SMV51" si="205">+AVERAGE(SKF52:SKJ52)</f>
        <v>#DIV/0!</v>
      </c>
      <c r="SKL51" s="1436" t="e">
        <f t="shared" si="205"/>
        <v>#DIV/0!</v>
      </c>
      <c r="SKM51" s="1436" t="e">
        <f t="shared" si="205"/>
        <v>#DIV/0!</v>
      </c>
      <c r="SKN51" s="1436" t="e">
        <f t="shared" si="205"/>
        <v>#DIV/0!</v>
      </c>
      <c r="SKO51" s="1436" t="e">
        <f t="shared" si="205"/>
        <v>#DIV/0!</v>
      </c>
      <c r="SKP51" s="1436" t="e">
        <f t="shared" si="205"/>
        <v>#DIV/0!</v>
      </c>
      <c r="SKQ51" s="1436" t="e">
        <f t="shared" si="205"/>
        <v>#DIV/0!</v>
      </c>
      <c r="SKR51" s="1436" t="e">
        <f t="shared" si="205"/>
        <v>#DIV/0!</v>
      </c>
      <c r="SKS51" s="1436" t="e">
        <f t="shared" si="205"/>
        <v>#DIV/0!</v>
      </c>
      <c r="SKT51" s="1436" t="e">
        <f t="shared" si="205"/>
        <v>#DIV/0!</v>
      </c>
      <c r="SKU51" s="1436" t="e">
        <f t="shared" si="205"/>
        <v>#DIV/0!</v>
      </c>
      <c r="SKV51" s="1436" t="e">
        <f t="shared" si="205"/>
        <v>#DIV/0!</v>
      </c>
      <c r="SKW51" s="1436" t="e">
        <f t="shared" si="205"/>
        <v>#DIV/0!</v>
      </c>
      <c r="SKX51" s="1436" t="e">
        <f t="shared" si="205"/>
        <v>#DIV/0!</v>
      </c>
      <c r="SKY51" s="1436" t="e">
        <f t="shared" si="205"/>
        <v>#DIV/0!</v>
      </c>
      <c r="SKZ51" s="1436" t="e">
        <f t="shared" si="205"/>
        <v>#DIV/0!</v>
      </c>
      <c r="SLA51" s="1436" t="e">
        <f t="shared" si="205"/>
        <v>#DIV/0!</v>
      </c>
      <c r="SLB51" s="1436" t="e">
        <f t="shared" si="205"/>
        <v>#DIV/0!</v>
      </c>
      <c r="SLC51" s="1436" t="e">
        <f t="shared" si="205"/>
        <v>#DIV/0!</v>
      </c>
      <c r="SLD51" s="1436" t="e">
        <f t="shared" si="205"/>
        <v>#DIV/0!</v>
      </c>
      <c r="SLE51" s="1436" t="e">
        <f t="shared" si="205"/>
        <v>#DIV/0!</v>
      </c>
      <c r="SLF51" s="1436" t="e">
        <f t="shared" si="205"/>
        <v>#DIV/0!</v>
      </c>
      <c r="SLG51" s="1436" t="e">
        <f t="shared" si="205"/>
        <v>#DIV/0!</v>
      </c>
      <c r="SLH51" s="1436" t="e">
        <f t="shared" si="205"/>
        <v>#DIV/0!</v>
      </c>
      <c r="SLI51" s="1436" t="e">
        <f t="shared" si="205"/>
        <v>#DIV/0!</v>
      </c>
      <c r="SLJ51" s="1436" t="e">
        <f t="shared" si="205"/>
        <v>#DIV/0!</v>
      </c>
      <c r="SLK51" s="1436" t="e">
        <f t="shared" si="205"/>
        <v>#DIV/0!</v>
      </c>
      <c r="SLL51" s="1436" t="e">
        <f t="shared" si="205"/>
        <v>#DIV/0!</v>
      </c>
      <c r="SLM51" s="1436" t="e">
        <f t="shared" si="205"/>
        <v>#DIV/0!</v>
      </c>
      <c r="SLN51" s="1436" t="e">
        <f t="shared" si="205"/>
        <v>#DIV/0!</v>
      </c>
      <c r="SLO51" s="1436" t="e">
        <f t="shared" si="205"/>
        <v>#DIV/0!</v>
      </c>
      <c r="SLP51" s="1436" t="e">
        <f t="shared" si="205"/>
        <v>#DIV/0!</v>
      </c>
      <c r="SLQ51" s="1436" t="e">
        <f t="shared" si="205"/>
        <v>#DIV/0!</v>
      </c>
      <c r="SLR51" s="1436" t="e">
        <f t="shared" si="205"/>
        <v>#DIV/0!</v>
      </c>
      <c r="SLS51" s="1436" t="e">
        <f t="shared" si="205"/>
        <v>#DIV/0!</v>
      </c>
      <c r="SLT51" s="1436" t="e">
        <f t="shared" si="205"/>
        <v>#DIV/0!</v>
      </c>
      <c r="SLU51" s="1436" t="e">
        <f t="shared" si="205"/>
        <v>#DIV/0!</v>
      </c>
      <c r="SLV51" s="1436" t="e">
        <f t="shared" si="205"/>
        <v>#DIV/0!</v>
      </c>
      <c r="SLW51" s="1436" t="e">
        <f t="shared" si="205"/>
        <v>#DIV/0!</v>
      </c>
      <c r="SLX51" s="1436" t="e">
        <f t="shared" si="205"/>
        <v>#DIV/0!</v>
      </c>
      <c r="SLY51" s="1436" t="e">
        <f t="shared" si="205"/>
        <v>#DIV/0!</v>
      </c>
      <c r="SLZ51" s="1436" t="e">
        <f t="shared" si="205"/>
        <v>#DIV/0!</v>
      </c>
      <c r="SMA51" s="1436" t="e">
        <f t="shared" si="205"/>
        <v>#DIV/0!</v>
      </c>
      <c r="SMB51" s="1436" t="e">
        <f t="shared" si="205"/>
        <v>#DIV/0!</v>
      </c>
      <c r="SMC51" s="1436" t="e">
        <f t="shared" si="205"/>
        <v>#DIV/0!</v>
      </c>
      <c r="SMD51" s="1436" t="e">
        <f t="shared" si="205"/>
        <v>#DIV/0!</v>
      </c>
      <c r="SME51" s="1436" t="e">
        <f t="shared" si="205"/>
        <v>#DIV/0!</v>
      </c>
      <c r="SMF51" s="1436" t="e">
        <f t="shared" si="205"/>
        <v>#DIV/0!</v>
      </c>
      <c r="SMG51" s="1436" t="e">
        <f t="shared" si="205"/>
        <v>#DIV/0!</v>
      </c>
      <c r="SMH51" s="1436" t="e">
        <f t="shared" si="205"/>
        <v>#DIV/0!</v>
      </c>
      <c r="SMI51" s="1436" t="e">
        <f t="shared" si="205"/>
        <v>#DIV/0!</v>
      </c>
      <c r="SMJ51" s="1436" t="e">
        <f t="shared" si="205"/>
        <v>#DIV/0!</v>
      </c>
      <c r="SMK51" s="1436" t="e">
        <f t="shared" si="205"/>
        <v>#DIV/0!</v>
      </c>
      <c r="SML51" s="1436" t="e">
        <f t="shared" si="205"/>
        <v>#DIV/0!</v>
      </c>
      <c r="SMM51" s="1436" t="e">
        <f t="shared" si="205"/>
        <v>#DIV/0!</v>
      </c>
      <c r="SMN51" s="1436" t="e">
        <f t="shared" si="205"/>
        <v>#DIV/0!</v>
      </c>
      <c r="SMO51" s="1436" t="e">
        <f t="shared" si="205"/>
        <v>#DIV/0!</v>
      </c>
      <c r="SMP51" s="1436" t="e">
        <f t="shared" si="205"/>
        <v>#DIV/0!</v>
      </c>
      <c r="SMQ51" s="1436" t="e">
        <f t="shared" si="205"/>
        <v>#DIV/0!</v>
      </c>
      <c r="SMR51" s="1436" t="e">
        <f t="shared" si="205"/>
        <v>#DIV/0!</v>
      </c>
      <c r="SMS51" s="1436" t="e">
        <f t="shared" si="205"/>
        <v>#DIV/0!</v>
      </c>
      <c r="SMT51" s="1436" t="e">
        <f t="shared" si="205"/>
        <v>#DIV/0!</v>
      </c>
      <c r="SMU51" s="1436" t="e">
        <f t="shared" si="205"/>
        <v>#DIV/0!</v>
      </c>
      <c r="SMV51" s="1436" t="e">
        <f t="shared" si="205"/>
        <v>#DIV/0!</v>
      </c>
      <c r="SMW51" s="1436" t="e">
        <f t="shared" ref="SMW51:SPH51" si="206">+AVERAGE(SMR52:SMV52)</f>
        <v>#DIV/0!</v>
      </c>
      <c r="SMX51" s="1436" t="e">
        <f t="shared" si="206"/>
        <v>#DIV/0!</v>
      </c>
      <c r="SMY51" s="1436" t="e">
        <f t="shared" si="206"/>
        <v>#DIV/0!</v>
      </c>
      <c r="SMZ51" s="1436" t="e">
        <f t="shared" si="206"/>
        <v>#DIV/0!</v>
      </c>
      <c r="SNA51" s="1436" t="e">
        <f t="shared" si="206"/>
        <v>#DIV/0!</v>
      </c>
      <c r="SNB51" s="1436" t="e">
        <f t="shared" si="206"/>
        <v>#DIV/0!</v>
      </c>
      <c r="SNC51" s="1436" t="e">
        <f t="shared" si="206"/>
        <v>#DIV/0!</v>
      </c>
      <c r="SND51" s="1436" t="e">
        <f t="shared" si="206"/>
        <v>#DIV/0!</v>
      </c>
      <c r="SNE51" s="1436" t="e">
        <f t="shared" si="206"/>
        <v>#DIV/0!</v>
      </c>
      <c r="SNF51" s="1436" t="e">
        <f t="shared" si="206"/>
        <v>#DIV/0!</v>
      </c>
      <c r="SNG51" s="1436" t="e">
        <f t="shared" si="206"/>
        <v>#DIV/0!</v>
      </c>
      <c r="SNH51" s="1436" t="e">
        <f t="shared" si="206"/>
        <v>#DIV/0!</v>
      </c>
      <c r="SNI51" s="1436" t="e">
        <f t="shared" si="206"/>
        <v>#DIV/0!</v>
      </c>
      <c r="SNJ51" s="1436" t="e">
        <f t="shared" si="206"/>
        <v>#DIV/0!</v>
      </c>
      <c r="SNK51" s="1436" t="e">
        <f t="shared" si="206"/>
        <v>#DIV/0!</v>
      </c>
      <c r="SNL51" s="1436" t="e">
        <f t="shared" si="206"/>
        <v>#DIV/0!</v>
      </c>
      <c r="SNM51" s="1436" t="e">
        <f t="shared" si="206"/>
        <v>#DIV/0!</v>
      </c>
      <c r="SNN51" s="1436" t="e">
        <f t="shared" si="206"/>
        <v>#DIV/0!</v>
      </c>
      <c r="SNO51" s="1436" t="e">
        <f t="shared" si="206"/>
        <v>#DIV/0!</v>
      </c>
      <c r="SNP51" s="1436" t="e">
        <f t="shared" si="206"/>
        <v>#DIV/0!</v>
      </c>
      <c r="SNQ51" s="1436" t="e">
        <f t="shared" si="206"/>
        <v>#DIV/0!</v>
      </c>
      <c r="SNR51" s="1436" t="e">
        <f t="shared" si="206"/>
        <v>#DIV/0!</v>
      </c>
      <c r="SNS51" s="1436" t="e">
        <f t="shared" si="206"/>
        <v>#DIV/0!</v>
      </c>
      <c r="SNT51" s="1436" t="e">
        <f t="shared" si="206"/>
        <v>#DIV/0!</v>
      </c>
      <c r="SNU51" s="1436" t="e">
        <f t="shared" si="206"/>
        <v>#DIV/0!</v>
      </c>
      <c r="SNV51" s="1436" t="e">
        <f t="shared" si="206"/>
        <v>#DIV/0!</v>
      </c>
      <c r="SNW51" s="1436" t="e">
        <f t="shared" si="206"/>
        <v>#DIV/0!</v>
      </c>
      <c r="SNX51" s="1436" t="e">
        <f t="shared" si="206"/>
        <v>#DIV/0!</v>
      </c>
      <c r="SNY51" s="1436" t="e">
        <f t="shared" si="206"/>
        <v>#DIV/0!</v>
      </c>
      <c r="SNZ51" s="1436" t="e">
        <f t="shared" si="206"/>
        <v>#DIV/0!</v>
      </c>
      <c r="SOA51" s="1436" t="e">
        <f t="shared" si="206"/>
        <v>#DIV/0!</v>
      </c>
      <c r="SOB51" s="1436" t="e">
        <f t="shared" si="206"/>
        <v>#DIV/0!</v>
      </c>
      <c r="SOC51" s="1436" t="e">
        <f t="shared" si="206"/>
        <v>#DIV/0!</v>
      </c>
      <c r="SOD51" s="1436" t="e">
        <f t="shared" si="206"/>
        <v>#DIV/0!</v>
      </c>
      <c r="SOE51" s="1436" t="e">
        <f t="shared" si="206"/>
        <v>#DIV/0!</v>
      </c>
      <c r="SOF51" s="1436" t="e">
        <f t="shared" si="206"/>
        <v>#DIV/0!</v>
      </c>
      <c r="SOG51" s="1436" t="e">
        <f t="shared" si="206"/>
        <v>#DIV/0!</v>
      </c>
      <c r="SOH51" s="1436" t="e">
        <f t="shared" si="206"/>
        <v>#DIV/0!</v>
      </c>
      <c r="SOI51" s="1436" t="e">
        <f t="shared" si="206"/>
        <v>#DIV/0!</v>
      </c>
      <c r="SOJ51" s="1436" t="e">
        <f t="shared" si="206"/>
        <v>#DIV/0!</v>
      </c>
      <c r="SOK51" s="1436" t="e">
        <f t="shared" si="206"/>
        <v>#DIV/0!</v>
      </c>
      <c r="SOL51" s="1436" t="e">
        <f t="shared" si="206"/>
        <v>#DIV/0!</v>
      </c>
      <c r="SOM51" s="1436" t="e">
        <f t="shared" si="206"/>
        <v>#DIV/0!</v>
      </c>
      <c r="SON51" s="1436" t="e">
        <f t="shared" si="206"/>
        <v>#DIV/0!</v>
      </c>
      <c r="SOO51" s="1436" t="e">
        <f t="shared" si="206"/>
        <v>#DIV/0!</v>
      </c>
      <c r="SOP51" s="1436" t="e">
        <f t="shared" si="206"/>
        <v>#DIV/0!</v>
      </c>
      <c r="SOQ51" s="1436" t="e">
        <f t="shared" si="206"/>
        <v>#DIV/0!</v>
      </c>
      <c r="SOR51" s="1436" t="e">
        <f t="shared" si="206"/>
        <v>#DIV/0!</v>
      </c>
      <c r="SOS51" s="1436" t="e">
        <f t="shared" si="206"/>
        <v>#DIV/0!</v>
      </c>
      <c r="SOT51" s="1436" t="e">
        <f t="shared" si="206"/>
        <v>#DIV/0!</v>
      </c>
      <c r="SOU51" s="1436" t="e">
        <f t="shared" si="206"/>
        <v>#DIV/0!</v>
      </c>
      <c r="SOV51" s="1436" t="e">
        <f t="shared" si="206"/>
        <v>#DIV/0!</v>
      </c>
      <c r="SOW51" s="1436" t="e">
        <f t="shared" si="206"/>
        <v>#DIV/0!</v>
      </c>
      <c r="SOX51" s="1436" t="e">
        <f t="shared" si="206"/>
        <v>#DIV/0!</v>
      </c>
      <c r="SOY51" s="1436" t="e">
        <f t="shared" si="206"/>
        <v>#DIV/0!</v>
      </c>
      <c r="SOZ51" s="1436" t="e">
        <f t="shared" si="206"/>
        <v>#DIV/0!</v>
      </c>
      <c r="SPA51" s="1436" t="e">
        <f t="shared" si="206"/>
        <v>#DIV/0!</v>
      </c>
      <c r="SPB51" s="1436" t="e">
        <f t="shared" si="206"/>
        <v>#DIV/0!</v>
      </c>
      <c r="SPC51" s="1436" t="e">
        <f t="shared" si="206"/>
        <v>#DIV/0!</v>
      </c>
      <c r="SPD51" s="1436" t="e">
        <f t="shared" si="206"/>
        <v>#DIV/0!</v>
      </c>
      <c r="SPE51" s="1436" t="e">
        <f t="shared" si="206"/>
        <v>#DIV/0!</v>
      </c>
      <c r="SPF51" s="1436" t="e">
        <f t="shared" si="206"/>
        <v>#DIV/0!</v>
      </c>
      <c r="SPG51" s="1436" t="e">
        <f t="shared" si="206"/>
        <v>#DIV/0!</v>
      </c>
      <c r="SPH51" s="1436" t="e">
        <f t="shared" si="206"/>
        <v>#DIV/0!</v>
      </c>
      <c r="SPI51" s="1436" t="e">
        <f t="shared" ref="SPI51:SRT51" si="207">+AVERAGE(SPD52:SPH52)</f>
        <v>#DIV/0!</v>
      </c>
      <c r="SPJ51" s="1436" t="e">
        <f t="shared" si="207"/>
        <v>#DIV/0!</v>
      </c>
      <c r="SPK51" s="1436" t="e">
        <f t="shared" si="207"/>
        <v>#DIV/0!</v>
      </c>
      <c r="SPL51" s="1436" t="e">
        <f t="shared" si="207"/>
        <v>#DIV/0!</v>
      </c>
      <c r="SPM51" s="1436" t="e">
        <f t="shared" si="207"/>
        <v>#DIV/0!</v>
      </c>
      <c r="SPN51" s="1436" t="e">
        <f t="shared" si="207"/>
        <v>#DIV/0!</v>
      </c>
      <c r="SPO51" s="1436" t="e">
        <f t="shared" si="207"/>
        <v>#DIV/0!</v>
      </c>
      <c r="SPP51" s="1436" t="e">
        <f t="shared" si="207"/>
        <v>#DIV/0!</v>
      </c>
      <c r="SPQ51" s="1436" t="e">
        <f t="shared" si="207"/>
        <v>#DIV/0!</v>
      </c>
      <c r="SPR51" s="1436" t="e">
        <f t="shared" si="207"/>
        <v>#DIV/0!</v>
      </c>
      <c r="SPS51" s="1436" t="e">
        <f t="shared" si="207"/>
        <v>#DIV/0!</v>
      </c>
      <c r="SPT51" s="1436" t="e">
        <f t="shared" si="207"/>
        <v>#DIV/0!</v>
      </c>
      <c r="SPU51" s="1436" t="e">
        <f t="shared" si="207"/>
        <v>#DIV/0!</v>
      </c>
      <c r="SPV51" s="1436" t="e">
        <f t="shared" si="207"/>
        <v>#DIV/0!</v>
      </c>
      <c r="SPW51" s="1436" t="e">
        <f t="shared" si="207"/>
        <v>#DIV/0!</v>
      </c>
      <c r="SPX51" s="1436" t="e">
        <f t="shared" si="207"/>
        <v>#DIV/0!</v>
      </c>
      <c r="SPY51" s="1436" t="e">
        <f t="shared" si="207"/>
        <v>#DIV/0!</v>
      </c>
      <c r="SPZ51" s="1436" t="e">
        <f t="shared" si="207"/>
        <v>#DIV/0!</v>
      </c>
      <c r="SQA51" s="1436" t="e">
        <f t="shared" si="207"/>
        <v>#DIV/0!</v>
      </c>
      <c r="SQB51" s="1436" t="e">
        <f t="shared" si="207"/>
        <v>#DIV/0!</v>
      </c>
      <c r="SQC51" s="1436" t="e">
        <f t="shared" si="207"/>
        <v>#DIV/0!</v>
      </c>
      <c r="SQD51" s="1436" t="e">
        <f t="shared" si="207"/>
        <v>#DIV/0!</v>
      </c>
      <c r="SQE51" s="1436" t="e">
        <f t="shared" si="207"/>
        <v>#DIV/0!</v>
      </c>
      <c r="SQF51" s="1436" t="e">
        <f t="shared" si="207"/>
        <v>#DIV/0!</v>
      </c>
      <c r="SQG51" s="1436" t="e">
        <f t="shared" si="207"/>
        <v>#DIV/0!</v>
      </c>
      <c r="SQH51" s="1436" t="e">
        <f t="shared" si="207"/>
        <v>#DIV/0!</v>
      </c>
      <c r="SQI51" s="1436" t="e">
        <f t="shared" si="207"/>
        <v>#DIV/0!</v>
      </c>
      <c r="SQJ51" s="1436" t="e">
        <f t="shared" si="207"/>
        <v>#DIV/0!</v>
      </c>
      <c r="SQK51" s="1436" t="e">
        <f t="shared" si="207"/>
        <v>#DIV/0!</v>
      </c>
      <c r="SQL51" s="1436" t="e">
        <f t="shared" si="207"/>
        <v>#DIV/0!</v>
      </c>
      <c r="SQM51" s="1436" t="e">
        <f t="shared" si="207"/>
        <v>#DIV/0!</v>
      </c>
      <c r="SQN51" s="1436" t="e">
        <f t="shared" si="207"/>
        <v>#DIV/0!</v>
      </c>
      <c r="SQO51" s="1436" t="e">
        <f t="shared" si="207"/>
        <v>#DIV/0!</v>
      </c>
      <c r="SQP51" s="1436" t="e">
        <f t="shared" si="207"/>
        <v>#DIV/0!</v>
      </c>
      <c r="SQQ51" s="1436" t="e">
        <f t="shared" si="207"/>
        <v>#DIV/0!</v>
      </c>
      <c r="SQR51" s="1436" t="e">
        <f t="shared" si="207"/>
        <v>#DIV/0!</v>
      </c>
      <c r="SQS51" s="1436" t="e">
        <f t="shared" si="207"/>
        <v>#DIV/0!</v>
      </c>
      <c r="SQT51" s="1436" t="e">
        <f t="shared" si="207"/>
        <v>#DIV/0!</v>
      </c>
      <c r="SQU51" s="1436" t="e">
        <f t="shared" si="207"/>
        <v>#DIV/0!</v>
      </c>
      <c r="SQV51" s="1436" t="e">
        <f t="shared" si="207"/>
        <v>#DIV/0!</v>
      </c>
      <c r="SQW51" s="1436" t="e">
        <f t="shared" si="207"/>
        <v>#DIV/0!</v>
      </c>
      <c r="SQX51" s="1436" t="e">
        <f t="shared" si="207"/>
        <v>#DIV/0!</v>
      </c>
      <c r="SQY51" s="1436" t="e">
        <f t="shared" si="207"/>
        <v>#DIV/0!</v>
      </c>
      <c r="SQZ51" s="1436" t="e">
        <f t="shared" si="207"/>
        <v>#DIV/0!</v>
      </c>
      <c r="SRA51" s="1436" t="e">
        <f t="shared" si="207"/>
        <v>#DIV/0!</v>
      </c>
      <c r="SRB51" s="1436" t="e">
        <f t="shared" si="207"/>
        <v>#DIV/0!</v>
      </c>
      <c r="SRC51" s="1436" t="e">
        <f t="shared" si="207"/>
        <v>#DIV/0!</v>
      </c>
      <c r="SRD51" s="1436" t="e">
        <f t="shared" si="207"/>
        <v>#DIV/0!</v>
      </c>
      <c r="SRE51" s="1436" t="e">
        <f t="shared" si="207"/>
        <v>#DIV/0!</v>
      </c>
      <c r="SRF51" s="1436" t="e">
        <f t="shared" si="207"/>
        <v>#DIV/0!</v>
      </c>
      <c r="SRG51" s="1436" t="e">
        <f t="shared" si="207"/>
        <v>#DIV/0!</v>
      </c>
      <c r="SRH51" s="1436" t="e">
        <f t="shared" si="207"/>
        <v>#DIV/0!</v>
      </c>
      <c r="SRI51" s="1436" t="e">
        <f t="shared" si="207"/>
        <v>#DIV/0!</v>
      </c>
      <c r="SRJ51" s="1436" t="e">
        <f t="shared" si="207"/>
        <v>#DIV/0!</v>
      </c>
      <c r="SRK51" s="1436" t="e">
        <f t="shared" si="207"/>
        <v>#DIV/0!</v>
      </c>
      <c r="SRL51" s="1436" t="e">
        <f t="shared" si="207"/>
        <v>#DIV/0!</v>
      </c>
      <c r="SRM51" s="1436" t="e">
        <f t="shared" si="207"/>
        <v>#DIV/0!</v>
      </c>
      <c r="SRN51" s="1436" t="e">
        <f t="shared" si="207"/>
        <v>#DIV/0!</v>
      </c>
      <c r="SRO51" s="1436" t="e">
        <f t="shared" si="207"/>
        <v>#DIV/0!</v>
      </c>
      <c r="SRP51" s="1436" t="e">
        <f t="shared" si="207"/>
        <v>#DIV/0!</v>
      </c>
      <c r="SRQ51" s="1436" t="e">
        <f t="shared" si="207"/>
        <v>#DIV/0!</v>
      </c>
      <c r="SRR51" s="1436" t="e">
        <f t="shared" si="207"/>
        <v>#DIV/0!</v>
      </c>
      <c r="SRS51" s="1436" t="e">
        <f t="shared" si="207"/>
        <v>#DIV/0!</v>
      </c>
      <c r="SRT51" s="1436" t="e">
        <f t="shared" si="207"/>
        <v>#DIV/0!</v>
      </c>
      <c r="SRU51" s="1436" t="e">
        <f t="shared" ref="SRU51:SUF51" si="208">+AVERAGE(SRP52:SRT52)</f>
        <v>#DIV/0!</v>
      </c>
      <c r="SRV51" s="1436" t="e">
        <f t="shared" si="208"/>
        <v>#DIV/0!</v>
      </c>
      <c r="SRW51" s="1436" t="e">
        <f t="shared" si="208"/>
        <v>#DIV/0!</v>
      </c>
      <c r="SRX51" s="1436" t="e">
        <f t="shared" si="208"/>
        <v>#DIV/0!</v>
      </c>
      <c r="SRY51" s="1436" t="e">
        <f t="shared" si="208"/>
        <v>#DIV/0!</v>
      </c>
      <c r="SRZ51" s="1436" t="e">
        <f t="shared" si="208"/>
        <v>#DIV/0!</v>
      </c>
      <c r="SSA51" s="1436" t="e">
        <f t="shared" si="208"/>
        <v>#DIV/0!</v>
      </c>
      <c r="SSB51" s="1436" t="e">
        <f t="shared" si="208"/>
        <v>#DIV/0!</v>
      </c>
      <c r="SSC51" s="1436" t="e">
        <f t="shared" si="208"/>
        <v>#DIV/0!</v>
      </c>
      <c r="SSD51" s="1436" t="e">
        <f t="shared" si="208"/>
        <v>#DIV/0!</v>
      </c>
      <c r="SSE51" s="1436" t="e">
        <f t="shared" si="208"/>
        <v>#DIV/0!</v>
      </c>
      <c r="SSF51" s="1436" t="e">
        <f t="shared" si="208"/>
        <v>#DIV/0!</v>
      </c>
      <c r="SSG51" s="1436" t="e">
        <f t="shared" si="208"/>
        <v>#DIV/0!</v>
      </c>
      <c r="SSH51" s="1436" t="e">
        <f t="shared" si="208"/>
        <v>#DIV/0!</v>
      </c>
      <c r="SSI51" s="1436" t="e">
        <f t="shared" si="208"/>
        <v>#DIV/0!</v>
      </c>
      <c r="SSJ51" s="1436" t="e">
        <f t="shared" si="208"/>
        <v>#DIV/0!</v>
      </c>
      <c r="SSK51" s="1436" t="e">
        <f t="shared" si="208"/>
        <v>#DIV/0!</v>
      </c>
      <c r="SSL51" s="1436" t="e">
        <f t="shared" si="208"/>
        <v>#DIV/0!</v>
      </c>
      <c r="SSM51" s="1436" t="e">
        <f t="shared" si="208"/>
        <v>#DIV/0!</v>
      </c>
      <c r="SSN51" s="1436" t="e">
        <f t="shared" si="208"/>
        <v>#DIV/0!</v>
      </c>
      <c r="SSO51" s="1436" t="e">
        <f t="shared" si="208"/>
        <v>#DIV/0!</v>
      </c>
      <c r="SSP51" s="1436" t="e">
        <f t="shared" si="208"/>
        <v>#DIV/0!</v>
      </c>
      <c r="SSQ51" s="1436" t="e">
        <f t="shared" si="208"/>
        <v>#DIV/0!</v>
      </c>
      <c r="SSR51" s="1436" t="e">
        <f t="shared" si="208"/>
        <v>#DIV/0!</v>
      </c>
      <c r="SSS51" s="1436" t="e">
        <f t="shared" si="208"/>
        <v>#DIV/0!</v>
      </c>
      <c r="SST51" s="1436" t="e">
        <f t="shared" si="208"/>
        <v>#DIV/0!</v>
      </c>
      <c r="SSU51" s="1436" t="e">
        <f t="shared" si="208"/>
        <v>#DIV/0!</v>
      </c>
      <c r="SSV51" s="1436" t="e">
        <f t="shared" si="208"/>
        <v>#DIV/0!</v>
      </c>
      <c r="SSW51" s="1436" t="e">
        <f t="shared" si="208"/>
        <v>#DIV/0!</v>
      </c>
      <c r="SSX51" s="1436" t="e">
        <f t="shared" si="208"/>
        <v>#DIV/0!</v>
      </c>
      <c r="SSY51" s="1436" t="e">
        <f t="shared" si="208"/>
        <v>#DIV/0!</v>
      </c>
      <c r="SSZ51" s="1436" t="e">
        <f t="shared" si="208"/>
        <v>#DIV/0!</v>
      </c>
      <c r="STA51" s="1436" t="e">
        <f t="shared" si="208"/>
        <v>#DIV/0!</v>
      </c>
      <c r="STB51" s="1436" t="e">
        <f t="shared" si="208"/>
        <v>#DIV/0!</v>
      </c>
      <c r="STC51" s="1436" t="e">
        <f t="shared" si="208"/>
        <v>#DIV/0!</v>
      </c>
      <c r="STD51" s="1436" t="e">
        <f t="shared" si="208"/>
        <v>#DIV/0!</v>
      </c>
      <c r="STE51" s="1436" t="e">
        <f t="shared" si="208"/>
        <v>#DIV/0!</v>
      </c>
      <c r="STF51" s="1436" t="e">
        <f t="shared" si="208"/>
        <v>#DIV/0!</v>
      </c>
      <c r="STG51" s="1436" t="e">
        <f t="shared" si="208"/>
        <v>#DIV/0!</v>
      </c>
      <c r="STH51" s="1436" t="e">
        <f t="shared" si="208"/>
        <v>#DIV/0!</v>
      </c>
      <c r="STI51" s="1436" t="e">
        <f t="shared" si="208"/>
        <v>#DIV/0!</v>
      </c>
      <c r="STJ51" s="1436" t="e">
        <f t="shared" si="208"/>
        <v>#DIV/0!</v>
      </c>
      <c r="STK51" s="1436" t="e">
        <f t="shared" si="208"/>
        <v>#DIV/0!</v>
      </c>
      <c r="STL51" s="1436" t="e">
        <f t="shared" si="208"/>
        <v>#DIV/0!</v>
      </c>
      <c r="STM51" s="1436" t="e">
        <f t="shared" si="208"/>
        <v>#DIV/0!</v>
      </c>
      <c r="STN51" s="1436" t="e">
        <f t="shared" si="208"/>
        <v>#DIV/0!</v>
      </c>
      <c r="STO51" s="1436" t="e">
        <f t="shared" si="208"/>
        <v>#DIV/0!</v>
      </c>
      <c r="STP51" s="1436" t="e">
        <f t="shared" si="208"/>
        <v>#DIV/0!</v>
      </c>
      <c r="STQ51" s="1436" t="e">
        <f t="shared" si="208"/>
        <v>#DIV/0!</v>
      </c>
      <c r="STR51" s="1436" t="e">
        <f t="shared" si="208"/>
        <v>#DIV/0!</v>
      </c>
      <c r="STS51" s="1436" t="e">
        <f t="shared" si="208"/>
        <v>#DIV/0!</v>
      </c>
      <c r="STT51" s="1436" t="e">
        <f t="shared" si="208"/>
        <v>#DIV/0!</v>
      </c>
      <c r="STU51" s="1436" t="e">
        <f t="shared" si="208"/>
        <v>#DIV/0!</v>
      </c>
      <c r="STV51" s="1436" t="e">
        <f t="shared" si="208"/>
        <v>#DIV/0!</v>
      </c>
      <c r="STW51" s="1436" t="e">
        <f t="shared" si="208"/>
        <v>#DIV/0!</v>
      </c>
      <c r="STX51" s="1436" t="e">
        <f t="shared" si="208"/>
        <v>#DIV/0!</v>
      </c>
      <c r="STY51" s="1436" t="e">
        <f t="shared" si="208"/>
        <v>#DIV/0!</v>
      </c>
      <c r="STZ51" s="1436" t="e">
        <f t="shared" si="208"/>
        <v>#DIV/0!</v>
      </c>
      <c r="SUA51" s="1436" t="e">
        <f t="shared" si="208"/>
        <v>#DIV/0!</v>
      </c>
      <c r="SUB51" s="1436" t="e">
        <f t="shared" si="208"/>
        <v>#DIV/0!</v>
      </c>
      <c r="SUC51" s="1436" t="e">
        <f t="shared" si="208"/>
        <v>#DIV/0!</v>
      </c>
      <c r="SUD51" s="1436" t="e">
        <f t="shared" si="208"/>
        <v>#DIV/0!</v>
      </c>
      <c r="SUE51" s="1436" t="e">
        <f t="shared" si="208"/>
        <v>#DIV/0!</v>
      </c>
      <c r="SUF51" s="1436" t="e">
        <f t="shared" si="208"/>
        <v>#DIV/0!</v>
      </c>
      <c r="SUG51" s="1436" t="e">
        <f t="shared" ref="SUG51:SWR51" si="209">+AVERAGE(SUB52:SUF52)</f>
        <v>#DIV/0!</v>
      </c>
      <c r="SUH51" s="1436" t="e">
        <f t="shared" si="209"/>
        <v>#DIV/0!</v>
      </c>
      <c r="SUI51" s="1436" t="e">
        <f t="shared" si="209"/>
        <v>#DIV/0!</v>
      </c>
      <c r="SUJ51" s="1436" t="e">
        <f t="shared" si="209"/>
        <v>#DIV/0!</v>
      </c>
      <c r="SUK51" s="1436" t="e">
        <f t="shared" si="209"/>
        <v>#DIV/0!</v>
      </c>
      <c r="SUL51" s="1436" t="e">
        <f t="shared" si="209"/>
        <v>#DIV/0!</v>
      </c>
      <c r="SUM51" s="1436" t="e">
        <f t="shared" si="209"/>
        <v>#DIV/0!</v>
      </c>
      <c r="SUN51" s="1436" t="e">
        <f t="shared" si="209"/>
        <v>#DIV/0!</v>
      </c>
      <c r="SUO51" s="1436" t="e">
        <f t="shared" si="209"/>
        <v>#DIV/0!</v>
      </c>
      <c r="SUP51" s="1436" t="e">
        <f t="shared" si="209"/>
        <v>#DIV/0!</v>
      </c>
      <c r="SUQ51" s="1436" t="e">
        <f t="shared" si="209"/>
        <v>#DIV/0!</v>
      </c>
      <c r="SUR51" s="1436" t="e">
        <f t="shared" si="209"/>
        <v>#DIV/0!</v>
      </c>
      <c r="SUS51" s="1436" t="e">
        <f t="shared" si="209"/>
        <v>#DIV/0!</v>
      </c>
      <c r="SUT51" s="1436" t="e">
        <f t="shared" si="209"/>
        <v>#DIV/0!</v>
      </c>
      <c r="SUU51" s="1436" t="e">
        <f t="shared" si="209"/>
        <v>#DIV/0!</v>
      </c>
      <c r="SUV51" s="1436" t="e">
        <f t="shared" si="209"/>
        <v>#DIV/0!</v>
      </c>
      <c r="SUW51" s="1436" t="e">
        <f t="shared" si="209"/>
        <v>#DIV/0!</v>
      </c>
      <c r="SUX51" s="1436" t="e">
        <f t="shared" si="209"/>
        <v>#DIV/0!</v>
      </c>
      <c r="SUY51" s="1436" t="e">
        <f t="shared" si="209"/>
        <v>#DIV/0!</v>
      </c>
      <c r="SUZ51" s="1436" t="e">
        <f t="shared" si="209"/>
        <v>#DIV/0!</v>
      </c>
      <c r="SVA51" s="1436" t="e">
        <f t="shared" si="209"/>
        <v>#DIV/0!</v>
      </c>
      <c r="SVB51" s="1436" t="e">
        <f t="shared" si="209"/>
        <v>#DIV/0!</v>
      </c>
      <c r="SVC51" s="1436" t="e">
        <f t="shared" si="209"/>
        <v>#DIV/0!</v>
      </c>
      <c r="SVD51" s="1436" t="e">
        <f t="shared" si="209"/>
        <v>#DIV/0!</v>
      </c>
      <c r="SVE51" s="1436" t="e">
        <f t="shared" si="209"/>
        <v>#DIV/0!</v>
      </c>
      <c r="SVF51" s="1436" t="e">
        <f t="shared" si="209"/>
        <v>#DIV/0!</v>
      </c>
      <c r="SVG51" s="1436" t="e">
        <f t="shared" si="209"/>
        <v>#DIV/0!</v>
      </c>
      <c r="SVH51" s="1436" t="e">
        <f t="shared" si="209"/>
        <v>#DIV/0!</v>
      </c>
      <c r="SVI51" s="1436" t="e">
        <f t="shared" si="209"/>
        <v>#DIV/0!</v>
      </c>
      <c r="SVJ51" s="1436" t="e">
        <f t="shared" si="209"/>
        <v>#DIV/0!</v>
      </c>
      <c r="SVK51" s="1436" t="e">
        <f t="shared" si="209"/>
        <v>#DIV/0!</v>
      </c>
      <c r="SVL51" s="1436" t="e">
        <f t="shared" si="209"/>
        <v>#DIV/0!</v>
      </c>
      <c r="SVM51" s="1436" t="e">
        <f t="shared" si="209"/>
        <v>#DIV/0!</v>
      </c>
      <c r="SVN51" s="1436" t="e">
        <f t="shared" si="209"/>
        <v>#DIV/0!</v>
      </c>
      <c r="SVO51" s="1436" t="e">
        <f t="shared" si="209"/>
        <v>#DIV/0!</v>
      </c>
      <c r="SVP51" s="1436" t="e">
        <f t="shared" si="209"/>
        <v>#DIV/0!</v>
      </c>
      <c r="SVQ51" s="1436" t="e">
        <f t="shared" si="209"/>
        <v>#DIV/0!</v>
      </c>
      <c r="SVR51" s="1436" t="e">
        <f t="shared" si="209"/>
        <v>#DIV/0!</v>
      </c>
      <c r="SVS51" s="1436" t="e">
        <f t="shared" si="209"/>
        <v>#DIV/0!</v>
      </c>
      <c r="SVT51" s="1436" t="e">
        <f t="shared" si="209"/>
        <v>#DIV/0!</v>
      </c>
      <c r="SVU51" s="1436" t="e">
        <f t="shared" si="209"/>
        <v>#DIV/0!</v>
      </c>
      <c r="SVV51" s="1436" t="e">
        <f t="shared" si="209"/>
        <v>#DIV/0!</v>
      </c>
      <c r="SVW51" s="1436" t="e">
        <f t="shared" si="209"/>
        <v>#DIV/0!</v>
      </c>
      <c r="SVX51" s="1436" t="e">
        <f t="shared" si="209"/>
        <v>#DIV/0!</v>
      </c>
      <c r="SVY51" s="1436" t="e">
        <f t="shared" si="209"/>
        <v>#DIV/0!</v>
      </c>
      <c r="SVZ51" s="1436" t="e">
        <f t="shared" si="209"/>
        <v>#DIV/0!</v>
      </c>
      <c r="SWA51" s="1436" t="e">
        <f t="shared" si="209"/>
        <v>#DIV/0!</v>
      </c>
      <c r="SWB51" s="1436" t="e">
        <f t="shared" si="209"/>
        <v>#DIV/0!</v>
      </c>
      <c r="SWC51" s="1436" t="e">
        <f t="shared" si="209"/>
        <v>#DIV/0!</v>
      </c>
      <c r="SWD51" s="1436" t="e">
        <f t="shared" si="209"/>
        <v>#DIV/0!</v>
      </c>
      <c r="SWE51" s="1436" t="e">
        <f t="shared" si="209"/>
        <v>#DIV/0!</v>
      </c>
      <c r="SWF51" s="1436" t="e">
        <f t="shared" si="209"/>
        <v>#DIV/0!</v>
      </c>
      <c r="SWG51" s="1436" t="e">
        <f t="shared" si="209"/>
        <v>#DIV/0!</v>
      </c>
      <c r="SWH51" s="1436" t="e">
        <f t="shared" si="209"/>
        <v>#DIV/0!</v>
      </c>
      <c r="SWI51" s="1436" t="e">
        <f t="shared" si="209"/>
        <v>#DIV/0!</v>
      </c>
      <c r="SWJ51" s="1436" t="e">
        <f t="shared" si="209"/>
        <v>#DIV/0!</v>
      </c>
      <c r="SWK51" s="1436" t="e">
        <f t="shared" si="209"/>
        <v>#DIV/0!</v>
      </c>
      <c r="SWL51" s="1436" t="e">
        <f t="shared" si="209"/>
        <v>#DIV/0!</v>
      </c>
      <c r="SWM51" s="1436" t="e">
        <f t="shared" si="209"/>
        <v>#DIV/0!</v>
      </c>
      <c r="SWN51" s="1436" t="e">
        <f t="shared" si="209"/>
        <v>#DIV/0!</v>
      </c>
      <c r="SWO51" s="1436" t="e">
        <f t="shared" si="209"/>
        <v>#DIV/0!</v>
      </c>
      <c r="SWP51" s="1436" t="e">
        <f t="shared" si="209"/>
        <v>#DIV/0!</v>
      </c>
      <c r="SWQ51" s="1436" t="e">
        <f t="shared" si="209"/>
        <v>#DIV/0!</v>
      </c>
      <c r="SWR51" s="1436" t="e">
        <f t="shared" si="209"/>
        <v>#DIV/0!</v>
      </c>
      <c r="SWS51" s="1436" t="e">
        <f t="shared" ref="SWS51:SZD51" si="210">+AVERAGE(SWN52:SWR52)</f>
        <v>#DIV/0!</v>
      </c>
      <c r="SWT51" s="1436" t="e">
        <f t="shared" si="210"/>
        <v>#DIV/0!</v>
      </c>
      <c r="SWU51" s="1436" t="e">
        <f t="shared" si="210"/>
        <v>#DIV/0!</v>
      </c>
      <c r="SWV51" s="1436" t="e">
        <f t="shared" si="210"/>
        <v>#DIV/0!</v>
      </c>
      <c r="SWW51" s="1436" t="e">
        <f t="shared" si="210"/>
        <v>#DIV/0!</v>
      </c>
      <c r="SWX51" s="1436" t="e">
        <f t="shared" si="210"/>
        <v>#DIV/0!</v>
      </c>
      <c r="SWY51" s="1436" t="e">
        <f t="shared" si="210"/>
        <v>#DIV/0!</v>
      </c>
      <c r="SWZ51" s="1436" t="e">
        <f t="shared" si="210"/>
        <v>#DIV/0!</v>
      </c>
      <c r="SXA51" s="1436" t="e">
        <f t="shared" si="210"/>
        <v>#DIV/0!</v>
      </c>
      <c r="SXB51" s="1436" t="e">
        <f t="shared" si="210"/>
        <v>#DIV/0!</v>
      </c>
      <c r="SXC51" s="1436" t="e">
        <f t="shared" si="210"/>
        <v>#DIV/0!</v>
      </c>
      <c r="SXD51" s="1436" t="e">
        <f t="shared" si="210"/>
        <v>#DIV/0!</v>
      </c>
      <c r="SXE51" s="1436" t="e">
        <f t="shared" si="210"/>
        <v>#DIV/0!</v>
      </c>
      <c r="SXF51" s="1436" t="e">
        <f t="shared" si="210"/>
        <v>#DIV/0!</v>
      </c>
      <c r="SXG51" s="1436" t="e">
        <f t="shared" si="210"/>
        <v>#DIV/0!</v>
      </c>
      <c r="SXH51" s="1436" t="e">
        <f t="shared" si="210"/>
        <v>#DIV/0!</v>
      </c>
      <c r="SXI51" s="1436" t="e">
        <f t="shared" si="210"/>
        <v>#DIV/0!</v>
      </c>
      <c r="SXJ51" s="1436" t="e">
        <f t="shared" si="210"/>
        <v>#DIV/0!</v>
      </c>
      <c r="SXK51" s="1436" t="e">
        <f t="shared" si="210"/>
        <v>#DIV/0!</v>
      </c>
      <c r="SXL51" s="1436" t="e">
        <f t="shared" si="210"/>
        <v>#DIV/0!</v>
      </c>
      <c r="SXM51" s="1436" t="e">
        <f t="shared" si="210"/>
        <v>#DIV/0!</v>
      </c>
      <c r="SXN51" s="1436" t="e">
        <f t="shared" si="210"/>
        <v>#DIV/0!</v>
      </c>
      <c r="SXO51" s="1436" t="e">
        <f t="shared" si="210"/>
        <v>#DIV/0!</v>
      </c>
      <c r="SXP51" s="1436" t="e">
        <f t="shared" si="210"/>
        <v>#DIV/0!</v>
      </c>
      <c r="SXQ51" s="1436" t="e">
        <f t="shared" si="210"/>
        <v>#DIV/0!</v>
      </c>
      <c r="SXR51" s="1436" t="e">
        <f t="shared" si="210"/>
        <v>#DIV/0!</v>
      </c>
      <c r="SXS51" s="1436" t="e">
        <f t="shared" si="210"/>
        <v>#DIV/0!</v>
      </c>
      <c r="SXT51" s="1436" t="e">
        <f t="shared" si="210"/>
        <v>#DIV/0!</v>
      </c>
      <c r="SXU51" s="1436" t="e">
        <f t="shared" si="210"/>
        <v>#DIV/0!</v>
      </c>
      <c r="SXV51" s="1436" t="e">
        <f t="shared" si="210"/>
        <v>#DIV/0!</v>
      </c>
      <c r="SXW51" s="1436" t="e">
        <f t="shared" si="210"/>
        <v>#DIV/0!</v>
      </c>
      <c r="SXX51" s="1436" t="e">
        <f t="shared" si="210"/>
        <v>#DIV/0!</v>
      </c>
      <c r="SXY51" s="1436" t="e">
        <f t="shared" si="210"/>
        <v>#DIV/0!</v>
      </c>
      <c r="SXZ51" s="1436" t="e">
        <f t="shared" si="210"/>
        <v>#DIV/0!</v>
      </c>
      <c r="SYA51" s="1436" t="e">
        <f t="shared" si="210"/>
        <v>#DIV/0!</v>
      </c>
      <c r="SYB51" s="1436" t="e">
        <f t="shared" si="210"/>
        <v>#DIV/0!</v>
      </c>
      <c r="SYC51" s="1436" t="e">
        <f t="shared" si="210"/>
        <v>#DIV/0!</v>
      </c>
      <c r="SYD51" s="1436" t="e">
        <f t="shared" si="210"/>
        <v>#DIV/0!</v>
      </c>
      <c r="SYE51" s="1436" t="e">
        <f t="shared" si="210"/>
        <v>#DIV/0!</v>
      </c>
      <c r="SYF51" s="1436" t="e">
        <f t="shared" si="210"/>
        <v>#DIV/0!</v>
      </c>
      <c r="SYG51" s="1436" t="e">
        <f t="shared" si="210"/>
        <v>#DIV/0!</v>
      </c>
      <c r="SYH51" s="1436" t="e">
        <f t="shared" si="210"/>
        <v>#DIV/0!</v>
      </c>
      <c r="SYI51" s="1436" t="e">
        <f t="shared" si="210"/>
        <v>#DIV/0!</v>
      </c>
      <c r="SYJ51" s="1436" t="e">
        <f t="shared" si="210"/>
        <v>#DIV/0!</v>
      </c>
      <c r="SYK51" s="1436" t="e">
        <f t="shared" si="210"/>
        <v>#DIV/0!</v>
      </c>
      <c r="SYL51" s="1436" t="e">
        <f t="shared" si="210"/>
        <v>#DIV/0!</v>
      </c>
      <c r="SYM51" s="1436" t="e">
        <f t="shared" si="210"/>
        <v>#DIV/0!</v>
      </c>
      <c r="SYN51" s="1436" t="e">
        <f t="shared" si="210"/>
        <v>#DIV/0!</v>
      </c>
      <c r="SYO51" s="1436" t="e">
        <f t="shared" si="210"/>
        <v>#DIV/0!</v>
      </c>
      <c r="SYP51" s="1436" t="e">
        <f t="shared" si="210"/>
        <v>#DIV/0!</v>
      </c>
      <c r="SYQ51" s="1436" t="e">
        <f t="shared" si="210"/>
        <v>#DIV/0!</v>
      </c>
      <c r="SYR51" s="1436" t="e">
        <f t="shared" si="210"/>
        <v>#DIV/0!</v>
      </c>
      <c r="SYS51" s="1436" t="e">
        <f t="shared" si="210"/>
        <v>#DIV/0!</v>
      </c>
      <c r="SYT51" s="1436" t="e">
        <f t="shared" si="210"/>
        <v>#DIV/0!</v>
      </c>
      <c r="SYU51" s="1436" t="e">
        <f t="shared" si="210"/>
        <v>#DIV/0!</v>
      </c>
      <c r="SYV51" s="1436" t="e">
        <f t="shared" si="210"/>
        <v>#DIV/0!</v>
      </c>
      <c r="SYW51" s="1436" t="e">
        <f t="shared" si="210"/>
        <v>#DIV/0!</v>
      </c>
      <c r="SYX51" s="1436" t="e">
        <f t="shared" si="210"/>
        <v>#DIV/0!</v>
      </c>
      <c r="SYY51" s="1436" t="e">
        <f t="shared" si="210"/>
        <v>#DIV/0!</v>
      </c>
      <c r="SYZ51" s="1436" t="e">
        <f t="shared" si="210"/>
        <v>#DIV/0!</v>
      </c>
      <c r="SZA51" s="1436" t="e">
        <f t="shared" si="210"/>
        <v>#DIV/0!</v>
      </c>
      <c r="SZB51" s="1436" t="e">
        <f t="shared" si="210"/>
        <v>#DIV/0!</v>
      </c>
      <c r="SZC51" s="1436" t="e">
        <f t="shared" si="210"/>
        <v>#DIV/0!</v>
      </c>
      <c r="SZD51" s="1436" t="e">
        <f t="shared" si="210"/>
        <v>#DIV/0!</v>
      </c>
      <c r="SZE51" s="1436" t="e">
        <f t="shared" ref="SZE51:TBP51" si="211">+AVERAGE(SYZ52:SZD52)</f>
        <v>#DIV/0!</v>
      </c>
      <c r="SZF51" s="1436" t="e">
        <f t="shared" si="211"/>
        <v>#DIV/0!</v>
      </c>
      <c r="SZG51" s="1436" t="e">
        <f t="shared" si="211"/>
        <v>#DIV/0!</v>
      </c>
      <c r="SZH51" s="1436" t="e">
        <f t="shared" si="211"/>
        <v>#DIV/0!</v>
      </c>
      <c r="SZI51" s="1436" t="e">
        <f t="shared" si="211"/>
        <v>#DIV/0!</v>
      </c>
      <c r="SZJ51" s="1436" t="e">
        <f t="shared" si="211"/>
        <v>#DIV/0!</v>
      </c>
      <c r="SZK51" s="1436" t="e">
        <f t="shared" si="211"/>
        <v>#DIV/0!</v>
      </c>
      <c r="SZL51" s="1436" t="e">
        <f t="shared" si="211"/>
        <v>#DIV/0!</v>
      </c>
      <c r="SZM51" s="1436" t="e">
        <f t="shared" si="211"/>
        <v>#DIV/0!</v>
      </c>
      <c r="SZN51" s="1436" t="e">
        <f t="shared" si="211"/>
        <v>#DIV/0!</v>
      </c>
      <c r="SZO51" s="1436" t="e">
        <f t="shared" si="211"/>
        <v>#DIV/0!</v>
      </c>
      <c r="SZP51" s="1436" t="e">
        <f t="shared" si="211"/>
        <v>#DIV/0!</v>
      </c>
      <c r="SZQ51" s="1436" t="e">
        <f t="shared" si="211"/>
        <v>#DIV/0!</v>
      </c>
      <c r="SZR51" s="1436" t="e">
        <f t="shared" si="211"/>
        <v>#DIV/0!</v>
      </c>
      <c r="SZS51" s="1436" t="e">
        <f t="shared" si="211"/>
        <v>#DIV/0!</v>
      </c>
      <c r="SZT51" s="1436" t="e">
        <f t="shared" si="211"/>
        <v>#DIV/0!</v>
      </c>
      <c r="SZU51" s="1436" t="e">
        <f t="shared" si="211"/>
        <v>#DIV/0!</v>
      </c>
      <c r="SZV51" s="1436" t="e">
        <f t="shared" si="211"/>
        <v>#DIV/0!</v>
      </c>
      <c r="SZW51" s="1436" t="e">
        <f t="shared" si="211"/>
        <v>#DIV/0!</v>
      </c>
      <c r="SZX51" s="1436" t="e">
        <f t="shared" si="211"/>
        <v>#DIV/0!</v>
      </c>
      <c r="SZY51" s="1436" t="e">
        <f t="shared" si="211"/>
        <v>#DIV/0!</v>
      </c>
      <c r="SZZ51" s="1436" t="e">
        <f t="shared" si="211"/>
        <v>#DIV/0!</v>
      </c>
      <c r="TAA51" s="1436" t="e">
        <f t="shared" si="211"/>
        <v>#DIV/0!</v>
      </c>
      <c r="TAB51" s="1436" t="e">
        <f t="shared" si="211"/>
        <v>#DIV/0!</v>
      </c>
      <c r="TAC51" s="1436" t="e">
        <f t="shared" si="211"/>
        <v>#DIV/0!</v>
      </c>
      <c r="TAD51" s="1436" t="e">
        <f t="shared" si="211"/>
        <v>#DIV/0!</v>
      </c>
      <c r="TAE51" s="1436" t="e">
        <f t="shared" si="211"/>
        <v>#DIV/0!</v>
      </c>
      <c r="TAF51" s="1436" t="e">
        <f t="shared" si="211"/>
        <v>#DIV/0!</v>
      </c>
      <c r="TAG51" s="1436" t="e">
        <f t="shared" si="211"/>
        <v>#DIV/0!</v>
      </c>
      <c r="TAH51" s="1436" t="e">
        <f t="shared" si="211"/>
        <v>#DIV/0!</v>
      </c>
      <c r="TAI51" s="1436" t="e">
        <f t="shared" si="211"/>
        <v>#DIV/0!</v>
      </c>
      <c r="TAJ51" s="1436" t="e">
        <f t="shared" si="211"/>
        <v>#DIV/0!</v>
      </c>
      <c r="TAK51" s="1436" t="e">
        <f t="shared" si="211"/>
        <v>#DIV/0!</v>
      </c>
      <c r="TAL51" s="1436" t="e">
        <f t="shared" si="211"/>
        <v>#DIV/0!</v>
      </c>
      <c r="TAM51" s="1436" t="e">
        <f t="shared" si="211"/>
        <v>#DIV/0!</v>
      </c>
      <c r="TAN51" s="1436" t="e">
        <f t="shared" si="211"/>
        <v>#DIV/0!</v>
      </c>
      <c r="TAO51" s="1436" t="e">
        <f t="shared" si="211"/>
        <v>#DIV/0!</v>
      </c>
      <c r="TAP51" s="1436" t="e">
        <f t="shared" si="211"/>
        <v>#DIV/0!</v>
      </c>
      <c r="TAQ51" s="1436" t="e">
        <f t="shared" si="211"/>
        <v>#DIV/0!</v>
      </c>
      <c r="TAR51" s="1436" t="e">
        <f t="shared" si="211"/>
        <v>#DIV/0!</v>
      </c>
      <c r="TAS51" s="1436" t="e">
        <f t="shared" si="211"/>
        <v>#DIV/0!</v>
      </c>
      <c r="TAT51" s="1436" t="e">
        <f t="shared" si="211"/>
        <v>#DIV/0!</v>
      </c>
      <c r="TAU51" s="1436" t="e">
        <f t="shared" si="211"/>
        <v>#DIV/0!</v>
      </c>
      <c r="TAV51" s="1436" t="e">
        <f t="shared" si="211"/>
        <v>#DIV/0!</v>
      </c>
      <c r="TAW51" s="1436" t="e">
        <f t="shared" si="211"/>
        <v>#DIV/0!</v>
      </c>
      <c r="TAX51" s="1436" t="e">
        <f t="shared" si="211"/>
        <v>#DIV/0!</v>
      </c>
      <c r="TAY51" s="1436" t="e">
        <f t="shared" si="211"/>
        <v>#DIV/0!</v>
      </c>
      <c r="TAZ51" s="1436" t="e">
        <f t="shared" si="211"/>
        <v>#DIV/0!</v>
      </c>
      <c r="TBA51" s="1436" t="e">
        <f t="shared" si="211"/>
        <v>#DIV/0!</v>
      </c>
      <c r="TBB51" s="1436" t="e">
        <f t="shared" si="211"/>
        <v>#DIV/0!</v>
      </c>
      <c r="TBC51" s="1436" t="e">
        <f t="shared" si="211"/>
        <v>#DIV/0!</v>
      </c>
      <c r="TBD51" s="1436" t="e">
        <f t="shared" si="211"/>
        <v>#DIV/0!</v>
      </c>
      <c r="TBE51" s="1436" t="e">
        <f t="shared" si="211"/>
        <v>#DIV/0!</v>
      </c>
      <c r="TBF51" s="1436" t="e">
        <f t="shared" si="211"/>
        <v>#DIV/0!</v>
      </c>
      <c r="TBG51" s="1436" t="e">
        <f t="shared" si="211"/>
        <v>#DIV/0!</v>
      </c>
      <c r="TBH51" s="1436" t="e">
        <f t="shared" si="211"/>
        <v>#DIV/0!</v>
      </c>
      <c r="TBI51" s="1436" t="e">
        <f t="shared" si="211"/>
        <v>#DIV/0!</v>
      </c>
      <c r="TBJ51" s="1436" t="e">
        <f t="shared" si="211"/>
        <v>#DIV/0!</v>
      </c>
      <c r="TBK51" s="1436" t="e">
        <f t="shared" si="211"/>
        <v>#DIV/0!</v>
      </c>
      <c r="TBL51" s="1436" t="e">
        <f t="shared" si="211"/>
        <v>#DIV/0!</v>
      </c>
      <c r="TBM51" s="1436" t="e">
        <f t="shared" si="211"/>
        <v>#DIV/0!</v>
      </c>
      <c r="TBN51" s="1436" t="e">
        <f t="shared" si="211"/>
        <v>#DIV/0!</v>
      </c>
      <c r="TBO51" s="1436" t="e">
        <f t="shared" si="211"/>
        <v>#DIV/0!</v>
      </c>
      <c r="TBP51" s="1436" t="e">
        <f t="shared" si="211"/>
        <v>#DIV/0!</v>
      </c>
      <c r="TBQ51" s="1436" t="e">
        <f t="shared" ref="TBQ51:TEB51" si="212">+AVERAGE(TBL52:TBP52)</f>
        <v>#DIV/0!</v>
      </c>
      <c r="TBR51" s="1436" t="e">
        <f t="shared" si="212"/>
        <v>#DIV/0!</v>
      </c>
      <c r="TBS51" s="1436" t="e">
        <f t="shared" si="212"/>
        <v>#DIV/0!</v>
      </c>
      <c r="TBT51" s="1436" t="e">
        <f t="shared" si="212"/>
        <v>#DIV/0!</v>
      </c>
      <c r="TBU51" s="1436" t="e">
        <f t="shared" si="212"/>
        <v>#DIV/0!</v>
      </c>
      <c r="TBV51" s="1436" t="e">
        <f t="shared" si="212"/>
        <v>#DIV/0!</v>
      </c>
      <c r="TBW51" s="1436" t="e">
        <f t="shared" si="212"/>
        <v>#DIV/0!</v>
      </c>
      <c r="TBX51" s="1436" t="e">
        <f t="shared" si="212"/>
        <v>#DIV/0!</v>
      </c>
      <c r="TBY51" s="1436" t="e">
        <f t="shared" si="212"/>
        <v>#DIV/0!</v>
      </c>
      <c r="TBZ51" s="1436" t="e">
        <f t="shared" si="212"/>
        <v>#DIV/0!</v>
      </c>
      <c r="TCA51" s="1436" t="e">
        <f t="shared" si="212"/>
        <v>#DIV/0!</v>
      </c>
      <c r="TCB51" s="1436" t="e">
        <f t="shared" si="212"/>
        <v>#DIV/0!</v>
      </c>
      <c r="TCC51" s="1436" t="e">
        <f t="shared" si="212"/>
        <v>#DIV/0!</v>
      </c>
      <c r="TCD51" s="1436" t="e">
        <f t="shared" si="212"/>
        <v>#DIV/0!</v>
      </c>
      <c r="TCE51" s="1436" t="e">
        <f t="shared" si="212"/>
        <v>#DIV/0!</v>
      </c>
      <c r="TCF51" s="1436" t="e">
        <f t="shared" si="212"/>
        <v>#DIV/0!</v>
      </c>
      <c r="TCG51" s="1436" t="e">
        <f t="shared" si="212"/>
        <v>#DIV/0!</v>
      </c>
      <c r="TCH51" s="1436" t="e">
        <f t="shared" si="212"/>
        <v>#DIV/0!</v>
      </c>
      <c r="TCI51" s="1436" t="e">
        <f t="shared" si="212"/>
        <v>#DIV/0!</v>
      </c>
      <c r="TCJ51" s="1436" t="e">
        <f t="shared" si="212"/>
        <v>#DIV/0!</v>
      </c>
      <c r="TCK51" s="1436" t="e">
        <f t="shared" si="212"/>
        <v>#DIV/0!</v>
      </c>
      <c r="TCL51" s="1436" t="e">
        <f t="shared" si="212"/>
        <v>#DIV/0!</v>
      </c>
      <c r="TCM51" s="1436" t="e">
        <f t="shared" si="212"/>
        <v>#DIV/0!</v>
      </c>
      <c r="TCN51" s="1436" t="e">
        <f t="shared" si="212"/>
        <v>#DIV/0!</v>
      </c>
      <c r="TCO51" s="1436" t="e">
        <f t="shared" si="212"/>
        <v>#DIV/0!</v>
      </c>
      <c r="TCP51" s="1436" t="e">
        <f t="shared" si="212"/>
        <v>#DIV/0!</v>
      </c>
      <c r="TCQ51" s="1436" t="e">
        <f t="shared" si="212"/>
        <v>#DIV/0!</v>
      </c>
      <c r="TCR51" s="1436" t="e">
        <f t="shared" si="212"/>
        <v>#DIV/0!</v>
      </c>
      <c r="TCS51" s="1436" t="e">
        <f t="shared" si="212"/>
        <v>#DIV/0!</v>
      </c>
      <c r="TCT51" s="1436" t="e">
        <f t="shared" si="212"/>
        <v>#DIV/0!</v>
      </c>
      <c r="TCU51" s="1436" t="e">
        <f t="shared" si="212"/>
        <v>#DIV/0!</v>
      </c>
      <c r="TCV51" s="1436" t="e">
        <f t="shared" si="212"/>
        <v>#DIV/0!</v>
      </c>
      <c r="TCW51" s="1436" t="e">
        <f t="shared" si="212"/>
        <v>#DIV/0!</v>
      </c>
      <c r="TCX51" s="1436" t="e">
        <f t="shared" si="212"/>
        <v>#DIV/0!</v>
      </c>
      <c r="TCY51" s="1436" t="e">
        <f t="shared" si="212"/>
        <v>#DIV/0!</v>
      </c>
      <c r="TCZ51" s="1436" t="e">
        <f t="shared" si="212"/>
        <v>#DIV/0!</v>
      </c>
      <c r="TDA51" s="1436" t="e">
        <f t="shared" si="212"/>
        <v>#DIV/0!</v>
      </c>
      <c r="TDB51" s="1436" t="e">
        <f t="shared" si="212"/>
        <v>#DIV/0!</v>
      </c>
      <c r="TDC51" s="1436" t="e">
        <f t="shared" si="212"/>
        <v>#DIV/0!</v>
      </c>
      <c r="TDD51" s="1436" t="e">
        <f t="shared" si="212"/>
        <v>#DIV/0!</v>
      </c>
      <c r="TDE51" s="1436" t="e">
        <f t="shared" si="212"/>
        <v>#DIV/0!</v>
      </c>
      <c r="TDF51" s="1436" t="e">
        <f t="shared" si="212"/>
        <v>#DIV/0!</v>
      </c>
      <c r="TDG51" s="1436" t="e">
        <f t="shared" si="212"/>
        <v>#DIV/0!</v>
      </c>
      <c r="TDH51" s="1436" t="e">
        <f t="shared" si="212"/>
        <v>#DIV/0!</v>
      </c>
      <c r="TDI51" s="1436" t="e">
        <f t="shared" si="212"/>
        <v>#DIV/0!</v>
      </c>
      <c r="TDJ51" s="1436" t="e">
        <f t="shared" si="212"/>
        <v>#DIV/0!</v>
      </c>
      <c r="TDK51" s="1436" t="e">
        <f t="shared" si="212"/>
        <v>#DIV/0!</v>
      </c>
      <c r="TDL51" s="1436" t="e">
        <f t="shared" si="212"/>
        <v>#DIV/0!</v>
      </c>
      <c r="TDM51" s="1436" t="e">
        <f t="shared" si="212"/>
        <v>#DIV/0!</v>
      </c>
      <c r="TDN51" s="1436" t="e">
        <f t="shared" si="212"/>
        <v>#DIV/0!</v>
      </c>
      <c r="TDO51" s="1436" t="e">
        <f t="shared" si="212"/>
        <v>#DIV/0!</v>
      </c>
      <c r="TDP51" s="1436" t="e">
        <f t="shared" si="212"/>
        <v>#DIV/0!</v>
      </c>
      <c r="TDQ51" s="1436" t="e">
        <f t="shared" si="212"/>
        <v>#DIV/0!</v>
      </c>
      <c r="TDR51" s="1436" t="e">
        <f t="shared" si="212"/>
        <v>#DIV/0!</v>
      </c>
      <c r="TDS51" s="1436" t="e">
        <f t="shared" si="212"/>
        <v>#DIV/0!</v>
      </c>
      <c r="TDT51" s="1436" t="e">
        <f t="shared" si="212"/>
        <v>#DIV/0!</v>
      </c>
      <c r="TDU51" s="1436" t="e">
        <f t="shared" si="212"/>
        <v>#DIV/0!</v>
      </c>
      <c r="TDV51" s="1436" t="e">
        <f t="shared" si="212"/>
        <v>#DIV/0!</v>
      </c>
      <c r="TDW51" s="1436" t="e">
        <f t="shared" si="212"/>
        <v>#DIV/0!</v>
      </c>
      <c r="TDX51" s="1436" t="e">
        <f t="shared" si="212"/>
        <v>#DIV/0!</v>
      </c>
      <c r="TDY51" s="1436" t="e">
        <f t="shared" si="212"/>
        <v>#DIV/0!</v>
      </c>
      <c r="TDZ51" s="1436" t="e">
        <f t="shared" si="212"/>
        <v>#DIV/0!</v>
      </c>
      <c r="TEA51" s="1436" t="e">
        <f t="shared" si="212"/>
        <v>#DIV/0!</v>
      </c>
      <c r="TEB51" s="1436" t="e">
        <f t="shared" si="212"/>
        <v>#DIV/0!</v>
      </c>
      <c r="TEC51" s="1436" t="e">
        <f t="shared" ref="TEC51:TGN51" si="213">+AVERAGE(TDX52:TEB52)</f>
        <v>#DIV/0!</v>
      </c>
      <c r="TED51" s="1436" t="e">
        <f t="shared" si="213"/>
        <v>#DIV/0!</v>
      </c>
      <c r="TEE51" s="1436" t="e">
        <f t="shared" si="213"/>
        <v>#DIV/0!</v>
      </c>
      <c r="TEF51" s="1436" t="e">
        <f t="shared" si="213"/>
        <v>#DIV/0!</v>
      </c>
      <c r="TEG51" s="1436" t="e">
        <f t="shared" si="213"/>
        <v>#DIV/0!</v>
      </c>
      <c r="TEH51" s="1436" t="e">
        <f t="shared" si="213"/>
        <v>#DIV/0!</v>
      </c>
      <c r="TEI51" s="1436" t="e">
        <f t="shared" si="213"/>
        <v>#DIV/0!</v>
      </c>
      <c r="TEJ51" s="1436" t="e">
        <f t="shared" si="213"/>
        <v>#DIV/0!</v>
      </c>
      <c r="TEK51" s="1436" t="e">
        <f t="shared" si="213"/>
        <v>#DIV/0!</v>
      </c>
      <c r="TEL51" s="1436" t="e">
        <f t="shared" si="213"/>
        <v>#DIV/0!</v>
      </c>
      <c r="TEM51" s="1436" t="e">
        <f t="shared" si="213"/>
        <v>#DIV/0!</v>
      </c>
      <c r="TEN51" s="1436" t="e">
        <f t="shared" si="213"/>
        <v>#DIV/0!</v>
      </c>
      <c r="TEO51" s="1436" t="e">
        <f t="shared" si="213"/>
        <v>#DIV/0!</v>
      </c>
      <c r="TEP51" s="1436" t="e">
        <f t="shared" si="213"/>
        <v>#DIV/0!</v>
      </c>
      <c r="TEQ51" s="1436" t="e">
        <f t="shared" si="213"/>
        <v>#DIV/0!</v>
      </c>
      <c r="TER51" s="1436" t="e">
        <f t="shared" si="213"/>
        <v>#DIV/0!</v>
      </c>
      <c r="TES51" s="1436" t="e">
        <f t="shared" si="213"/>
        <v>#DIV/0!</v>
      </c>
      <c r="TET51" s="1436" t="e">
        <f t="shared" si="213"/>
        <v>#DIV/0!</v>
      </c>
      <c r="TEU51" s="1436" t="e">
        <f t="shared" si="213"/>
        <v>#DIV/0!</v>
      </c>
      <c r="TEV51" s="1436" t="e">
        <f t="shared" si="213"/>
        <v>#DIV/0!</v>
      </c>
      <c r="TEW51" s="1436" t="e">
        <f t="shared" si="213"/>
        <v>#DIV/0!</v>
      </c>
      <c r="TEX51" s="1436" t="e">
        <f t="shared" si="213"/>
        <v>#DIV/0!</v>
      </c>
      <c r="TEY51" s="1436" t="e">
        <f t="shared" si="213"/>
        <v>#DIV/0!</v>
      </c>
      <c r="TEZ51" s="1436" t="e">
        <f t="shared" si="213"/>
        <v>#DIV/0!</v>
      </c>
      <c r="TFA51" s="1436" t="e">
        <f t="shared" si="213"/>
        <v>#DIV/0!</v>
      </c>
      <c r="TFB51" s="1436" t="e">
        <f t="shared" si="213"/>
        <v>#DIV/0!</v>
      </c>
      <c r="TFC51" s="1436" t="e">
        <f t="shared" si="213"/>
        <v>#DIV/0!</v>
      </c>
      <c r="TFD51" s="1436" t="e">
        <f t="shared" si="213"/>
        <v>#DIV/0!</v>
      </c>
      <c r="TFE51" s="1436" t="e">
        <f t="shared" si="213"/>
        <v>#DIV/0!</v>
      </c>
      <c r="TFF51" s="1436" t="e">
        <f t="shared" si="213"/>
        <v>#DIV/0!</v>
      </c>
      <c r="TFG51" s="1436" t="e">
        <f t="shared" si="213"/>
        <v>#DIV/0!</v>
      </c>
      <c r="TFH51" s="1436" t="e">
        <f t="shared" si="213"/>
        <v>#DIV/0!</v>
      </c>
      <c r="TFI51" s="1436" t="e">
        <f t="shared" si="213"/>
        <v>#DIV/0!</v>
      </c>
      <c r="TFJ51" s="1436" t="e">
        <f t="shared" si="213"/>
        <v>#DIV/0!</v>
      </c>
      <c r="TFK51" s="1436" t="e">
        <f t="shared" si="213"/>
        <v>#DIV/0!</v>
      </c>
      <c r="TFL51" s="1436" t="e">
        <f t="shared" si="213"/>
        <v>#DIV/0!</v>
      </c>
      <c r="TFM51" s="1436" t="e">
        <f t="shared" si="213"/>
        <v>#DIV/0!</v>
      </c>
      <c r="TFN51" s="1436" t="e">
        <f t="shared" si="213"/>
        <v>#DIV/0!</v>
      </c>
      <c r="TFO51" s="1436" t="e">
        <f t="shared" si="213"/>
        <v>#DIV/0!</v>
      </c>
      <c r="TFP51" s="1436" t="e">
        <f t="shared" si="213"/>
        <v>#DIV/0!</v>
      </c>
      <c r="TFQ51" s="1436" t="e">
        <f t="shared" si="213"/>
        <v>#DIV/0!</v>
      </c>
      <c r="TFR51" s="1436" t="e">
        <f t="shared" si="213"/>
        <v>#DIV/0!</v>
      </c>
      <c r="TFS51" s="1436" t="e">
        <f t="shared" si="213"/>
        <v>#DIV/0!</v>
      </c>
      <c r="TFT51" s="1436" t="e">
        <f t="shared" si="213"/>
        <v>#DIV/0!</v>
      </c>
      <c r="TFU51" s="1436" t="e">
        <f t="shared" si="213"/>
        <v>#DIV/0!</v>
      </c>
      <c r="TFV51" s="1436" t="e">
        <f t="shared" si="213"/>
        <v>#DIV/0!</v>
      </c>
      <c r="TFW51" s="1436" t="e">
        <f t="shared" si="213"/>
        <v>#DIV/0!</v>
      </c>
      <c r="TFX51" s="1436" t="e">
        <f t="shared" si="213"/>
        <v>#DIV/0!</v>
      </c>
      <c r="TFY51" s="1436" t="e">
        <f t="shared" si="213"/>
        <v>#DIV/0!</v>
      </c>
      <c r="TFZ51" s="1436" t="e">
        <f t="shared" si="213"/>
        <v>#DIV/0!</v>
      </c>
      <c r="TGA51" s="1436" t="e">
        <f t="shared" si="213"/>
        <v>#DIV/0!</v>
      </c>
      <c r="TGB51" s="1436" t="e">
        <f t="shared" si="213"/>
        <v>#DIV/0!</v>
      </c>
      <c r="TGC51" s="1436" t="e">
        <f t="shared" si="213"/>
        <v>#DIV/0!</v>
      </c>
      <c r="TGD51" s="1436" t="e">
        <f t="shared" si="213"/>
        <v>#DIV/0!</v>
      </c>
      <c r="TGE51" s="1436" t="e">
        <f t="shared" si="213"/>
        <v>#DIV/0!</v>
      </c>
      <c r="TGF51" s="1436" t="e">
        <f t="shared" si="213"/>
        <v>#DIV/0!</v>
      </c>
      <c r="TGG51" s="1436" t="e">
        <f t="shared" si="213"/>
        <v>#DIV/0!</v>
      </c>
      <c r="TGH51" s="1436" t="e">
        <f t="shared" si="213"/>
        <v>#DIV/0!</v>
      </c>
      <c r="TGI51" s="1436" t="e">
        <f t="shared" si="213"/>
        <v>#DIV/0!</v>
      </c>
      <c r="TGJ51" s="1436" t="e">
        <f t="shared" si="213"/>
        <v>#DIV/0!</v>
      </c>
      <c r="TGK51" s="1436" t="e">
        <f t="shared" si="213"/>
        <v>#DIV/0!</v>
      </c>
      <c r="TGL51" s="1436" t="e">
        <f t="shared" si="213"/>
        <v>#DIV/0!</v>
      </c>
      <c r="TGM51" s="1436" t="e">
        <f t="shared" si="213"/>
        <v>#DIV/0!</v>
      </c>
      <c r="TGN51" s="1436" t="e">
        <f t="shared" si="213"/>
        <v>#DIV/0!</v>
      </c>
      <c r="TGO51" s="1436" t="e">
        <f t="shared" ref="TGO51:TIZ51" si="214">+AVERAGE(TGJ52:TGN52)</f>
        <v>#DIV/0!</v>
      </c>
      <c r="TGP51" s="1436" t="e">
        <f t="shared" si="214"/>
        <v>#DIV/0!</v>
      </c>
      <c r="TGQ51" s="1436" t="e">
        <f t="shared" si="214"/>
        <v>#DIV/0!</v>
      </c>
      <c r="TGR51" s="1436" t="e">
        <f t="shared" si="214"/>
        <v>#DIV/0!</v>
      </c>
      <c r="TGS51" s="1436" t="e">
        <f t="shared" si="214"/>
        <v>#DIV/0!</v>
      </c>
      <c r="TGT51" s="1436" t="e">
        <f t="shared" si="214"/>
        <v>#DIV/0!</v>
      </c>
      <c r="TGU51" s="1436" t="e">
        <f t="shared" si="214"/>
        <v>#DIV/0!</v>
      </c>
      <c r="TGV51" s="1436" t="e">
        <f t="shared" si="214"/>
        <v>#DIV/0!</v>
      </c>
      <c r="TGW51" s="1436" t="e">
        <f t="shared" si="214"/>
        <v>#DIV/0!</v>
      </c>
      <c r="TGX51" s="1436" t="e">
        <f t="shared" si="214"/>
        <v>#DIV/0!</v>
      </c>
      <c r="TGY51" s="1436" t="e">
        <f t="shared" si="214"/>
        <v>#DIV/0!</v>
      </c>
      <c r="TGZ51" s="1436" t="e">
        <f t="shared" si="214"/>
        <v>#DIV/0!</v>
      </c>
      <c r="THA51" s="1436" t="e">
        <f t="shared" si="214"/>
        <v>#DIV/0!</v>
      </c>
      <c r="THB51" s="1436" t="e">
        <f t="shared" si="214"/>
        <v>#DIV/0!</v>
      </c>
      <c r="THC51" s="1436" t="e">
        <f t="shared" si="214"/>
        <v>#DIV/0!</v>
      </c>
      <c r="THD51" s="1436" t="e">
        <f t="shared" si="214"/>
        <v>#DIV/0!</v>
      </c>
      <c r="THE51" s="1436" t="e">
        <f t="shared" si="214"/>
        <v>#DIV/0!</v>
      </c>
      <c r="THF51" s="1436" t="e">
        <f t="shared" si="214"/>
        <v>#DIV/0!</v>
      </c>
      <c r="THG51" s="1436" t="e">
        <f t="shared" si="214"/>
        <v>#DIV/0!</v>
      </c>
      <c r="THH51" s="1436" t="e">
        <f t="shared" si="214"/>
        <v>#DIV/0!</v>
      </c>
      <c r="THI51" s="1436" t="e">
        <f t="shared" si="214"/>
        <v>#DIV/0!</v>
      </c>
      <c r="THJ51" s="1436" t="e">
        <f t="shared" si="214"/>
        <v>#DIV/0!</v>
      </c>
      <c r="THK51" s="1436" t="e">
        <f t="shared" si="214"/>
        <v>#DIV/0!</v>
      </c>
      <c r="THL51" s="1436" t="e">
        <f t="shared" si="214"/>
        <v>#DIV/0!</v>
      </c>
      <c r="THM51" s="1436" t="e">
        <f t="shared" si="214"/>
        <v>#DIV/0!</v>
      </c>
      <c r="THN51" s="1436" t="e">
        <f t="shared" si="214"/>
        <v>#DIV/0!</v>
      </c>
      <c r="THO51" s="1436" t="e">
        <f t="shared" si="214"/>
        <v>#DIV/0!</v>
      </c>
      <c r="THP51" s="1436" t="e">
        <f t="shared" si="214"/>
        <v>#DIV/0!</v>
      </c>
      <c r="THQ51" s="1436" t="e">
        <f t="shared" si="214"/>
        <v>#DIV/0!</v>
      </c>
      <c r="THR51" s="1436" t="e">
        <f t="shared" si="214"/>
        <v>#DIV/0!</v>
      </c>
      <c r="THS51" s="1436" t="e">
        <f t="shared" si="214"/>
        <v>#DIV/0!</v>
      </c>
      <c r="THT51" s="1436" t="e">
        <f t="shared" si="214"/>
        <v>#DIV/0!</v>
      </c>
      <c r="THU51" s="1436" t="e">
        <f t="shared" si="214"/>
        <v>#DIV/0!</v>
      </c>
      <c r="THV51" s="1436" t="e">
        <f t="shared" si="214"/>
        <v>#DIV/0!</v>
      </c>
      <c r="THW51" s="1436" t="e">
        <f t="shared" si="214"/>
        <v>#DIV/0!</v>
      </c>
      <c r="THX51" s="1436" t="e">
        <f t="shared" si="214"/>
        <v>#DIV/0!</v>
      </c>
      <c r="THY51" s="1436" t="e">
        <f t="shared" si="214"/>
        <v>#DIV/0!</v>
      </c>
      <c r="THZ51" s="1436" t="e">
        <f t="shared" si="214"/>
        <v>#DIV/0!</v>
      </c>
      <c r="TIA51" s="1436" t="e">
        <f t="shared" si="214"/>
        <v>#DIV/0!</v>
      </c>
      <c r="TIB51" s="1436" t="e">
        <f t="shared" si="214"/>
        <v>#DIV/0!</v>
      </c>
      <c r="TIC51" s="1436" t="e">
        <f t="shared" si="214"/>
        <v>#DIV/0!</v>
      </c>
      <c r="TID51" s="1436" t="e">
        <f t="shared" si="214"/>
        <v>#DIV/0!</v>
      </c>
      <c r="TIE51" s="1436" t="e">
        <f t="shared" si="214"/>
        <v>#DIV/0!</v>
      </c>
      <c r="TIF51" s="1436" t="e">
        <f t="shared" si="214"/>
        <v>#DIV/0!</v>
      </c>
      <c r="TIG51" s="1436" t="e">
        <f t="shared" si="214"/>
        <v>#DIV/0!</v>
      </c>
      <c r="TIH51" s="1436" t="e">
        <f t="shared" si="214"/>
        <v>#DIV/0!</v>
      </c>
      <c r="TII51" s="1436" t="e">
        <f t="shared" si="214"/>
        <v>#DIV/0!</v>
      </c>
      <c r="TIJ51" s="1436" t="e">
        <f t="shared" si="214"/>
        <v>#DIV/0!</v>
      </c>
      <c r="TIK51" s="1436" t="e">
        <f t="shared" si="214"/>
        <v>#DIV/0!</v>
      </c>
      <c r="TIL51" s="1436" t="e">
        <f t="shared" si="214"/>
        <v>#DIV/0!</v>
      </c>
      <c r="TIM51" s="1436" t="e">
        <f t="shared" si="214"/>
        <v>#DIV/0!</v>
      </c>
      <c r="TIN51" s="1436" t="e">
        <f t="shared" si="214"/>
        <v>#DIV/0!</v>
      </c>
      <c r="TIO51" s="1436" t="e">
        <f t="shared" si="214"/>
        <v>#DIV/0!</v>
      </c>
      <c r="TIP51" s="1436" t="e">
        <f t="shared" si="214"/>
        <v>#DIV/0!</v>
      </c>
      <c r="TIQ51" s="1436" t="e">
        <f t="shared" si="214"/>
        <v>#DIV/0!</v>
      </c>
      <c r="TIR51" s="1436" t="e">
        <f t="shared" si="214"/>
        <v>#DIV/0!</v>
      </c>
      <c r="TIS51" s="1436" t="e">
        <f t="shared" si="214"/>
        <v>#DIV/0!</v>
      </c>
      <c r="TIT51" s="1436" t="e">
        <f t="shared" si="214"/>
        <v>#DIV/0!</v>
      </c>
      <c r="TIU51" s="1436" t="e">
        <f t="shared" si="214"/>
        <v>#DIV/0!</v>
      </c>
      <c r="TIV51" s="1436" t="e">
        <f t="shared" si="214"/>
        <v>#DIV/0!</v>
      </c>
      <c r="TIW51" s="1436" t="e">
        <f t="shared" si="214"/>
        <v>#DIV/0!</v>
      </c>
      <c r="TIX51" s="1436" t="e">
        <f t="shared" si="214"/>
        <v>#DIV/0!</v>
      </c>
      <c r="TIY51" s="1436" t="e">
        <f t="shared" si="214"/>
        <v>#DIV/0!</v>
      </c>
      <c r="TIZ51" s="1436" t="e">
        <f t="shared" si="214"/>
        <v>#DIV/0!</v>
      </c>
      <c r="TJA51" s="1436" t="e">
        <f t="shared" ref="TJA51:TLL51" si="215">+AVERAGE(TIV52:TIZ52)</f>
        <v>#DIV/0!</v>
      </c>
      <c r="TJB51" s="1436" t="e">
        <f t="shared" si="215"/>
        <v>#DIV/0!</v>
      </c>
      <c r="TJC51" s="1436" t="e">
        <f t="shared" si="215"/>
        <v>#DIV/0!</v>
      </c>
      <c r="TJD51" s="1436" t="e">
        <f t="shared" si="215"/>
        <v>#DIV/0!</v>
      </c>
      <c r="TJE51" s="1436" t="e">
        <f t="shared" si="215"/>
        <v>#DIV/0!</v>
      </c>
      <c r="TJF51" s="1436" t="e">
        <f t="shared" si="215"/>
        <v>#DIV/0!</v>
      </c>
      <c r="TJG51" s="1436" t="e">
        <f t="shared" si="215"/>
        <v>#DIV/0!</v>
      </c>
      <c r="TJH51" s="1436" t="e">
        <f t="shared" si="215"/>
        <v>#DIV/0!</v>
      </c>
      <c r="TJI51" s="1436" t="e">
        <f t="shared" si="215"/>
        <v>#DIV/0!</v>
      </c>
      <c r="TJJ51" s="1436" t="e">
        <f t="shared" si="215"/>
        <v>#DIV/0!</v>
      </c>
      <c r="TJK51" s="1436" t="e">
        <f t="shared" si="215"/>
        <v>#DIV/0!</v>
      </c>
      <c r="TJL51" s="1436" t="e">
        <f t="shared" si="215"/>
        <v>#DIV/0!</v>
      </c>
      <c r="TJM51" s="1436" t="e">
        <f t="shared" si="215"/>
        <v>#DIV/0!</v>
      </c>
      <c r="TJN51" s="1436" t="e">
        <f t="shared" si="215"/>
        <v>#DIV/0!</v>
      </c>
      <c r="TJO51" s="1436" t="e">
        <f t="shared" si="215"/>
        <v>#DIV/0!</v>
      </c>
      <c r="TJP51" s="1436" t="e">
        <f t="shared" si="215"/>
        <v>#DIV/0!</v>
      </c>
      <c r="TJQ51" s="1436" t="e">
        <f t="shared" si="215"/>
        <v>#DIV/0!</v>
      </c>
      <c r="TJR51" s="1436" t="e">
        <f t="shared" si="215"/>
        <v>#DIV/0!</v>
      </c>
      <c r="TJS51" s="1436" t="e">
        <f t="shared" si="215"/>
        <v>#DIV/0!</v>
      </c>
      <c r="TJT51" s="1436" t="e">
        <f t="shared" si="215"/>
        <v>#DIV/0!</v>
      </c>
      <c r="TJU51" s="1436" t="e">
        <f t="shared" si="215"/>
        <v>#DIV/0!</v>
      </c>
      <c r="TJV51" s="1436" t="e">
        <f t="shared" si="215"/>
        <v>#DIV/0!</v>
      </c>
      <c r="TJW51" s="1436" t="e">
        <f t="shared" si="215"/>
        <v>#DIV/0!</v>
      </c>
      <c r="TJX51" s="1436" t="e">
        <f t="shared" si="215"/>
        <v>#DIV/0!</v>
      </c>
      <c r="TJY51" s="1436" t="e">
        <f t="shared" si="215"/>
        <v>#DIV/0!</v>
      </c>
      <c r="TJZ51" s="1436" t="e">
        <f t="shared" si="215"/>
        <v>#DIV/0!</v>
      </c>
      <c r="TKA51" s="1436" t="e">
        <f t="shared" si="215"/>
        <v>#DIV/0!</v>
      </c>
      <c r="TKB51" s="1436" t="e">
        <f t="shared" si="215"/>
        <v>#DIV/0!</v>
      </c>
      <c r="TKC51" s="1436" t="e">
        <f t="shared" si="215"/>
        <v>#DIV/0!</v>
      </c>
      <c r="TKD51" s="1436" t="e">
        <f t="shared" si="215"/>
        <v>#DIV/0!</v>
      </c>
      <c r="TKE51" s="1436" t="e">
        <f t="shared" si="215"/>
        <v>#DIV/0!</v>
      </c>
      <c r="TKF51" s="1436" t="e">
        <f t="shared" si="215"/>
        <v>#DIV/0!</v>
      </c>
      <c r="TKG51" s="1436" t="e">
        <f t="shared" si="215"/>
        <v>#DIV/0!</v>
      </c>
      <c r="TKH51" s="1436" t="e">
        <f t="shared" si="215"/>
        <v>#DIV/0!</v>
      </c>
      <c r="TKI51" s="1436" t="e">
        <f t="shared" si="215"/>
        <v>#DIV/0!</v>
      </c>
      <c r="TKJ51" s="1436" t="e">
        <f t="shared" si="215"/>
        <v>#DIV/0!</v>
      </c>
      <c r="TKK51" s="1436" t="e">
        <f t="shared" si="215"/>
        <v>#DIV/0!</v>
      </c>
      <c r="TKL51" s="1436" t="e">
        <f t="shared" si="215"/>
        <v>#DIV/0!</v>
      </c>
      <c r="TKM51" s="1436" t="e">
        <f t="shared" si="215"/>
        <v>#DIV/0!</v>
      </c>
      <c r="TKN51" s="1436" t="e">
        <f t="shared" si="215"/>
        <v>#DIV/0!</v>
      </c>
      <c r="TKO51" s="1436" t="e">
        <f t="shared" si="215"/>
        <v>#DIV/0!</v>
      </c>
      <c r="TKP51" s="1436" t="e">
        <f t="shared" si="215"/>
        <v>#DIV/0!</v>
      </c>
      <c r="TKQ51" s="1436" t="e">
        <f t="shared" si="215"/>
        <v>#DIV/0!</v>
      </c>
      <c r="TKR51" s="1436" t="e">
        <f t="shared" si="215"/>
        <v>#DIV/0!</v>
      </c>
      <c r="TKS51" s="1436" t="e">
        <f t="shared" si="215"/>
        <v>#DIV/0!</v>
      </c>
      <c r="TKT51" s="1436" t="e">
        <f t="shared" si="215"/>
        <v>#DIV/0!</v>
      </c>
      <c r="TKU51" s="1436" t="e">
        <f t="shared" si="215"/>
        <v>#DIV/0!</v>
      </c>
      <c r="TKV51" s="1436" t="e">
        <f t="shared" si="215"/>
        <v>#DIV/0!</v>
      </c>
      <c r="TKW51" s="1436" t="e">
        <f t="shared" si="215"/>
        <v>#DIV/0!</v>
      </c>
      <c r="TKX51" s="1436" t="e">
        <f t="shared" si="215"/>
        <v>#DIV/0!</v>
      </c>
      <c r="TKY51" s="1436" t="e">
        <f t="shared" si="215"/>
        <v>#DIV/0!</v>
      </c>
      <c r="TKZ51" s="1436" t="e">
        <f t="shared" si="215"/>
        <v>#DIV/0!</v>
      </c>
      <c r="TLA51" s="1436" t="e">
        <f t="shared" si="215"/>
        <v>#DIV/0!</v>
      </c>
      <c r="TLB51" s="1436" t="e">
        <f t="shared" si="215"/>
        <v>#DIV/0!</v>
      </c>
      <c r="TLC51" s="1436" t="e">
        <f t="shared" si="215"/>
        <v>#DIV/0!</v>
      </c>
      <c r="TLD51" s="1436" t="e">
        <f t="shared" si="215"/>
        <v>#DIV/0!</v>
      </c>
      <c r="TLE51" s="1436" t="e">
        <f t="shared" si="215"/>
        <v>#DIV/0!</v>
      </c>
      <c r="TLF51" s="1436" t="e">
        <f t="shared" si="215"/>
        <v>#DIV/0!</v>
      </c>
      <c r="TLG51" s="1436" t="e">
        <f t="shared" si="215"/>
        <v>#DIV/0!</v>
      </c>
      <c r="TLH51" s="1436" t="e">
        <f t="shared" si="215"/>
        <v>#DIV/0!</v>
      </c>
      <c r="TLI51" s="1436" t="e">
        <f t="shared" si="215"/>
        <v>#DIV/0!</v>
      </c>
      <c r="TLJ51" s="1436" t="e">
        <f t="shared" si="215"/>
        <v>#DIV/0!</v>
      </c>
      <c r="TLK51" s="1436" t="e">
        <f t="shared" si="215"/>
        <v>#DIV/0!</v>
      </c>
      <c r="TLL51" s="1436" t="e">
        <f t="shared" si="215"/>
        <v>#DIV/0!</v>
      </c>
      <c r="TLM51" s="1436" t="e">
        <f t="shared" ref="TLM51:TNX51" si="216">+AVERAGE(TLH52:TLL52)</f>
        <v>#DIV/0!</v>
      </c>
      <c r="TLN51" s="1436" t="e">
        <f t="shared" si="216"/>
        <v>#DIV/0!</v>
      </c>
      <c r="TLO51" s="1436" t="e">
        <f t="shared" si="216"/>
        <v>#DIV/0!</v>
      </c>
      <c r="TLP51" s="1436" t="e">
        <f t="shared" si="216"/>
        <v>#DIV/0!</v>
      </c>
      <c r="TLQ51" s="1436" t="e">
        <f t="shared" si="216"/>
        <v>#DIV/0!</v>
      </c>
      <c r="TLR51" s="1436" t="e">
        <f t="shared" si="216"/>
        <v>#DIV/0!</v>
      </c>
      <c r="TLS51" s="1436" t="e">
        <f t="shared" si="216"/>
        <v>#DIV/0!</v>
      </c>
      <c r="TLT51" s="1436" t="e">
        <f t="shared" si="216"/>
        <v>#DIV/0!</v>
      </c>
      <c r="TLU51" s="1436" t="e">
        <f t="shared" si="216"/>
        <v>#DIV/0!</v>
      </c>
      <c r="TLV51" s="1436" t="e">
        <f t="shared" si="216"/>
        <v>#DIV/0!</v>
      </c>
      <c r="TLW51" s="1436" t="e">
        <f t="shared" si="216"/>
        <v>#DIV/0!</v>
      </c>
      <c r="TLX51" s="1436" t="e">
        <f t="shared" si="216"/>
        <v>#DIV/0!</v>
      </c>
      <c r="TLY51" s="1436" t="e">
        <f t="shared" si="216"/>
        <v>#DIV/0!</v>
      </c>
      <c r="TLZ51" s="1436" t="e">
        <f t="shared" si="216"/>
        <v>#DIV/0!</v>
      </c>
      <c r="TMA51" s="1436" t="e">
        <f t="shared" si="216"/>
        <v>#DIV/0!</v>
      </c>
      <c r="TMB51" s="1436" t="e">
        <f t="shared" si="216"/>
        <v>#DIV/0!</v>
      </c>
      <c r="TMC51" s="1436" t="e">
        <f t="shared" si="216"/>
        <v>#DIV/0!</v>
      </c>
      <c r="TMD51" s="1436" t="e">
        <f t="shared" si="216"/>
        <v>#DIV/0!</v>
      </c>
      <c r="TME51" s="1436" t="e">
        <f t="shared" si="216"/>
        <v>#DIV/0!</v>
      </c>
      <c r="TMF51" s="1436" t="e">
        <f t="shared" si="216"/>
        <v>#DIV/0!</v>
      </c>
      <c r="TMG51" s="1436" t="e">
        <f t="shared" si="216"/>
        <v>#DIV/0!</v>
      </c>
      <c r="TMH51" s="1436" t="e">
        <f t="shared" si="216"/>
        <v>#DIV/0!</v>
      </c>
      <c r="TMI51" s="1436" t="e">
        <f t="shared" si="216"/>
        <v>#DIV/0!</v>
      </c>
      <c r="TMJ51" s="1436" t="e">
        <f t="shared" si="216"/>
        <v>#DIV/0!</v>
      </c>
      <c r="TMK51" s="1436" t="e">
        <f t="shared" si="216"/>
        <v>#DIV/0!</v>
      </c>
      <c r="TML51" s="1436" t="e">
        <f t="shared" si="216"/>
        <v>#DIV/0!</v>
      </c>
      <c r="TMM51" s="1436" t="e">
        <f t="shared" si="216"/>
        <v>#DIV/0!</v>
      </c>
      <c r="TMN51" s="1436" t="e">
        <f t="shared" si="216"/>
        <v>#DIV/0!</v>
      </c>
      <c r="TMO51" s="1436" t="e">
        <f t="shared" si="216"/>
        <v>#DIV/0!</v>
      </c>
      <c r="TMP51" s="1436" t="e">
        <f t="shared" si="216"/>
        <v>#DIV/0!</v>
      </c>
      <c r="TMQ51" s="1436" t="e">
        <f t="shared" si="216"/>
        <v>#DIV/0!</v>
      </c>
      <c r="TMR51" s="1436" t="e">
        <f t="shared" si="216"/>
        <v>#DIV/0!</v>
      </c>
      <c r="TMS51" s="1436" t="e">
        <f t="shared" si="216"/>
        <v>#DIV/0!</v>
      </c>
      <c r="TMT51" s="1436" t="e">
        <f t="shared" si="216"/>
        <v>#DIV/0!</v>
      </c>
      <c r="TMU51" s="1436" t="e">
        <f t="shared" si="216"/>
        <v>#DIV/0!</v>
      </c>
      <c r="TMV51" s="1436" t="e">
        <f t="shared" si="216"/>
        <v>#DIV/0!</v>
      </c>
      <c r="TMW51" s="1436" t="e">
        <f t="shared" si="216"/>
        <v>#DIV/0!</v>
      </c>
      <c r="TMX51" s="1436" t="e">
        <f t="shared" si="216"/>
        <v>#DIV/0!</v>
      </c>
      <c r="TMY51" s="1436" t="e">
        <f t="shared" si="216"/>
        <v>#DIV/0!</v>
      </c>
      <c r="TMZ51" s="1436" t="e">
        <f t="shared" si="216"/>
        <v>#DIV/0!</v>
      </c>
      <c r="TNA51" s="1436" t="e">
        <f t="shared" si="216"/>
        <v>#DIV/0!</v>
      </c>
      <c r="TNB51" s="1436" t="e">
        <f t="shared" si="216"/>
        <v>#DIV/0!</v>
      </c>
      <c r="TNC51" s="1436" t="e">
        <f t="shared" si="216"/>
        <v>#DIV/0!</v>
      </c>
      <c r="TND51" s="1436" t="e">
        <f t="shared" si="216"/>
        <v>#DIV/0!</v>
      </c>
      <c r="TNE51" s="1436" t="e">
        <f t="shared" si="216"/>
        <v>#DIV/0!</v>
      </c>
      <c r="TNF51" s="1436" t="e">
        <f t="shared" si="216"/>
        <v>#DIV/0!</v>
      </c>
      <c r="TNG51" s="1436" t="e">
        <f t="shared" si="216"/>
        <v>#DIV/0!</v>
      </c>
      <c r="TNH51" s="1436" t="e">
        <f t="shared" si="216"/>
        <v>#DIV/0!</v>
      </c>
      <c r="TNI51" s="1436" t="e">
        <f t="shared" si="216"/>
        <v>#DIV/0!</v>
      </c>
      <c r="TNJ51" s="1436" t="e">
        <f t="shared" si="216"/>
        <v>#DIV/0!</v>
      </c>
      <c r="TNK51" s="1436" t="e">
        <f t="shared" si="216"/>
        <v>#DIV/0!</v>
      </c>
      <c r="TNL51" s="1436" t="e">
        <f t="shared" si="216"/>
        <v>#DIV/0!</v>
      </c>
      <c r="TNM51" s="1436" t="e">
        <f t="shared" si="216"/>
        <v>#DIV/0!</v>
      </c>
      <c r="TNN51" s="1436" t="e">
        <f t="shared" si="216"/>
        <v>#DIV/0!</v>
      </c>
      <c r="TNO51" s="1436" t="e">
        <f t="shared" si="216"/>
        <v>#DIV/0!</v>
      </c>
      <c r="TNP51" s="1436" t="e">
        <f t="shared" si="216"/>
        <v>#DIV/0!</v>
      </c>
      <c r="TNQ51" s="1436" t="e">
        <f t="shared" si="216"/>
        <v>#DIV/0!</v>
      </c>
      <c r="TNR51" s="1436" t="e">
        <f t="shared" si="216"/>
        <v>#DIV/0!</v>
      </c>
      <c r="TNS51" s="1436" t="e">
        <f t="shared" si="216"/>
        <v>#DIV/0!</v>
      </c>
      <c r="TNT51" s="1436" t="e">
        <f t="shared" si="216"/>
        <v>#DIV/0!</v>
      </c>
      <c r="TNU51" s="1436" t="e">
        <f t="shared" si="216"/>
        <v>#DIV/0!</v>
      </c>
      <c r="TNV51" s="1436" t="e">
        <f t="shared" si="216"/>
        <v>#DIV/0!</v>
      </c>
      <c r="TNW51" s="1436" t="e">
        <f t="shared" si="216"/>
        <v>#DIV/0!</v>
      </c>
      <c r="TNX51" s="1436" t="e">
        <f t="shared" si="216"/>
        <v>#DIV/0!</v>
      </c>
      <c r="TNY51" s="1436" t="e">
        <f t="shared" ref="TNY51:TQJ51" si="217">+AVERAGE(TNT52:TNX52)</f>
        <v>#DIV/0!</v>
      </c>
      <c r="TNZ51" s="1436" t="e">
        <f t="shared" si="217"/>
        <v>#DIV/0!</v>
      </c>
      <c r="TOA51" s="1436" t="e">
        <f t="shared" si="217"/>
        <v>#DIV/0!</v>
      </c>
      <c r="TOB51" s="1436" t="e">
        <f t="shared" si="217"/>
        <v>#DIV/0!</v>
      </c>
      <c r="TOC51" s="1436" t="e">
        <f t="shared" si="217"/>
        <v>#DIV/0!</v>
      </c>
      <c r="TOD51" s="1436" t="e">
        <f t="shared" si="217"/>
        <v>#DIV/0!</v>
      </c>
      <c r="TOE51" s="1436" t="e">
        <f t="shared" si="217"/>
        <v>#DIV/0!</v>
      </c>
      <c r="TOF51" s="1436" t="e">
        <f t="shared" si="217"/>
        <v>#DIV/0!</v>
      </c>
      <c r="TOG51" s="1436" t="e">
        <f t="shared" si="217"/>
        <v>#DIV/0!</v>
      </c>
      <c r="TOH51" s="1436" t="e">
        <f t="shared" si="217"/>
        <v>#DIV/0!</v>
      </c>
      <c r="TOI51" s="1436" t="e">
        <f t="shared" si="217"/>
        <v>#DIV/0!</v>
      </c>
      <c r="TOJ51" s="1436" t="e">
        <f t="shared" si="217"/>
        <v>#DIV/0!</v>
      </c>
      <c r="TOK51" s="1436" t="e">
        <f t="shared" si="217"/>
        <v>#DIV/0!</v>
      </c>
      <c r="TOL51" s="1436" t="e">
        <f t="shared" si="217"/>
        <v>#DIV/0!</v>
      </c>
      <c r="TOM51" s="1436" t="e">
        <f t="shared" si="217"/>
        <v>#DIV/0!</v>
      </c>
      <c r="TON51" s="1436" t="e">
        <f t="shared" si="217"/>
        <v>#DIV/0!</v>
      </c>
      <c r="TOO51" s="1436" t="e">
        <f t="shared" si="217"/>
        <v>#DIV/0!</v>
      </c>
      <c r="TOP51" s="1436" t="e">
        <f t="shared" si="217"/>
        <v>#DIV/0!</v>
      </c>
      <c r="TOQ51" s="1436" t="e">
        <f t="shared" si="217"/>
        <v>#DIV/0!</v>
      </c>
      <c r="TOR51" s="1436" t="e">
        <f t="shared" si="217"/>
        <v>#DIV/0!</v>
      </c>
      <c r="TOS51" s="1436" t="e">
        <f t="shared" si="217"/>
        <v>#DIV/0!</v>
      </c>
      <c r="TOT51" s="1436" t="e">
        <f t="shared" si="217"/>
        <v>#DIV/0!</v>
      </c>
      <c r="TOU51" s="1436" t="e">
        <f t="shared" si="217"/>
        <v>#DIV/0!</v>
      </c>
      <c r="TOV51" s="1436" t="e">
        <f t="shared" si="217"/>
        <v>#DIV/0!</v>
      </c>
      <c r="TOW51" s="1436" t="e">
        <f t="shared" si="217"/>
        <v>#DIV/0!</v>
      </c>
      <c r="TOX51" s="1436" t="e">
        <f t="shared" si="217"/>
        <v>#DIV/0!</v>
      </c>
      <c r="TOY51" s="1436" t="e">
        <f t="shared" si="217"/>
        <v>#DIV/0!</v>
      </c>
      <c r="TOZ51" s="1436" t="e">
        <f t="shared" si="217"/>
        <v>#DIV/0!</v>
      </c>
      <c r="TPA51" s="1436" t="e">
        <f t="shared" si="217"/>
        <v>#DIV/0!</v>
      </c>
      <c r="TPB51" s="1436" t="e">
        <f t="shared" si="217"/>
        <v>#DIV/0!</v>
      </c>
      <c r="TPC51" s="1436" t="e">
        <f t="shared" si="217"/>
        <v>#DIV/0!</v>
      </c>
      <c r="TPD51" s="1436" t="e">
        <f t="shared" si="217"/>
        <v>#DIV/0!</v>
      </c>
      <c r="TPE51" s="1436" t="e">
        <f t="shared" si="217"/>
        <v>#DIV/0!</v>
      </c>
      <c r="TPF51" s="1436" t="e">
        <f t="shared" si="217"/>
        <v>#DIV/0!</v>
      </c>
      <c r="TPG51" s="1436" t="e">
        <f t="shared" si="217"/>
        <v>#DIV/0!</v>
      </c>
      <c r="TPH51" s="1436" t="e">
        <f t="shared" si="217"/>
        <v>#DIV/0!</v>
      </c>
      <c r="TPI51" s="1436" t="e">
        <f t="shared" si="217"/>
        <v>#DIV/0!</v>
      </c>
      <c r="TPJ51" s="1436" t="e">
        <f t="shared" si="217"/>
        <v>#DIV/0!</v>
      </c>
      <c r="TPK51" s="1436" t="e">
        <f t="shared" si="217"/>
        <v>#DIV/0!</v>
      </c>
      <c r="TPL51" s="1436" t="e">
        <f t="shared" si="217"/>
        <v>#DIV/0!</v>
      </c>
      <c r="TPM51" s="1436" t="e">
        <f t="shared" si="217"/>
        <v>#DIV/0!</v>
      </c>
      <c r="TPN51" s="1436" t="e">
        <f t="shared" si="217"/>
        <v>#DIV/0!</v>
      </c>
      <c r="TPO51" s="1436" t="e">
        <f t="shared" si="217"/>
        <v>#DIV/0!</v>
      </c>
      <c r="TPP51" s="1436" t="e">
        <f t="shared" si="217"/>
        <v>#DIV/0!</v>
      </c>
      <c r="TPQ51" s="1436" t="e">
        <f t="shared" si="217"/>
        <v>#DIV/0!</v>
      </c>
      <c r="TPR51" s="1436" t="e">
        <f t="shared" si="217"/>
        <v>#DIV/0!</v>
      </c>
      <c r="TPS51" s="1436" t="e">
        <f t="shared" si="217"/>
        <v>#DIV/0!</v>
      </c>
      <c r="TPT51" s="1436" t="e">
        <f t="shared" si="217"/>
        <v>#DIV/0!</v>
      </c>
      <c r="TPU51" s="1436" t="e">
        <f t="shared" si="217"/>
        <v>#DIV/0!</v>
      </c>
      <c r="TPV51" s="1436" t="e">
        <f t="shared" si="217"/>
        <v>#DIV/0!</v>
      </c>
      <c r="TPW51" s="1436" t="e">
        <f t="shared" si="217"/>
        <v>#DIV/0!</v>
      </c>
      <c r="TPX51" s="1436" t="e">
        <f t="shared" si="217"/>
        <v>#DIV/0!</v>
      </c>
      <c r="TPY51" s="1436" t="e">
        <f t="shared" si="217"/>
        <v>#DIV/0!</v>
      </c>
      <c r="TPZ51" s="1436" t="e">
        <f t="shared" si="217"/>
        <v>#DIV/0!</v>
      </c>
      <c r="TQA51" s="1436" t="e">
        <f t="shared" si="217"/>
        <v>#DIV/0!</v>
      </c>
      <c r="TQB51" s="1436" t="e">
        <f t="shared" si="217"/>
        <v>#DIV/0!</v>
      </c>
      <c r="TQC51" s="1436" t="e">
        <f t="shared" si="217"/>
        <v>#DIV/0!</v>
      </c>
      <c r="TQD51" s="1436" t="e">
        <f t="shared" si="217"/>
        <v>#DIV/0!</v>
      </c>
      <c r="TQE51" s="1436" t="e">
        <f t="shared" si="217"/>
        <v>#DIV/0!</v>
      </c>
      <c r="TQF51" s="1436" t="e">
        <f t="shared" si="217"/>
        <v>#DIV/0!</v>
      </c>
      <c r="TQG51" s="1436" t="e">
        <f t="shared" si="217"/>
        <v>#DIV/0!</v>
      </c>
      <c r="TQH51" s="1436" t="e">
        <f t="shared" si="217"/>
        <v>#DIV/0!</v>
      </c>
      <c r="TQI51" s="1436" t="e">
        <f t="shared" si="217"/>
        <v>#DIV/0!</v>
      </c>
      <c r="TQJ51" s="1436" t="e">
        <f t="shared" si="217"/>
        <v>#DIV/0!</v>
      </c>
      <c r="TQK51" s="1436" t="e">
        <f t="shared" ref="TQK51:TSV51" si="218">+AVERAGE(TQF52:TQJ52)</f>
        <v>#DIV/0!</v>
      </c>
      <c r="TQL51" s="1436" t="e">
        <f t="shared" si="218"/>
        <v>#DIV/0!</v>
      </c>
      <c r="TQM51" s="1436" t="e">
        <f t="shared" si="218"/>
        <v>#DIV/0!</v>
      </c>
      <c r="TQN51" s="1436" t="e">
        <f t="shared" si="218"/>
        <v>#DIV/0!</v>
      </c>
      <c r="TQO51" s="1436" t="e">
        <f t="shared" si="218"/>
        <v>#DIV/0!</v>
      </c>
      <c r="TQP51" s="1436" t="e">
        <f t="shared" si="218"/>
        <v>#DIV/0!</v>
      </c>
      <c r="TQQ51" s="1436" t="e">
        <f t="shared" si="218"/>
        <v>#DIV/0!</v>
      </c>
      <c r="TQR51" s="1436" t="e">
        <f t="shared" si="218"/>
        <v>#DIV/0!</v>
      </c>
      <c r="TQS51" s="1436" t="e">
        <f t="shared" si="218"/>
        <v>#DIV/0!</v>
      </c>
      <c r="TQT51" s="1436" t="e">
        <f t="shared" si="218"/>
        <v>#DIV/0!</v>
      </c>
      <c r="TQU51" s="1436" t="e">
        <f t="shared" si="218"/>
        <v>#DIV/0!</v>
      </c>
      <c r="TQV51" s="1436" t="e">
        <f t="shared" si="218"/>
        <v>#DIV/0!</v>
      </c>
      <c r="TQW51" s="1436" t="e">
        <f t="shared" si="218"/>
        <v>#DIV/0!</v>
      </c>
      <c r="TQX51" s="1436" t="e">
        <f t="shared" si="218"/>
        <v>#DIV/0!</v>
      </c>
      <c r="TQY51" s="1436" t="e">
        <f t="shared" si="218"/>
        <v>#DIV/0!</v>
      </c>
      <c r="TQZ51" s="1436" t="e">
        <f t="shared" si="218"/>
        <v>#DIV/0!</v>
      </c>
      <c r="TRA51" s="1436" t="e">
        <f t="shared" si="218"/>
        <v>#DIV/0!</v>
      </c>
      <c r="TRB51" s="1436" t="e">
        <f t="shared" si="218"/>
        <v>#DIV/0!</v>
      </c>
      <c r="TRC51" s="1436" t="e">
        <f t="shared" si="218"/>
        <v>#DIV/0!</v>
      </c>
      <c r="TRD51" s="1436" t="e">
        <f t="shared" si="218"/>
        <v>#DIV/0!</v>
      </c>
      <c r="TRE51" s="1436" t="e">
        <f t="shared" si="218"/>
        <v>#DIV/0!</v>
      </c>
      <c r="TRF51" s="1436" t="e">
        <f t="shared" si="218"/>
        <v>#DIV/0!</v>
      </c>
      <c r="TRG51" s="1436" t="e">
        <f t="shared" si="218"/>
        <v>#DIV/0!</v>
      </c>
      <c r="TRH51" s="1436" t="e">
        <f t="shared" si="218"/>
        <v>#DIV/0!</v>
      </c>
      <c r="TRI51" s="1436" t="e">
        <f t="shared" si="218"/>
        <v>#DIV/0!</v>
      </c>
      <c r="TRJ51" s="1436" t="e">
        <f t="shared" si="218"/>
        <v>#DIV/0!</v>
      </c>
      <c r="TRK51" s="1436" t="e">
        <f t="shared" si="218"/>
        <v>#DIV/0!</v>
      </c>
      <c r="TRL51" s="1436" t="e">
        <f t="shared" si="218"/>
        <v>#DIV/0!</v>
      </c>
      <c r="TRM51" s="1436" t="e">
        <f t="shared" si="218"/>
        <v>#DIV/0!</v>
      </c>
      <c r="TRN51" s="1436" t="e">
        <f t="shared" si="218"/>
        <v>#DIV/0!</v>
      </c>
      <c r="TRO51" s="1436" t="e">
        <f t="shared" si="218"/>
        <v>#DIV/0!</v>
      </c>
      <c r="TRP51" s="1436" t="e">
        <f t="shared" si="218"/>
        <v>#DIV/0!</v>
      </c>
      <c r="TRQ51" s="1436" t="e">
        <f t="shared" si="218"/>
        <v>#DIV/0!</v>
      </c>
      <c r="TRR51" s="1436" t="e">
        <f t="shared" si="218"/>
        <v>#DIV/0!</v>
      </c>
      <c r="TRS51" s="1436" t="e">
        <f t="shared" si="218"/>
        <v>#DIV/0!</v>
      </c>
      <c r="TRT51" s="1436" t="e">
        <f t="shared" si="218"/>
        <v>#DIV/0!</v>
      </c>
      <c r="TRU51" s="1436" t="e">
        <f t="shared" si="218"/>
        <v>#DIV/0!</v>
      </c>
      <c r="TRV51" s="1436" t="e">
        <f t="shared" si="218"/>
        <v>#DIV/0!</v>
      </c>
      <c r="TRW51" s="1436" t="e">
        <f t="shared" si="218"/>
        <v>#DIV/0!</v>
      </c>
      <c r="TRX51" s="1436" t="e">
        <f t="shared" si="218"/>
        <v>#DIV/0!</v>
      </c>
      <c r="TRY51" s="1436" t="e">
        <f t="shared" si="218"/>
        <v>#DIV/0!</v>
      </c>
      <c r="TRZ51" s="1436" t="e">
        <f t="shared" si="218"/>
        <v>#DIV/0!</v>
      </c>
      <c r="TSA51" s="1436" t="e">
        <f t="shared" si="218"/>
        <v>#DIV/0!</v>
      </c>
      <c r="TSB51" s="1436" t="e">
        <f t="shared" si="218"/>
        <v>#DIV/0!</v>
      </c>
      <c r="TSC51" s="1436" t="e">
        <f t="shared" si="218"/>
        <v>#DIV/0!</v>
      </c>
      <c r="TSD51" s="1436" t="e">
        <f t="shared" si="218"/>
        <v>#DIV/0!</v>
      </c>
      <c r="TSE51" s="1436" t="e">
        <f t="shared" si="218"/>
        <v>#DIV/0!</v>
      </c>
      <c r="TSF51" s="1436" t="e">
        <f t="shared" si="218"/>
        <v>#DIV/0!</v>
      </c>
      <c r="TSG51" s="1436" t="e">
        <f t="shared" si="218"/>
        <v>#DIV/0!</v>
      </c>
      <c r="TSH51" s="1436" t="e">
        <f t="shared" si="218"/>
        <v>#DIV/0!</v>
      </c>
      <c r="TSI51" s="1436" t="e">
        <f t="shared" si="218"/>
        <v>#DIV/0!</v>
      </c>
      <c r="TSJ51" s="1436" t="e">
        <f t="shared" si="218"/>
        <v>#DIV/0!</v>
      </c>
      <c r="TSK51" s="1436" t="e">
        <f t="shared" si="218"/>
        <v>#DIV/0!</v>
      </c>
      <c r="TSL51" s="1436" t="e">
        <f t="shared" si="218"/>
        <v>#DIV/0!</v>
      </c>
      <c r="TSM51" s="1436" t="e">
        <f t="shared" si="218"/>
        <v>#DIV/0!</v>
      </c>
      <c r="TSN51" s="1436" t="e">
        <f t="shared" si="218"/>
        <v>#DIV/0!</v>
      </c>
      <c r="TSO51" s="1436" t="e">
        <f t="shared" si="218"/>
        <v>#DIV/0!</v>
      </c>
      <c r="TSP51" s="1436" t="e">
        <f t="shared" si="218"/>
        <v>#DIV/0!</v>
      </c>
      <c r="TSQ51" s="1436" t="e">
        <f t="shared" si="218"/>
        <v>#DIV/0!</v>
      </c>
      <c r="TSR51" s="1436" t="e">
        <f t="shared" si="218"/>
        <v>#DIV/0!</v>
      </c>
      <c r="TSS51" s="1436" t="e">
        <f t="shared" si="218"/>
        <v>#DIV/0!</v>
      </c>
      <c r="TST51" s="1436" t="e">
        <f t="shared" si="218"/>
        <v>#DIV/0!</v>
      </c>
      <c r="TSU51" s="1436" t="e">
        <f t="shared" si="218"/>
        <v>#DIV/0!</v>
      </c>
      <c r="TSV51" s="1436" t="e">
        <f t="shared" si="218"/>
        <v>#DIV/0!</v>
      </c>
      <c r="TSW51" s="1436" t="e">
        <f t="shared" ref="TSW51:TVH51" si="219">+AVERAGE(TSR52:TSV52)</f>
        <v>#DIV/0!</v>
      </c>
      <c r="TSX51" s="1436" t="e">
        <f t="shared" si="219"/>
        <v>#DIV/0!</v>
      </c>
      <c r="TSY51" s="1436" t="e">
        <f t="shared" si="219"/>
        <v>#DIV/0!</v>
      </c>
      <c r="TSZ51" s="1436" t="e">
        <f t="shared" si="219"/>
        <v>#DIV/0!</v>
      </c>
      <c r="TTA51" s="1436" t="e">
        <f t="shared" si="219"/>
        <v>#DIV/0!</v>
      </c>
      <c r="TTB51" s="1436" t="e">
        <f t="shared" si="219"/>
        <v>#DIV/0!</v>
      </c>
      <c r="TTC51" s="1436" t="e">
        <f t="shared" si="219"/>
        <v>#DIV/0!</v>
      </c>
      <c r="TTD51" s="1436" t="e">
        <f t="shared" si="219"/>
        <v>#DIV/0!</v>
      </c>
      <c r="TTE51" s="1436" t="e">
        <f t="shared" si="219"/>
        <v>#DIV/0!</v>
      </c>
      <c r="TTF51" s="1436" t="e">
        <f t="shared" si="219"/>
        <v>#DIV/0!</v>
      </c>
      <c r="TTG51" s="1436" t="e">
        <f t="shared" si="219"/>
        <v>#DIV/0!</v>
      </c>
      <c r="TTH51" s="1436" t="e">
        <f t="shared" si="219"/>
        <v>#DIV/0!</v>
      </c>
      <c r="TTI51" s="1436" t="e">
        <f t="shared" si="219"/>
        <v>#DIV/0!</v>
      </c>
      <c r="TTJ51" s="1436" t="e">
        <f t="shared" si="219"/>
        <v>#DIV/0!</v>
      </c>
      <c r="TTK51" s="1436" t="e">
        <f t="shared" si="219"/>
        <v>#DIV/0!</v>
      </c>
      <c r="TTL51" s="1436" t="e">
        <f t="shared" si="219"/>
        <v>#DIV/0!</v>
      </c>
      <c r="TTM51" s="1436" t="e">
        <f t="shared" si="219"/>
        <v>#DIV/0!</v>
      </c>
      <c r="TTN51" s="1436" t="e">
        <f t="shared" si="219"/>
        <v>#DIV/0!</v>
      </c>
      <c r="TTO51" s="1436" t="e">
        <f t="shared" si="219"/>
        <v>#DIV/0!</v>
      </c>
      <c r="TTP51" s="1436" t="e">
        <f t="shared" si="219"/>
        <v>#DIV/0!</v>
      </c>
      <c r="TTQ51" s="1436" t="e">
        <f t="shared" si="219"/>
        <v>#DIV/0!</v>
      </c>
      <c r="TTR51" s="1436" t="e">
        <f t="shared" si="219"/>
        <v>#DIV/0!</v>
      </c>
      <c r="TTS51" s="1436" t="e">
        <f t="shared" si="219"/>
        <v>#DIV/0!</v>
      </c>
      <c r="TTT51" s="1436" t="e">
        <f t="shared" si="219"/>
        <v>#DIV/0!</v>
      </c>
      <c r="TTU51" s="1436" t="e">
        <f t="shared" si="219"/>
        <v>#DIV/0!</v>
      </c>
      <c r="TTV51" s="1436" t="e">
        <f t="shared" si="219"/>
        <v>#DIV/0!</v>
      </c>
      <c r="TTW51" s="1436" t="e">
        <f t="shared" si="219"/>
        <v>#DIV/0!</v>
      </c>
      <c r="TTX51" s="1436" t="e">
        <f t="shared" si="219"/>
        <v>#DIV/0!</v>
      </c>
      <c r="TTY51" s="1436" t="e">
        <f t="shared" si="219"/>
        <v>#DIV/0!</v>
      </c>
      <c r="TTZ51" s="1436" t="e">
        <f t="shared" si="219"/>
        <v>#DIV/0!</v>
      </c>
      <c r="TUA51" s="1436" t="e">
        <f t="shared" si="219"/>
        <v>#DIV/0!</v>
      </c>
      <c r="TUB51" s="1436" t="e">
        <f t="shared" si="219"/>
        <v>#DIV/0!</v>
      </c>
      <c r="TUC51" s="1436" t="e">
        <f t="shared" si="219"/>
        <v>#DIV/0!</v>
      </c>
      <c r="TUD51" s="1436" t="e">
        <f t="shared" si="219"/>
        <v>#DIV/0!</v>
      </c>
      <c r="TUE51" s="1436" t="e">
        <f t="shared" si="219"/>
        <v>#DIV/0!</v>
      </c>
      <c r="TUF51" s="1436" t="e">
        <f t="shared" si="219"/>
        <v>#DIV/0!</v>
      </c>
      <c r="TUG51" s="1436" t="e">
        <f t="shared" si="219"/>
        <v>#DIV/0!</v>
      </c>
      <c r="TUH51" s="1436" t="e">
        <f t="shared" si="219"/>
        <v>#DIV/0!</v>
      </c>
      <c r="TUI51" s="1436" t="e">
        <f t="shared" si="219"/>
        <v>#DIV/0!</v>
      </c>
      <c r="TUJ51" s="1436" t="e">
        <f t="shared" si="219"/>
        <v>#DIV/0!</v>
      </c>
      <c r="TUK51" s="1436" t="e">
        <f t="shared" si="219"/>
        <v>#DIV/0!</v>
      </c>
      <c r="TUL51" s="1436" t="e">
        <f t="shared" si="219"/>
        <v>#DIV/0!</v>
      </c>
      <c r="TUM51" s="1436" t="e">
        <f t="shared" si="219"/>
        <v>#DIV/0!</v>
      </c>
      <c r="TUN51" s="1436" t="e">
        <f t="shared" si="219"/>
        <v>#DIV/0!</v>
      </c>
      <c r="TUO51" s="1436" t="e">
        <f t="shared" si="219"/>
        <v>#DIV/0!</v>
      </c>
      <c r="TUP51" s="1436" t="e">
        <f t="shared" si="219"/>
        <v>#DIV/0!</v>
      </c>
      <c r="TUQ51" s="1436" t="e">
        <f t="shared" si="219"/>
        <v>#DIV/0!</v>
      </c>
      <c r="TUR51" s="1436" t="e">
        <f t="shared" si="219"/>
        <v>#DIV/0!</v>
      </c>
      <c r="TUS51" s="1436" t="e">
        <f t="shared" si="219"/>
        <v>#DIV/0!</v>
      </c>
      <c r="TUT51" s="1436" t="e">
        <f t="shared" si="219"/>
        <v>#DIV/0!</v>
      </c>
      <c r="TUU51" s="1436" t="e">
        <f t="shared" si="219"/>
        <v>#DIV/0!</v>
      </c>
      <c r="TUV51" s="1436" t="e">
        <f t="shared" si="219"/>
        <v>#DIV/0!</v>
      </c>
      <c r="TUW51" s="1436" t="e">
        <f t="shared" si="219"/>
        <v>#DIV/0!</v>
      </c>
      <c r="TUX51" s="1436" t="e">
        <f t="shared" si="219"/>
        <v>#DIV/0!</v>
      </c>
      <c r="TUY51" s="1436" t="e">
        <f t="shared" si="219"/>
        <v>#DIV/0!</v>
      </c>
      <c r="TUZ51" s="1436" t="e">
        <f t="shared" si="219"/>
        <v>#DIV/0!</v>
      </c>
      <c r="TVA51" s="1436" t="e">
        <f t="shared" si="219"/>
        <v>#DIV/0!</v>
      </c>
      <c r="TVB51" s="1436" t="e">
        <f t="shared" si="219"/>
        <v>#DIV/0!</v>
      </c>
      <c r="TVC51" s="1436" t="e">
        <f t="shared" si="219"/>
        <v>#DIV/0!</v>
      </c>
      <c r="TVD51" s="1436" t="e">
        <f t="shared" si="219"/>
        <v>#DIV/0!</v>
      </c>
      <c r="TVE51" s="1436" t="e">
        <f t="shared" si="219"/>
        <v>#DIV/0!</v>
      </c>
      <c r="TVF51" s="1436" t="e">
        <f t="shared" si="219"/>
        <v>#DIV/0!</v>
      </c>
      <c r="TVG51" s="1436" t="e">
        <f t="shared" si="219"/>
        <v>#DIV/0!</v>
      </c>
      <c r="TVH51" s="1436" t="e">
        <f t="shared" si="219"/>
        <v>#DIV/0!</v>
      </c>
      <c r="TVI51" s="1436" t="e">
        <f t="shared" ref="TVI51:TXT51" si="220">+AVERAGE(TVD52:TVH52)</f>
        <v>#DIV/0!</v>
      </c>
      <c r="TVJ51" s="1436" t="e">
        <f t="shared" si="220"/>
        <v>#DIV/0!</v>
      </c>
      <c r="TVK51" s="1436" t="e">
        <f t="shared" si="220"/>
        <v>#DIV/0!</v>
      </c>
      <c r="TVL51" s="1436" t="e">
        <f t="shared" si="220"/>
        <v>#DIV/0!</v>
      </c>
      <c r="TVM51" s="1436" t="e">
        <f t="shared" si="220"/>
        <v>#DIV/0!</v>
      </c>
      <c r="TVN51" s="1436" t="e">
        <f t="shared" si="220"/>
        <v>#DIV/0!</v>
      </c>
      <c r="TVO51" s="1436" t="e">
        <f t="shared" si="220"/>
        <v>#DIV/0!</v>
      </c>
      <c r="TVP51" s="1436" t="e">
        <f t="shared" si="220"/>
        <v>#DIV/0!</v>
      </c>
      <c r="TVQ51" s="1436" t="e">
        <f t="shared" si="220"/>
        <v>#DIV/0!</v>
      </c>
      <c r="TVR51" s="1436" t="e">
        <f t="shared" si="220"/>
        <v>#DIV/0!</v>
      </c>
      <c r="TVS51" s="1436" t="e">
        <f t="shared" si="220"/>
        <v>#DIV/0!</v>
      </c>
      <c r="TVT51" s="1436" t="e">
        <f t="shared" si="220"/>
        <v>#DIV/0!</v>
      </c>
      <c r="TVU51" s="1436" t="e">
        <f t="shared" si="220"/>
        <v>#DIV/0!</v>
      </c>
      <c r="TVV51" s="1436" t="e">
        <f t="shared" si="220"/>
        <v>#DIV/0!</v>
      </c>
      <c r="TVW51" s="1436" t="e">
        <f t="shared" si="220"/>
        <v>#DIV/0!</v>
      </c>
      <c r="TVX51" s="1436" t="e">
        <f t="shared" si="220"/>
        <v>#DIV/0!</v>
      </c>
      <c r="TVY51" s="1436" t="e">
        <f t="shared" si="220"/>
        <v>#DIV/0!</v>
      </c>
      <c r="TVZ51" s="1436" t="e">
        <f t="shared" si="220"/>
        <v>#DIV/0!</v>
      </c>
      <c r="TWA51" s="1436" t="e">
        <f t="shared" si="220"/>
        <v>#DIV/0!</v>
      </c>
      <c r="TWB51" s="1436" t="e">
        <f t="shared" si="220"/>
        <v>#DIV/0!</v>
      </c>
      <c r="TWC51" s="1436" t="e">
        <f t="shared" si="220"/>
        <v>#DIV/0!</v>
      </c>
      <c r="TWD51" s="1436" t="e">
        <f t="shared" si="220"/>
        <v>#DIV/0!</v>
      </c>
      <c r="TWE51" s="1436" t="e">
        <f t="shared" si="220"/>
        <v>#DIV/0!</v>
      </c>
      <c r="TWF51" s="1436" t="e">
        <f t="shared" si="220"/>
        <v>#DIV/0!</v>
      </c>
      <c r="TWG51" s="1436" t="e">
        <f t="shared" si="220"/>
        <v>#DIV/0!</v>
      </c>
      <c r="TWH51" s="1436" t="e">
        <f t="shared" si="220"/>
        <v>#DIV/0!</v>
      </c>
      <c r="TWI51" s="1436" t="e">
        <f t="shared" si="220"/>
        <v>#DIV/0!</v>
      </c>
      <c r="TWJ51" s="1436" t="e">
        <f t="shared" si="220"/>
        <v>#DIV/0!</v>
      </c>
      <c r="TWK51" s="1436" t="e">
        <f t="shared" si="220"/>
        <v>#DIV/0!</v>
      </c>
      <c r="TWL51" s="1436" t="e">
        <f t="shared" si="220"/>
        <v>#DIV/0!</v>
      </c>
      <c r="TWM51" s="1436" t="e">
        <f t="shared" si="220"/>
        <v>#DIV/0!</v>
      </c>
      <c r="TWN51" s="1436" t="e">
        <f t="shared" si="220"/>
        <v>#DIV/0!</v>
      </c>
      <c r="TWO51" s="1436" t="e">
        <f t="shared" si="220"/>
        <v>#DIV/0!</v>
      </c>
      <c r="TWP51" s="1436" t="e">
        <f t="shared" si="220"/>
        <v>#DIV/0!</v>
      </c>
      <c r="TWQ51" s="1436" t="e">
        <f t="shared" si="220"/>
        <v>#DIV/0!</v>
      </c>
      <c r="TWR51" s="1436" t="e">
        <f t="shared" si="220"/>
        <v>#DIV/0!</v>
      </c>
      <c r="TWS51" s="1436" t="e">
        <f t="shared" si="220"/>
        <v>#DIV/0!</v>
      </c>
      <c r="TWT51" s="1436" t="e">
        <f t="shared" si="220"/>
        <v>#DIV/0!</v>
      </c>
      <c r="TWU51" s="1436" t="e">
        <f t="shared" si="220"/>
        <v>#DIV/0!</v>
      </c>
      <c r="TWV51" s="1436" t="e">
        <f t="shared" si="220"/>
        <v>#DIV/0!</v>
      </c>
      <c r="TWW51" s="1436" t="e">
        <f t="shared" si="220"/>
        <v>#DIV/0!</v>
      </c>
      <c r="TWX51" s="1436" t="e">
        <f t="shared" si="220"/>
        <v>#DIV/0!</v>
      </c>
      <c r="TWY51" s="1436" t="e">
        <f t="shared" si="220"/>
        <v>#DIV/0!</v>
      </c>
      <c r="TWZ51" s="1436" t="e">
        <f t="shared" si="220"/>
        <v>#DIV/0!</v>
      </c>
      <c r="TXA51" s="1436" t="e">
        <f t="shared" si="220"/>
        <v>#DIV/0!</v>
      </c>
      <c r="TXB51" s="1436" t="e">
        <f t="shared" si="220"/>
        <v>#DIV/0!</v>
      </c>
      <c r="TXC51" s="1436" t="e">
        <f t="shared" si="220"/>
        <v>#DIV/0!</v>
      </c>
      <c r="TXD51" s="1436" t="e">
        <f t="shared" si="220"/>
        <v>#DIV/0!</v>
      </c>
      <c r="TXE51" s="1436" t="e">
        <f t="shared" si="220"/>
        <v>#DIV/0!</v>
      </c>
      <c r="TXF51" s="1436" t="e">
        <f t="shared" si="220"/>
        <v>#DIV/0!</v>
      </c>
      <c r="TXG51" s="1436" t="e">
        <f t="shared" si="220"/>
        <v>#DIV/0!</v>
      </c>
      <c r="TXH51" s="1436" t="e">
        <f t="shared" si="220"/>
        <v>#DIV/0!</v>
      </c>
      <c r="TXI51" s="1436" t="e">
        <f t="shared" si="220"/>
        <v>#DIV/0!</v>
      </c>
      <c r="TXJ51" s="1436" t="e">
        <f t="shared" si="220"/>
        <v>#DIV/0!</v>
      </c>
      <c r="TXK51" s="1436" t="e">
        <f t="shared" si="220"/>
        <v>#DIV/0!</v>
      </c>
      <c r="TXL51" s="1436" t="e">
        <f t="shared" si="220"/>
        <v>#DIV/0!</v>
      </c>
      <c r="TXM51" s="1436" t="e">
        <f t="shared" si="220"/>
        <v>#DIV/0!</v>
      </c>
      <c r="TXN51" s="1436" t="e">
        <f t="shared" si="220"/>
        <v>#DIV/0!</v>
      </c>
      <c r="TXO51" s="1436" t="e">
        <f t="shared" si="220"/>
        <v>#DIV/0!</v>
      </c>
      <c r="TXP51" s="1436" t="e">
        <f t="shared" si="220"/>
        <v>#DIV/0!</v>
      </c>
      <c r="TXQ51" s="1436" t="e">
        <f t="shared" si="220"/>
        <v>#DIV/0!</v>
      </c>
      <c r="TXR51" s="1436" t="e">
        <f t="shared" si="220"/>
        <v>#DIV/0!</v>
      </c>
      <c r="TXS51" s="1436" t="e">
        <f t="shared" si="220"/>
        <v>#DIV/0!</v>
      </c>
      <c r="TXT51" s="1436" t="e">
        <f t="shared" si="220"/>
        <v>#DIV/0!</v>
      </c>
      <c r="TXU51" s="1436" t="e">
        <f t="shared" ref="TXU51:UAF51" si="221">+AVERAGE(TXP52:TXT52)</f>
        <v>#DIV/0!</v>
      </c>
      <c r="TXV51" s="1436" t="e">
        <f t="shared" si="221"/>
        <v>#DIV/0!</v>
      </c>
      <c r="TXW51" s="1436" t="e">
        <f t="shared" si="221"/>
        <v>#DIV/0!</v>
      </c>
      <c r="TXX51" s="1436" t="e">
        <f t="shared" si="221"/>
        <v>#DIV/0!</v>
      </c>
      <c r="TXY51" s="1436" t="e">
        <f t="shared" si="221"/>
        <v>#DIV/0!</v>
      </c>
      <c r="TXZ51" s="1436" t="e">
        <f t="shared" si="221"/>
        <v>#DIV/0!</v>
      </c>
      <c r="TYA51" s="1436" t="e">
        <f t="shared" si="221"/>
        <v>#DIV/0!</v>
      </c>
      <c r="TYB51" s="1436" t="e">
        <f t="shared" si="221"/>
        <v>#DIV/0!</v>
      </c>
      <c r="TYC51" s="1436" t="e">
        <f t="shared" si="221"/>
        <v>#DIV/0!</v>
      </c>
      <c r="TYD51" s="1436" t="e">
        <f t="shared" si="221"/>
        <v>#DIV/0!</v>
      </c>
      <c r="TYE51" s="1436" t="e">
        <f t="shared" si="221"/>
        <v>#DIV/0!</v>
      </c>
      <c r="TYF51" s="1436" t="e">
        <f t="shared" si="221"/>
        <v>#DIV/0!</v>
      </c>
      <c r="TYG51" s="1436" t="e">
        <f t="shared" si="221"/>
        <v>#DIV/0!</v>
      </c>
      <c r="TYH51" s="1436" t="e">
        <f t="shared" si="221"/>
        <v>#DIV/0!</v>
      </c>
      <c r="TYI51" s="1436" t="e">
        <f t="shared" si="221"/>
        <v>#DIV/0!</v>
      </c>
      <c r="TYJ51" s="1436" t="e">
        <f t="shared" si="221"/>
        <v>#DIV/0!</v>
      </c>
      <c r="TYK51" s="1436" t="e">
        <f t="shared" si="221"/>
        <v>#DIV/0!</v>
      </c>
      <c r="TYL51" s="1436" t="e">
        <f t="shared" si="221"/>
        <v>#DIV/0!</v>
      </c>
      <c r="TYM51" s="1436" t="e">
        <f t="shared" si="221"/>
        <v>#DIV/0!</v>
      </c>
      <c r="TYN51" s="1436" t="e">
        <f t="shared" si="221"/>
        <v>#DIV/0!</v>
      </c>
      <c r="TYO51" s="1436" t="e">
        <f t="shared" si="221"/>
        <v>#DIV/0!</v>
      </c>
      <c r="TYP51" s="1436" t="e">
        <f t="shared" si="221"/>
        <v>#DIV/0!</v>
      </c>
      <c r="TYQ51" s="1436" t="e">
        <f t="shared" si="221"/>
        <v>#DIV/0!</v>
      </c>
      <c r="TYR51" s="1436" t="e">
        <f t="shared" si="221"/>
        <v>#DIV/0!</v>
      </c>
      <c r="TYS51" s="1436" t="e">
        <f t="shared" si="221"/>
        <v>#DIV/0!</v>
      </c>
      <c r="TYT51" s="1436" t="e">
        <f t="shared" si="221"/>
        <v>#DIV/0!</v>
      </c>
      <c r="TYU51" s="1436" t="e">
        <f t="shared" si="221"/>
        <v>#DIV/0!</v>
      </c>
      <c r="TYV51" s="1436" t="e">
        <f t="shared" si="221"/>
        <v>#DIV/0!</v>
      </c>
      <c r="TYW51" s="1436" t="e">
        <f t="shared" si="221"/>
        <v>#DIV/0!</v>
      </c>
      <c r="TYX51" s="1436" t="e">
        <f t="shared" si="221"/>
        <v>#DIV/0!</v>
      </c>
      <c r="TYY51" s="1436" t="e">
        <f t="shared" si="221"/>
        <v>#DIV/0!</v>
      </c>
      <c r="TYZ51" s="1436" t="e">
        <f t="shared" si="221"/>
        <v>#DIV/0!</v>
      </c>
      <c r="TZA51" s="1436" t="e">
        <f t="shared" si="221"/>
        <v>#DIV/0!</v>
      </c>
      <c r="TZB51" s="1436" t="e">
        <f t="shared" si="221"/>
        <v>#DIV/0!</v>
      </c>
      <c r="TZC51" s="1436" t="e">
        <f t="shared" si="221"/>
        <v>#DIV/0!</v>
      </c>
      <c r="TZD51" s="1436" t="e">
        <f t="shared" si="221"/>
        <v>#DIV/0!</v>
      </c>
      <c r="TZE51" s="1436" t="e">
        <f t="shared" si="221"/>
        <v>#DIV/0!</v>
      </c>
      <c r="TZF51" s="1436" t="e">
        <f t="shared" si="221"/>
        <v>#DIV/0!</v>
      </c>
      <c r="TZG51" s="1436" t="e">
        <f t="shared" si="221"/>
        <v>#DIV/0!</v>
      </c>
      <c r="TZH51" s="1436" t="e">
        <f t="shared" si="221"/>
        <v>#DIV/0!</v>
      </c>
      <c r="TZI51" s="1436" t="e">
        <f t="shared" si="221"/>
        <v>#DIV/0!</v>
      </c>
      <c r="TZJ51" s="1436" t="e">
        <f t="shared" si="221"/>
        <v>#DIV/0!</v>
      </c>
      <c r="TZK51" s="1436" t="e">
        <f t="shared" si="221"/>
        <v>#DIV/0!</v>
      </c>
      <c r="TZL51" s="1436" t="e">
        <f t="shared" si="221"/>
        <v>#DIV/0!</v>
      </c>
      <c r="TZM51" s="1436" t="e">
        <f t="shared" si="221"/>
        <v>#DIV/0!</v>
      </c>
      <c r="TZN51" s="1436" t="e">
        <f t="shared" si="221"/>
        <v>#DIV/0!</v>
      </c>
      <c r="TZO51" s="1436" t="e">
        <f t="shared" si="221"/>
        <v>#DIV/0!</v>
      </c>
      <c r="TZP51" s="1436" t="e">
        <f t="shared" si="221"/>
        <v>#DIV/0!</v>
      </c>
      <c r="TZQ51" s="1436" t="e">
        <f t="shared" si="221"/>
        <v>#DIV/0!</v>
      </c>
      <c r="TZR51" s="1436" t="e">
        <f t="shared" si="221"/>
        <v>#DIV/0!</v>
      </c>
      <c r="TZS51" s="1436" t="e">
        <f t="shared" si="221"/>
        <v>#DIV/0!</v>
      </c>
      <c r="TZT51" s="1436" t="e">
        <f t="shared" si="221"/>
        <v>#DIV/0!</v>
      </c>
      <c r="TZU51" s="1436" t="e">
        <f t="shared" si="221"/>
        <v>#DIV/0!</v>
      </c>
      <c r="TZV51" s="1436" t="e">
        <f t="shared" si="221"/>
        <v>#DIV/0!</v>
      </c>
      <c r="TZW51" s="1436" t="e">
        <f t="shared" si="221"/>
        <v>#DIV/0!</v>
      </c>
      <c r="TZX51" s="1436" t="e">
        <f t="shared" si="221"/>
        <v>#DIV/0!</v>
      </c>
      <c r="TZY51" s="1436" t="e">
        <f t="shared" si="221"/>
        <v>#DIV/0!</v>
      </c>
      <c r="TZZ51" s="1436" t="e">
        <f t="shared" si="221"/>
        <v>#DIV/0!</v>
      </c>
      <c r="UAA51" s="1436" t="e">
        <f t="shared" si="221"/>
        <v>#DIV/0!</v>
      </c>
      <c r="UAB51" s="1436" t="e">
        <f t="shared" si="221"/>
        <v>#DIV/0!</v>
      </c>
      <c r="UAC51" s="1436" t="e">
        <f t="shared" si="221"/>
        <v>#DIV/0!</v>
      </c>
      <c r="UAD51" s="1436" t="e">
        <f t="shared" si="221"/>
        <v>#DIV/0!</v>
      </c>
      <c r="UAE51" s="1436" t="e">
        <f t="shared" si="221"/>
        <v>#DIV/0!</v>
      </c>
      <c r="UAF51" s="1436" t="e">
        <f t="shared" si="221"/>
        <v>#DIV/0!</v>
      </c>
      <c r="UAG51" s="1436" t="e">
        <f t="shared" ref="UAG51:UCR51" si="222">+AVERAGE(UAB52:UAF52)</f>
        <v>#DIV/0!</v>
      </c>
      <c r="UAH51" s="1436" t="e">
        <f t="shared" si="222"/>
        <v>#DIV/0!</v>
      </c>
      <c r="UAI51" s="1436" t="e">
        <f t="shared" si="222"/>
        <v>#DIV/0!</v>
      </c>
      <c r="UAJ51" s="1436" t="e">
        <f t="shared" si="222"/>
        <v>#DIV/0!</v>
      </c>
      <c r="UAK51" s="1436" t="e">
        <f t="shared" si="222"/>
        <v>#DIV/0!</v>
      </c>
      <c r="UAL51" s="1436" t="e">
        <f t="shared" si="222"/>
        <v>#DIV/0!</v>
      </c>
      <c r="UAM51" s="1436" t="e">
        <f t="shared" si="222"/>
        <v>#DIV/0!</v>
      </c>
      <c r="UAN51" s="1436" t="e">
        <f t="shared" si="222"/>
        <v>#DIV/0!</v>
      </c>
      <c r="UAO51" s="1436" t="e">
        <f t="shared" si="222"/>
        <v>#DIV/0!</v>
      </c>
      <c r="UAP51" s="1436" t="e">
        <f t="shared" si="222"/>
        <v>#DIV/0!</v>
      </c>
      <c r="UAQ51" s="1436" t="e">
        <f t="shared" si="222"/>
        <v>#DIV/0!</v>
      </c>
      <c r="UAR51" s="1436" t="e">
        <f t="shared" si="222"/>
        <v>#DIV/0!</v>
      </c>
      <c r="UAS51" s="1436" t="e">
        <f t="shared" si="222"/>
        <v>#DIV/0!</v>
      </c>
      <c r="UAT51" s="1436" t="e">
        <f t="shared" si="222"/>
        <v>#DIV/0!</v>
      </c>
      <c r="UAU51" s="1436" t="e">
        <f t="shared" si="222"/>
        <v>#DIV/0!</v>
      </c>
      <c r="UAV51" s="1436" t="e">
        <f t="shared" si="222"/>
        <v>#DIV/0!</v>
      </c>
      <c r="UAW51" s="1436" t="e">
        <f t="shared" si="222"/>
        <v>#DIV/0!</v>
      </c>
      <c r="UAX51" s="1436" t="e">
        <f t="shared" si="222"/>
        <v>#DIV/0!</v>
      </c>
      <c r="UAY51" s="1436" t="e">
        <f t="shared" si="222"/>
        <v>#DIV/0!</v>
      </c>
      <c r="UAZ51" s="1436" t="e">
        <f t="shared" si="222"/>
        <v>#DIV/0!</v>
      </c>
      <c r="UBA51" s="1436" t="e">
        <f t="shared" si="222"/>
        <v>#DIV/0!</v>
      </c>
      <c r="UBB51" s="1436" t="e">
        <f t="shared" si="222"/>
        <v>#DIV/0!</v>
      </c>
      <c r="UBC51" s="1436" t="e">
        <f t="shared" si="222"/>
        <v>#DIV/0!</v>
      </c>
      <c r="UBD51" s="1436" t="e">
        <f t="shared" si="222"/>
        <v>#DIV/0!</v>
      </c>
      <c r="UBE51" s="1436" t="e">
        <f t="shared" si="222"/>
        <v>#DIV/0!</v>
      </c>
      <c r="UBF51" s="1436" t="e">
        <f t="shared" si="222"/>
        <v>#DIV/0!</v>
      </c>
      <c r="UBG51" s="1436" t="e">
        <f t="shared" si="222"/>
        <v>#DIV/0!</v>
      </c>
      <c r="UBH51" s="1436" t="e">
        <f t="shared" si="222"/>
        <v>#DIV/0!</v>
      </c>
      <c r="UBI51" s="1436" t="e">
        <f t="shared" si="222"/>
        <v>#DIV/0!</v>
      </c>
      <c r="UBJ51" s="1436" t="e">
        <f t="shared" si="222"/>
        <v>#DIV/0!</v>
      </c>
      <c r="UBK51" s="1436" t="e">
        <f t="shared" si="222"/>
        <v>#DIV/0!</v>
      </c>
      <c r="UBL51" s="1436" t="e">
        <f t="shared" si="222"/>
        <v>#DIV/0!</v>
      </c>
      <c r="UBM51" s="1436" t="e">
        <f t="shared" si="222"/>
        <v>#DIV/0!</v>
      </c>
      <c r="UBN51" s="1436" t="e">
        <f t="shared" si="222"/>
        <v>#DIV/0!</v>
      </c>
      <c r="UBO51" s="1436" t="e">
        <f t="shared" si="222"/>
        <v>#DIV/0!</v>
      </c>
      <c r="UBP51" s="1436" t="e">
        <f t="shared" si="222"/>
        <v>#DIV/0!</v>
      </c>
      <c r="UBQ51" s="1436" t="e">
        <f t="shared" si="222"/>
        <v>#DIV/0!</v>
      </c>
      <c r="UBR51" s="1436" t="e">
        <f t="shared" si="222"/>
        <v>#DIV/0!</v>
      </c>
      <c r="UBS51" s="1436" t="e">
        <f t="shared" si="222"/>
        <v>#DIV/0!</v>
      </c>
      <c r="UBT51" s="1436" t="e">
        <f t="shared" si="222"/>
        <v>#DIV/0!</v>
      </c>
      <c r="UBU51" s="1436" t="e">
        <f t="shared" si="222"/>
        <v>#DIV/0!</v>
      </c>
      <c r="UBV51" s="1436" t="e">
        <f t="shared" si="222"/>
        <v>#DIV/0!</v>
      </c>
      <c r="UBW51" s="1436" t="e">
        <f t="shared" si="222"/>
        <v>#DIV/0!</v>
      </c>
      <c r="UBX51" s="1436" t="e">
        <f t="shared" si="222"/>
        <v>#DIV/0!</v>
      </c>
      <c r="UBY51" s="1436" t="e">
        <f t="shared" si="222"/>
        <v>#DIV/0!</v>
      </c>
      <c r="UBZ51" s="1436" t="e">
        <f t="shared" si="222"/>
        <v>#DIV/0!</v>
      </c>
      <c r="UCA51" s="1436" t="e">
        <f t="shared" si="222"/>
        <v>#DIV/0!</v>
      </c>
      <c r="UCB51" s="1436" t="e">
        <f t="shared" si="222"/>
        <v>#DIV/0!</v>
      </c>
      <c r="UCC51" s="1436" t="e">
        <f t="shared" si="222"/>
        <v>#DIV/0!</v>
      </c>
      <c r="UCD51" s="1436" t="e">
        <f t="shared" si="222"/>
        <v>#DIV/0!</v>
      </c>
      <c r="UCE51" s="1436" t="e">
        <f t="shared" si="222"/>
        <v>#DIV/0!</v>
      </c>
      <c r="UCF51" s="1436" t="e">
        <f t="shared" si="222"/>
        <v>#DIV/0!</v>
      </c>
      <c r="UCG51" s="1436" t="e">
        <f t="shared" si="222"/>
        <v>#DIV/0!</v>
      </c>
      <c r="UCH51" s="1436" t="e">
        <f t="shared" si="222"/>
        <v>#DIV/0!</v>
      </c>
      <c r="UCI51" s="1436" t="e">
        <f t="shared" si="222"/>
        <v>#DIV/0!</v>
      </c>
      <c r="UCJ51" s="1436" t="e">
        <f t="shared" si="222"/>
        <v>#DIV/0!</v>
      </c>
      <c r="UCK51" s="1436" t="e">
        <f t="shared" si="222"/>
        <v>#DIV/0!</v>
      </c>
      <c r="UCL51" s="1436" t="e">
        <f t="shared" si="222"/>
        <v>#DIV/0!</v>
      </c>
      <c r="UCM51" s="1436" t="e">
        <f t="shared" si="222"/>
        <v>#DIV/0!</v>
      </c>
      <c r="UCN51" s="1436" t="e">
        <f t="shared" si="222"/>
        <v>#DIV/0!</v>
      </c>
      <c r="UCO51" s="1436" t="e">
        <f t="shared" si="222"/>
        <v>#DIV/0!</v>
      </c>
      <c r="UCP51" s="1436" t="e">
        <f t="shared" si="222"/>
        <v>#DIV/0!</v>
      </c>
      <c r="UCQ51" s="1436" t="e">
        <f t="shared" si="222"/>
        <v>#DIV/0!</v>
      </c>
      <c r="UCR51" s="1436" t="e">
        <f t="shared" si="222"/>
        <v>#DIV/0!</v>
      </c>
      <c r="UCS51" s="1436" t="e">
        <f t="shared" ref="UCS51:UFD51" si="223">+AVERAGE(UCN52:UCR52)</f>
        <v>#DIV/0!</v>
      </c>
      <c r="UCT51" s="1436" t="e">
        <f t="shared" si="223"/>
        <v>#DIV/0!</v>
      </c>
      <c r="UCU51" s="1436" t="e">
        <f t="shared" si="223"/>
        <v>#DIV/0!</v>
      </c>
      <c r="UCV51" s="1436" t="e">
        <f t="shared" si="223"/>
        <v>#DIV/0!</v>
      </c>
      <c r="UCW51" s="1436" t="e">
        <f t="shared" si="223"/>
        <v>#DIV/0!</v>
      </c>
      <c r="UCX51" s="1436" t="e">
        <f t="shared" si="223"/>
        <v>#DIV/0!</v>
      </c>
      <c r="UCY51" s="1436" t="e">
        <f t="shared" si="223"/>
        <v>#DIV/0!</v>
      </c>
      <c r="UCZ51" s="1436" t="e">
        <f t="shared" si="223"/>
        <v>#DIV/0!</v>
      </c>
      <c r="UDA51" s="1436" t="e">
        <f t="shared" si="223"/>
        <v>#DIV/0!</v>
      </c>
      <c r="UDB51" s="1436" t="e">
        <f t="shared" si="223"/>
        <v>#DIV/0!</v>
      </c>
      <c r="UDC51" s="1436" t="e">
        <f t="shared" si="223"/>
        <v>#DIV/0!</v>
      </c>
      <c r="UDD51" s="1436" t="e">
        <f t="shared" si="223"/>
        <v>#DIV/0!</v>
      </c>
      <c r="UDE51" s="1436" t="e">
        <f t="shared" si="223"/>
        <v>#DIV/0!</v>
      </c>
      <c r="UDF51" s="1436" t="e">
        <f t="shared" si="223"/>
        <v>#DIV/0!</v>
      </c>
      <c r="UDG51" s="1436" t="e">
        <f t="shared" si="223"/>
        <v>#DIV/0!</v>
      </c>
      <c r="UDH51" s="1436" t="e">
        <f t="shared" si="223"/>
        <v>#DIV/0!</v>
      </c>
      <c r="UDI51" s="1436" t="e">
        <f t="shared" si="223"/>
        <v>#DIV/0!</v>
      </c>
      <c r="UDJ51" s="1436" t="e">
        <f t="shared" si="223"/>
        <v>#DIV/0!</v>
      </c>
      <c r="UDK51" s="1436" t="e">
        <f t="shared" si="223"/>
        <v>#DIV/0!</v>
      </c>
      <c r="UDL51" s="1436" t="e">
        <f t="shared" si="223"/>
        <v>#DIV/0!</v>
      </c>
      <c r="UDM51" s="1436" t="e">
        <f t="shared" si="223"/>
        <v>#DIV/0!</v>
      </c>
      <c r="UDN51" s="1436" t="e">
        <f t="shared" si="223"/>
        <v>#DIV/0!</v>
      </c>
      <c r="UDO51" s="1436" t="e">
        <f t="shared" si="223"/>
        <v>#DIV/0!</v>
      </c>
      <c r="UDP51" s="1436" t="e">
        <f t="shared" si="223"/>
        <v>#DIV/0!</v>
      </c>
      <c r="UDQ51" s="1436" t="e">
        <f t="shared" si="223"/>
        <v>#DIV/0!</v>
      </c>
      <c r="UDR51" s="1436" t="e">
        <f t="shared" si="223"/>
        <v>#DIV/0!</v>
      </c>
      <c r="UDS51" s="1436" t="e">
        <f t="shared" si="223"/>
        <v>#DIV/0!</v>
      </c>
      <c r="UDT51" s="1436" t="e">
        <f t="shared" si="223"/>
        <v>#DIV/0!</v>
      </c>
      <c r="UDU51" s="1436" t="e">
        <f t="shared" si="223"/>
        <v>#DIV/0!</v>
      </c>
      <c r="UDV51" s="1436" t="e">
        <f t="shared" si="223"/>
        <v>#DIV/0!</v>
      </c>
      <c r="UDW51" s="1436" t="e">
        <f t="shared" si="223"/>
        <v>#DIV/0!</v>
      </c>
      <c r="UDX51" s="1436" t="e">
        <f t="shared" si="223"/>
        <v>#DIV/0!</v>
      </c>
      <c r="UDY51" s="1436" t="e">
        <f t="shared" si="223"/>
        <v>#DIV/0!</v>
      </c>
      <c r="UDZ51" s="1436" t="e">
        <f t="shared" si="223"/>
        <v>#DIV/0!</v>
      </c>
      <c r="UEA51" s="1436" t="e">
        <f t="shared" si="223"/>
        <v>#DIV/0!</v>
      </c>
      <c r="UEB51" s="1436" t="e">
        <f t="shared" si="223"/>
        <v>#DIV/0!</v>
      </c>
      <c r="UEC51" s="1436" t="e">
        <f t="shared" si="223"/>
        <v>#DIV/0!</v>
      </c>
      <c r="UED51" s="1436" t="e">
        <f t="shared" si="223"/>
        <v>#DIV/0!</v>
      </c>
      <c r="UEE51" s="1436" t="e">
        <f t="shared" si="223"/>
        <v>#DIV/0!</v>
      </c>
      <c r="UEF51" s="1436" t="e">
        <f t="shared" si="223"/>
        <v>#DIV/0!</v>
      </c>
      <c r="UEG51" s="1436" t="e">
        <f t="shared" si="223"/>
        <v>#DIV/0!</v>
      </c>
      <c r="UEH51" s="1436" t="e">
        <f t="shared" si="223"/>
        <v>#DIV/0!</v>
      </c>
      <c r="UEI51" s="1436" t="e">
        <f t="shared" si="223"/>
        <v>#DIV/0!</v>
      </c>
      <c r="UEJ51" s="1436" t="e">
        <f t="shared" si="223"/>
        <v>#DIV/0!</v>
      </c>
      <c r="UEK51" s="1436" t="e">
        <f t="shared" si="223"/>
        <v>#DIV/0!</v>
      </c>
      <c r="UEL51" s="1436" t="e">
        <f t="shared" si="223"/>
        <v>#DIV/0!</v>
      </c>
      <c r="UEM51" s="1436" t="e">
        <f t="shared" si="223"/>
        <v>#DIV/0!</v>
      </c>
      <c r="UEN51" s="1436" t="e">
        <f t="shared" si="223"/>
        <v>#DIV/0!</v>
      </c>
      <c r="UEO51" s="1436" t="e">
        <f t="shared" si="223"/>
        <v>#DIV/0!</v>
      </c>
      <c r="UEP51" s="1436" t="e">
        <f t="shared" si="223"/>
        <v>#DIV/0!</v>
      </c>
      <c r="UEQ51" s="1436" t="e">
        <f t="shared" si="223"/>
        <v>#DIV/0!</v>
      </c>
      <c r="UER51" s="1436" t="e">
        <f t="shared" si="223"/>
        <v>#DIV/0!</v>
      </c>
      <c r="UES51" s="1436" t="e">
        <f t="shared" si="223"/>
        <v>#DIV/0!</v>
      </c>
      <c r="UET51" s="1436" t="e">
        <f t="shared" si="223"/>
        <v>#DIV/0!</v>
      </c>
      <c r="UEU51" s="1436" t="e">
        <f t="shared" si="223"/>
        <v>#DIV/0!</v>
      </c>
      <c r="UEV51" s="1436" t="e">
        <f t="shared" si="223"/>
        <v>#DIV/0!</v>
      </c>
      <c r="UEW51" s="1436" t="e">
        <f t="shared" si="223"/>
        <v>#DIV/0!</v>
      </c>
      <c r="UEX51" s="1436" t="e">
        <f t="shared" si="223"/>
        <v>#DIV/0!</v>
      </c>
      <c r="UEY51" s="1436" t="e">
        <f t="shared" si="223"/>
        <v>#DIV/0!</v>
      </c>
      <c r="UEZ51" s="1436" t="e">
        <f t="shared" si="223"/>
        <v>#DIV/0!</v>
      </c>
      <c r="UFA51" s="1436" t="e">
        <f t="shared" si="223"/>
        <v>#DIV/0!</v>
      </c>
      <c r="UFB51" s="1436" t="e">
        <f t="shared" si="223"/>
        <v>#DIV/0!</v>
      </c>
      <c r="UFC51" s="1436" t="e">
        <f t="shared" si="223"/>
        <v>#DIV/0!</v>
      </c>
      <c r="UFD51" s="1436" t="e">
        <f t="shared" si="223"/>
        <v>#DIV/0!</v>
      </c>
      <c r="UFE51" s="1436" t="e">
        <f t="shared" ref="UFE51:UHP51" si="224">+AVERAGE(UEZ52:UFD52)</f>
        <v>#DIV/0!</v>
      </c>
      <c r="UFF51" s="1436" t="e">
        <f t="shared" si="224"/>
        <v>#DIV/0!</v>
      </c>
      <c r="UFG51" s="1436" t="e">
        <f t="shared" si="224"/>
        <v>#DIV/0!</v>
      </c>
      <c r="UFH51" s="1436" t="e">
        <f t="shared" si="224"/>
        <v>#DIV/0!</v>
      </c>
      <c r="UFI51" s="1436" t="e">
        <f t="shared" si="224"/>
        <v>#DIV/0!</v>
      </c>
      <c r="UFJ51" s="1436" t="e">
        <f t="shared" si="224"/>
        <v>#DIV/0!</v>
      </c>
      <c r="UFK51" s="1436" t="e">
        <f t="shared" si="224"/>
        <v>#DIV/0!</v>
      </c>
      <c r="UFL51" s="1436" t="e">
        <f t="shared" si="224"/>
        <v>#DIV/0!</v>
      </c>
      <c r="UFM51" s="1436" t="e">
        <f t="shared" si="224"/>
        <v>#DIV/0!</v>
      </c>
      <c r="UFN51" s="1436" t="e">
        <f t="shared" si="224"/>
        <v>#DIV/0!</v>
      </c>
      <c r="UFO51" s="1436" t="e">
        <f t="shared" si="224"/>
        <v>#DIV/0!</v>
      </c>
      <c r="UFP51" s="1436" t="e">
        <f t="shared" si="224"/>
        <v>#DIV/0!</v>
      </c>
      <c r="UFQ51" s="1436" t="e">
        <f t="shared" si="224"/>
        <v>#DIV/0!</v>
      </c>
      <c r="UFR51" s="1436" t="e">
        <f t="shared" si="224"/>
        <v>#DIV/0!</v>
      </c>
      <c r="UFS51" s="1436" t="e">
        <f t="shared" si="224"/>
        <v>#DIV/0!</v>
      </c>
      <c r="UFT51" s="1436" t="e">
        <f t="shared" si="224"/>
        <v>#DIV/0!</v>
      </c>
      <c r="UFU51" s="1436" t="e">
        <f t="shared" si="224"/>
        <v>#DIV/0!</v>
      </c>
      <c r="UFV51" s="1436" t="e">
        <f t="shared" si="224"/>
        <v>#DIV/0!</v>
      </c>
      <c r="UFW51" s="1436" t="e">
        <f t="shared" si="224"/>
        <v>#DIV/0!</v>
      </c>
      <c r="UFX51" s="1436" t="e">
        <f t="shared" si="224"/>
        <v>#DIV/0!</v>
      </c>
      <c r="UFY51" s="1436" t="e">
        <f t="shared" si="224"/>
        <v>#DIV/0!</v>
      </c>
      <c r="UFZ51" s="1436" t="e">
        <f t="shared" si="224"/>
        <v>#DIV/0!</v>
      </c>
      <c r="UGA51" s="1436" t="e">
        <f t="shared" si="224"/>
        <v>#DIV/0!</v>
      </c>
      <c r="UGB51" s="1436" t="e">
        <f t="shared" si="224"/>
        <v>#DIV/0!</v>
      </c>
      <c r="UGC51" s="1436" t="e">
        <f t="shared" si="224"/>
        <v>#DIV/0!</v>
      </c>
      <c r="UGD51" s="1436" t="e">
        <f t="shared" si="224"/>
        <v>#DIV/0!</v>
      </c>
      <c r="UGE51" s="1436" t="e">
        <f t="shared" si="224"/>
        <v>#DIV/0!</v>
      </c>
      <c r="UGF51" s="1436" t="e">
        <f t="shared" si="224"/>
        <v>#DIV/0!</v>
      </c>
      <c r="UGG51" s="1436" t="e">
        <f t="shared" si="224"/>
        <v>#DIV/0!</v>
      </c>
      <c r="UGH51" s="1436" t="e">
        <f t="shared" si="224"/>
        <v>#DIV/0!</v>
      </c>
      <c r="UGI51" s="1436" t="e">
        <f t="shared" si="224"/>
        <v>#DIV/0!</v>
      </c>
      <c r="UGJ51" s="1436" t="e">
        <f t="shared" si="224"/>
        <v>#DIV/0!</v>
      </c>
      <c r="UGK51" s="1436" t="e">
        <f t="shared" si="224"/>
        <v>#DIV/0!</v>
      </c>
      <c r="UGL51" s="1436" t="e">
        <f t="shared" si="224"/>
        <v>#DIV/0!</v>
      </c>
      <c r="UGM51" s="1436" t="e">
        <f t="shared" si="224"/>
        <v>#DIV/0!</v>
      </c>
      <c r="UGN51" s="1436" t="e">
        <f t="shared" si="224"/>
        <v>#DIV/0!</v>
      </c>
      <c r="UGO51" s="1436" t="e">
        <f t="shared" si="224"/>
        <v>#DIV/0!</v>
      </c>
      <c r="UGP51" s="1436" t="e">
        <f t="shared" si="224"/>
        <v>#DIV/0!</v>
      </c>
      <c r="UGQ51" s="1436" t="e">
        <f t="shared" si="224"/>
        <v>#DIV/0!</v>
      </c>
      <c r="UGR51" s="1436" t="e">
        <f t="shared" si="224"/>
        <v>#DIV/0!</v>
      </c>
      <c r="UGS51" s="1436" t="e">
        <f t="shared" si="224"/>
        <v>#DIV/0!</v>
      </c>
      <c r="UGT51" s="1436" t="e">
        <f t="shared" si="224"/>
        <v>#DIV/0!</v>
      </c>
      <c r="UGU51" s="1436" t="e">
        <f t="shared" si="224"/>
        <v>#DIV/0!</v>
      </c>
      <c r="UGV51" s="1436" t="e">
        <f t="shared" si="224"/>
        <v>#DIV/0!</v>
      </c>
      <c r="UGW51" s="1436" t="e">
        <f t="shared" si="224"/>
        <v>#DIV/0!</v>
      </c>
      <c r="UGX51" s="1436" t="e">
        <f t="shared" si="224"/>
        <v>#DIV/0!</v>
      </c>
      <c r="UGY51" s="1436" t="e">
        <f t="shared" si="224"/>
        <v>#DIV/0!</v>
      </c>
      <c r="UGZ51" s="1436" t="e">
        <f t="shared" si="224"/>
        <v>#DIV/0!</v>
      </c>
      <c r="UHA51" s="1436" t="e">
        <f t="shared" si="224"/>
        <v>#DIV/0!</v>
      </c>
      <c r="UHB51" s="1436" t="e">
        <f t="shared" si="224"/>
        <v>#DIV/0!</v>
      </c>
      <c r="UHC51" s="1436" t="e">
        <f t="shared" si="224"/>
        <v>#DIV/0!</v>
      </c>
      <c r="UHD51" s="1436" t="e">
        <f t="shared" si="224"/>
        <v>#DIV/0!</v>
      </c>
      <c r="UHE51" s="1436" t="e">
        <f t="shared" si="224"/>
        <v>#DIV/0!</v>
      </c>
      <c r="UHF51" s="1436" t="e">
        <f t="shared" si="224"/>
        <v>#DIV/0!</v>
      </c>
      <c r="UHG51" s="1436" t="e">
        <f t="shared" si="224"/>
        <v>#DIV/0!</v>
      </c>
      <c r="UHH51" s="1436" t="e">
        <f t="shared" si="224"/>
        <v>#DIV/0!</v>
      </c>
      <c r="UHI51" s="1436" t="e">
        <f t="shared" si="224"/>
        <v>#DIV/0!</v>
      </c>
      <c r="UHJ51" s="1436" t="e">
        <f t="shared" si="224"/>
        <v>#DIV/0!</v>
      </c>
      <c r="UHK51" s="1436" t="e">
        <f t="shared" si="224"/>
        <v>#DIV/0!</v>
      </c>
      <c r="UHL51" s="1436" t="e">
        <f t="shared" si="224"/>
        <v>#DIV/0!</v>
      </c>
      <c r="UHM51" s="1436" t="e">
        <f t="shared" si="224"/>
        <v>#DIV/0!</v>
      </c>
      <c r="UHN51" s="1436" t="e">
        <f t="shared" si="224"/>
        <v>#DIV/0!</v>
      </c>
      <c r="UHO51" s="1436" t="e">
        <f t="shared" si="224"/>
        <v>#DIV/0!</v>
      </c>
      <c r="UHP51" s="1436" t="e">
        <f t="shared" si="224"/>
        <v>#DIV/0!</v>
      </c>
      <c r="UHQ51" s="1436" t="e">
        <f t="shared" ref="UHQ51:UKB51" si="225">+AVERAGE(UHL52:UHP52)</f>
        <v>#DIV/0!</v>
      </c>
      <c r="UHR51" s="1436" t="e">
        <f t="shared" si="225"/>
        <v>#DIV/0!</v>
      </c>
      <c r="UHS51" s="1436" t="e">
        <f t="shared" si="225"/>
        <v>#DIV/0!</v>
      </c>
      <c r="UHT51" s="1436" t="e">
        <f t="shared" si="225"/>
        <v>#DIV/0!</v>
      </c>
      <c r="UHU51" s="1436" t="e">
        <f t="shared" si="225"/>
        <v>#DIV/0!</v>
      </c>
      <c r="UHV51" s="1436" t="e">
        <f t="shared" si="225"/>
        <v>#DIV/0!</v>
      </c>
      <c r="UHW51" s="1436" t="e">
        <f t="shared" si="225"/>
        <v>#DIV/0!</v>
      </c>
      <c r="UHX51" s="1436" t="e">
        <f t="shared" si="225"/>
        <v>#DIV/0!</v>
      </c>
      <c r="UHY51" s="1436" t="e">
        <f t="shared" si="225"/>
        <v>#DIV/0!</v>
      </c>
      <c r="UHZ51" s="1436" t="e">
        <f t="shared" si="225"/>
        <v>#DIV/0!</v>
      </c>
      <c r="UIA51" s="1436" t="e">
        <f t="shared" si="225"/>
        <v>#DIV/0!</v>
      </c>
      <c r="UIB51" s="1436" t="e">
        <f t="shared" si="225"/>
        <v>#DIV/0!</v>
      </c>
      <c r="UIC51" s="1436" t="e">
        <f t="shared" si="225"/>
        <v>#DIV/0!</v>
      </c>
      <c r="UID51" s="1436" t="e">
        <f t="shared" si="225"/>
        <v>#DIV/0!</v>
      </c>
      <c r="UIE51" s="1436" t="e">
        <f t="shared" si="225"/>
        <v>#DIV/0!</v>
      </c>
      <c r="UIF51" s="1436" t="e">
        <f t="shared" si="225"/>
        <v>#DIV/0!</v>
      </c>
      <c r="UIG51" s="1436" t="e">
        <f t="shared" si="225"/>
        <v>#DIV/0!</v>
      </c>
      <c r="UIH51" s="1436" t="e">
        <f t="shared" si="225"/>
        <v>#DIV/0!</v>
      </c>
      <c r="UII51" s="1436" t="e">
        <f t="shared" si="225"/>
        <v>#DIV/0!</v>
      </c>
      <c r="UIJ51" s="1436" t="e">
        <f t="shared" si="225"/>
        <v>#DIV/0!</v>
      </c>
      <c r="UIK51" s="1436" t="e">
        <f t="shared" si="225"/>
        <v>#DIV/0!</v>
      </c>
      <c r="UIL51" s="1436" t="e">
        <f t="shared" si="225"/>
        <v>#DIV/0!</v>
      </c>
      <c r="UIM51" s="1436" t="e">
        <f t="shared" si="225"/>
        <v>#DIV/0!</v>
      </c>
      <c r="UIN51" s="1436" t="e">
        <f t="shared" si="225"/>
        <v>#DIV/0!</v>
      </c>
      <c r="UIO51" s="1436" t="e">
        <f t="shared" si="225"/>
        <v>#DIV/0!</v>
      </c>
      <c r="UIP51" s="1436" t="e">
        <f t="shared" si="225"/>
        <v>#DIV/0!</v>
      </c>
      <c r="UIQ51" s="1436" t="e">
        <f t="shared" si="225"/>
        <v>#DIV/0!</v>
      </c>
      <c r="UIR51" s="1436" t="e">
        <f t="shared" si="225"/>
        <v>#DIV/0!</v>
      </c>
      <c r="UIS51" s="1436" t="e">
        <f t="shared" si="225"/>
        <v>#DIV/0!</v>
      </c>
      <c r="UIT51" s="1436" t="e">
        <f t="shared" si="225"/>
        <v>#DIV/0!</v>
      </c>
      <c r="UIU51" s="1436" t="e">
        <f t="shared" si="225"/>
        <v>#DIV/0!</v>
      </c>
      <c r="UIV51" s="1436" t="e">
        <f t="shared" si="225"/>
        <v>#DIV/0!</v>
      </c>
      <c r="UIW51" s="1436" t="e">
        <f t="shared" si="225"/>
        <v>#DIV/0!</v>
      </c>
      <c r="UIX51" s="1436" t="e">
        <f t="shared" si="225"/>
        <v>#DIV/0!</v>
      </c>
      <c r="UIY51" s="1436" t="e">
        <f t="shared" si="225"/>
        <v>#DIV/0!</v>
      </c>
      <c r="UIZ51" s="1436" t="e">
        <f t="shared" si="225"/>
        <v>#DIV/0!</v>
      </c>
      <c r="UJA51" s="1436" t="e">
        <f t="shared" si="225"/>
        <v>#DIV/0!</v>
      </c>
      <c r="UJB51" s="1436" t="e">
        <f t="shared" si="225"/>
        <v>#DIV/0!</v>
      </c>
      <c r="UJC51" s="1436" t="e">
        <f t="shared" si="225"/>
        <v>#DIV/0!</v>
      </c>
      <c r="UJD51" s="1436" t="e">
        <f t="shared" si="225"/>
        <v>#DIV/0!</v>
      </c>
      <c r="UJE51" s="1436" t="e">
        <f t="shared" si="225"/>
        <v>#DIV/0!</v>
      </c>
      <c r="UJF51" s="1436" t="e">
        <f t="shared" si="225"/>
        <v>#DIV/0!</v>
      </c>
      <c r="UJG51" s="1436" t="e">
        <f t="shared" si="225"/>
        <v>#DIV/0!</v>
      </c>
      <c r="UJH51" s="1436" t="e">
        <f t="shared" si="225"/>
        <v>#DIV/0!</v>
      </c>
      <c r="UJI51" s="1436" t="e">
        <f t="shared" si="225"/>
        <v>#DIV/0!</v>
      </c>
      <c r="UJJ51" s="1436" t="e">
        <f t="shared" si="225"/>
        <v>#DIV/0!</v>
      </c>
      <c r="UJK51" s="1436" t="e">
        <f t="shared" si="225"/>
        <v>#DIV/0!</v>
      </c>
      <c r="UJL51" s="1436" t="e">
        <f t="shared" si="225"/>
        <v>#DIV/0!</v>
      </c>
      <c r="UJM51" s="1436" t="e">
        <f t="shared" si="225"/>
        <v>#DIV/0!</v>
      </c>
      <c r="UJN51" s="1436" t="e">
        <f t="shared" si="225"/>
        <v>#DIV/0!</v>
      </c>
      <c r="UJO51" s="1436" t="e">
        <f t="shared" si="225"/>
        <v>#DIV/0!</v>
      </c>
      <c r="UJP51" s="1436" t="e">
        <f t="shared" si="225"/>
        <v>#DIV/0!</v>
      </c>
      <c r="UJQ51" s="1436" t="e">
        <f t="shared" si="225"/>
        <v>#DIV/0!</v>
      </c>
      <c r="UJR51" s="1436" t="e">
        <f t="shared" si="225"/>
        <v>#DIV/0!</v>
      </c>
      <c r="UJS51" s="1436" t="e">
        <f t="shared" si="225"/>
        <v>#DIV/0!</v>
      </c>
      <c r="UJT51" s="1436" t="e">
        <f t="shared" si="225"/>
        <v>#DIV/0!</v>
      </c>
      <c r="UJU51" s="1436" t="e">
        <f t="shared" si="225"/>
        <v>#DIV/0!</v>
      </c>
      <c r="UJV51" s="1436" t="e">
        <f t="shared" si="225"/>
        <v>#DIV/0!</v>
      </c>
      <c r="UJW51" s="1436" t="e">
        <f t="shared" si="225"/>
        <v>#DIV/0!</v>
      </c>
      <c r="UJX51" s="1436" t="e">
        <f t="shared" si="225"/>
        <v>#DIV/0!</v>
      </c>
      <c r="UJY51" s="1436" t="e">
        <f t="shared" si="225"/>
        <v>#DIV/0!</v>
      </c>
      <c r="UJZ51" s="1436" t="e">
        <f t="shared" si="225"/>
        <v>#DIV/0!</v>
      </c>
      <c r="UKA51" s="1436" t="e">
        <f t="shared" si="225"/>
        <v>#DIV/0!</v>
      </c>
      <c r="UKB51" s="1436" t="e">
        <f t="shared" si="225"/>
        <v>#DIV/0!</v>
      </c>
      <c r="UKC51" s="1436" t="e">
        <f t="shared" ref="UKC51:UMN51" si="226">+AVERAGE(UJX52:UKB52)</f>
        <v>#DIV/0!</v>
      </c>
      <c r="UKD51" s="1436" t="e">
        <f t="shared" si="226"/>
        <v>#DIV/0!</v>
      </c>
      <c r="UKE51" s="1436" t="e">
        <f t="shared" si="226"/>
        <v>#DIV/0!</v>
      </c>
      <c r="UKF51" s="1436" t="e">
        <f t="shared" si="226"/>
        <v>#DIV/0!</v>
      </c>
      <c r="UKG51" s="1436" t="e">
        <f t="shared" si="226"/>
        <v>#DIV/0!</v>
      </c>
      <c r="UKH51" s="1436" t="e">
        <f t="shared" si="226"/>
        <v>#DIV/0!</v>
      </c>
      <c r="UKI51" s="1436" t="e">
        <f t="shared" si="226"/>
        <v>#DIV/0!</v>
      </c>
      <c r="UKJ51" s="1436" t="e">
        <f t="shared" si="226"/>
        <v>#DIV/0!</v>
      </c>
      <c r="UKK51" s="1436" t="e">
        <f t="shared" si="226"/>
        <v>#DIV/0!</v>
      </c>
      <c r="UKL51" s="1436" t="e">
        <f t="shared" si="226"/>
        <v>#DIV/0!</v>
      </c>
      <c r="UKM51" s="1436" t="e">
        <f t="shared" si="226"/>
        <v>#DIV/0!</v>
      </c>
      <c r="UKN51" s="1436" t="e">
        <f t="shared" si="226"/>
        <v>#DIV/0!</v>
      </c>
      <c r="UKO51" s="1436" t="e">
        <f t="shared" si="226"/>
        <v>#DIV/0!</v>
      </c>
      <c r="UKP51" s="1436" t="e">
        <f t="shared" si="226"/>
        <v>#DIV/0!</v>
      </c>
      <c r="UKQ51" s="1436" t="e">
        <f t="shared" si="226"/>
        <v>#DIV/0!</v>
      </c>
      <c r="UKR51" s="1436" t="e">
        <f t="shared" si="226"/>
        <v>#DIV/0!</v>
      </c>
      <c r="UKS51" s="1436" t="e">
        <f t="shared" si="226"/>
        <v>#DIV/0!</v>
      </c>
      <c r="UKT51" s="1436" t="e">
        <f t="shared" si="226"/>
        <v>#DIV/0!</v>
      </c>
      <c r="UKU51" s="1436" t="e">
        <f t="shared" si="226"/>
        <v>#DIV/0!</v>
      </c>
      <c r="UKV51" s="1436" t="e">
        <f t="shared" si="226"/>
        <v>#DIV/0!</v>
      </c>
      <c r="UKW51" s="1436" t="e">
        <f t="shared" si="226"/>
        <v>#DIV/0!</v>
      </c>
      <c r="UKX51" s="1436" t="e">
        <f t="shared" si="226"/>
        <v>#DIV/0!</v>
      </c>
      <c r="UKY51" s="1436" t="e">
        <f t="shared" si="226"/>
        <v>#DIV/0!</v>
      </c>
      <c r="UKZ51" s="1436" t="e">
        <f t="shared" si="226"/>
        <v>#DIV/0!</v>
      </c>
      <c r="ULA51" s="1436" t="e">
        <f t="shared" si="226"/>
        <v>#DIV/0!</v>
      </c>
      <c r="ULB51" s="1436" t="e">
        <f t="shared" si="226"/>
        <v>#DIV/0!</v>
      </c>
      <c r="ULC51" s="1436" t="e">
        <f t="shared" si="226"/>
        <v>#DIV/0!</v>
      </c>
      <c r="ULD51" s="1436" t="e">
        <f t="shared" si="226"/>
        <v>#DIV/0!</v>
      </c>
      <c r="ULE51" s="1436" t="e">
        <f t="shared" si="226"/>
        <v>#DIV/0!</v>
      </c>
      <c r="ULF51" s="1436" t="e">
        <f t="shared" si="226"/>
        <v>#DIV/0!</v>
      </c>
      <c r="ULG51" s="1436" t="e">
        <f t="shared" si="226"/>
        <v>#DIV/0!</v>
      </c>
      <c r="ULH51" s="1436" t="e">
        <f t="shared" si="226"/>
        <v>#DIV/0!</v>
      </c>
      <c r="ULI51" s="1436" t="e">
        <f t="shared" si="226"/>
        <v>#DIV/0!</v>
      </c>
      <c r="ULJ51" s="1436" t="e">
        <f t="shared" si="226"/>
        <v>#DIV/0!</v>
      </c>
      <c r="ULK51" s="1436" t="e">
        <f t="shared" si="226"/>
        <v>#DIV/0!</v>
      </c>
      <c r="ULL51" s="1436" t="e">
        <f t="shared" si="226"/>
        <v>#DIV/0!</v>
      </c>
      <c r="ULM51" s="1436" t="e">
        <f t="shared" si="226"/>
        <v>#DIV/0!</v>
      </c>
      <c r="ULN51" s="1436" t="e">
        <f t="shared" si="226"/>
        <v>#DIV/0!</v>
      </c>
      <c r="ULO51" s="1436" t="e">
        <f t="shared" si="226"/>
        <v>#DIV/0!</v>
      </c>
      <c r="ULP51" s="1436" t="e">
        <f t="shared" si="226"/>
        <v>#DIV/0!</v>
      </c>
      <c r="ULQ51" s="1436" t="e">
        <f t="shared" si="226"/>
        <v>#DIV/0!</v>
      </c>
      <c r="ULR51" s="1436" t="e">
        <f t="shared" si="226"/>
        <v>#DIV/0!</v>
      </c>
      <c r="ULS51" s="1436" t="e">
        <f t="shared" si="226"/>
        <v>#DIV/0!</v>
      </c>
      <c r="ULT51" s="1436" t="e">
        <f t="shared" si="226"/>
        <v>#DIV/0!</v>
      </c>
      <c r="ULU51" s="1436" t="e">
        <f t="shared" si="226"/>
        <v>#DIV/0!</v>
      </c>
      <c r="ULV51" s="1436" t="e">
        <f t="shared" si="226"/>
        <v>#DIV/0!</v>
      </c>
      <c r="ULW51" s="1436" t="e">
        <f t="shared" si="226"/>
        <v>#DIV/0!</v>
      </c>
      <c r="ULX51" s="1436" t="e">
        <f t="shared" si="226"/>
        <v>#DIV/0!</v>
      </c>
      <c r="ULY51" s="1436" t="e">
        <f t="shared" si="226"/>
        <v>#DIV/0!</v>
      </c>
      <c r="ULZ51" s="1436" t="e">
        <f t="shared" si="226"/>
        <v>#DIV/0!</v>
      </c>
      <c r="UMA51" s="1436" t="e">
        <f t="shared" si="226"/>
        <v>#DIV/0!</v>
      </c>
      <c r="UMB51" s="1436" t="e">
        <f t="shared" si="226"/>
        <v>#DIV/0!</v>
      </c>
      <c r="UMC51" s="1436" t="e">
        <f t="shared" si="226"/>
        <v>#DIV/0!</v>
      </c>
      <c r="UMD51" s="1436" t="e">
        <f t="shared" si="226"/>
        <v>#DIV/0!</v>
      </c>
      <c r="UME51" s="1436" t="e">
        <f t="shared" si="226"/>
        <v>#DIV/0!</v>
      </c>
      <c r="UMF51" s="1436" t="e">
        <f t="shared" si="226"/>
        <v>#DIV/0!</v>
      </c>
      <c r="UMG51" s="1436" t="e">
        <f t="shared" si="226"/>
        <v>#DIV/0!</v>
      </c>
      <c r="UMH51" s="1436" t="e">
        <f t="shared" si="226"/>
        <v>#DIV/0!</v>
      </c>
      <c r="UMI51" s="1436" t="e">
        <f t="shared" si="226"/>
        <v>#DIV/0!</v>
      </c>
      <c r="UMJ51" s="1436" t="e">
        <f t="shared" si="226"/>
        <v>#DIV/0!</v>
      </c>
      <c r="UMK51" s="1436" t="e">
        <f t="shared" si="226"/>
        <v>#DIV/0!</v>
      </c>
      <c r="UML51" s="1436" t="e">
        <f t="shared" si="226"/>
        <v>#DIV/0!</v>
      </c>
      <c r="UMM51" s="1436" t="e">
        <f t="shared" si="226"/>
        <v>#DIV/0!</v>
      </c>
      <c r="UMN51" s="1436" t="e">
        <f t="shared" si="226"/>
        <v>#DIV/0!</v>
      </c>
      <c r="UMO51" s="1436" t="e">
        <f t="shared" ref="UMO51:UOZ51" si="227">+AVERAGE(UMJ52:UMN52)</f>
        <v>#DIV/0!</v>
      </c>
      <c r="UMP51" s="1436" t="e">
        <f t="shared" si="227"/>
        <v>#DIV/0!</v>
      </c>
      <c r="UMQ51" s="1436" t="e">
        <f t="shared" si="227"/>
        <v>#DIV/0!</v>
      </c>
      <c r="UMR51" s="1436" t="e">
        <f t="shared" si="227"/>
        <v>#DIV/0!</v>
      </c>
      <c r="UMS51" s="1436" t="e">
        <f t="shared" si="227"/>
        <v>#DIV/0!</v>
      </c>
      <c r="UMT51" s="1436" t="e">
        <f t="shared" si="227"/>
        <v>#DIV/0!</v>
      </c>
      <c r="UMU51" s="1436" t="e">
        <f t="shared" si="227"/>
        <v>#DIV/0!</v>
      </c>
      <c r="UMV51" s="1436" t="e">
        <f t="shared" si="227"/>
        <v>#DIV/0!</v>
      </c>
      <c r="UMW51" s="1436" t="e">
        <f t="shared" si="227"/>
        <v>#DIV/0!</v>
      </c>
      <c r="UMX51" s="1436" t="e">
        <f t="shared" si="227"/>
        <v>#DIV/0!</v>
      </c>
      <c r="UMY51" s="1436" t="e">
        <f t="shared" si="227"/>
        <v>#DIV/0!</v>
      </c>
      <c r="UMZ51" s="1436" t="e">
        <f t="shared" si="227"/>
        <v>#DIV/0!</v>
      </c>
      <c r="UNA51" s="1436" t="e">
        <f t="shared" si="227"/>
        <v>#DIV/0!</v>
      </c>
      <c r="UNB51" s="1436" t="e">
        <f t="shared" si="227"/>
        <v>#DIV/0!</v>
      </c>
      <c r="UNC51" s="1436" t="e">
        <f t="shared" si="227"/>
        <v>#DIV/0!</v>
      </c>
      <c r="UND51" s="1436" t="e">
        <f t="shared" si="227"/>
        <v>#DIV/0!</v>
      </c>
      <c r="UNE51" s="1436" t="e">
        <f t="shared" si="227"/>
        <v>#DIV/0!</v>
      </c>
      <c r="UNF51" s="1436" t="e">
        <f t="shared" si="227"/>
        <v>#DIV/0!</v>
      </c>
      <c r="UNG51" s="1436" t="e">
        <f t="shared" si="227"/>
        <v>#DIV/0!</v>
      </c>
      <c r="UNH51" s="1436" t="e">
        <f t="shared" si="227"/>
        <v>#DIV/0!</v>
      </c>
      <c r="UNI51" s="1436" t="e">
        <f t="shared" si="227"/>
        <v>#DIV/0!</v>
      </c>
      <c r="UNJ51" s="1436" t="e">
        <f t="shared" si="227"/>
        <v>#DIV/0!</v>
      </c>
      <c r="UNK51" s="1436" t="e">
        <f t="shared" si="227"/>
        <v>#DIV/0!</v>
      </c>
      <c r="UNL51" s="1436" t="e">
        <f t="shared" si="227"/>
        <v>#DIV/0!</v>
      </c>
      <c r="UNM51" s="1436" t="e">
        <f t="shared" si="227"/>
        <v>#DIV/0!</v>
      </c>
      <c r="UNN51" s="1436" t="e">
        <f t="shared" si="227"/>
        <v>#DIV/0!</v>
      </c>
      <c r="UNO51" s="1436" t="e">
        <f t="shared" si="227"/>
        <v>#DIV/0!</v>
      </c>
      <c r="UNP51" s="1436" t="e">
        <f t="shared" si="227"/>
        <v>#DIV/0!</v>
      </c>
      <c r="UNQ51" s="1436" t="e">
        <f t="shared" si="227"/>
        <v>#DIV/0!</v>
      </c>
      <c r="UNR51" s="1436" t="e">
        <f t="shared" si="227"/>
        <v>#DIV/0!</v>
      </c>
      <c r="UNS51" s="1436" t="e">
        <f t="shared" si="227"/>
        <v>#DIV/0!</v>
      </c>
      <c r="UNT51" s="1436" t="e">
        <f t="shared" si="227"/>
        <v>#DIV/0!</v>
      </c>
      <c r="UNU51" s="1436" t="e">
        <f t="shared" si="227"/>
        <v>#DIV/0!</v>
      </c>
      <c r="UNV51" s="1436" t="e">
        <f t="shared" si="227"/>
        <v>#DIV/0!</v>
      </c>
      <c r="UNW51" s="1436" t="e">
        <f t="shared" si="227"/>
        <v>#DIV/0!</v>
      </c>
      <c r="UNX51" s="1436" t="e">
        <f t="shared" si="227"/>
        <v>#DIV/0!</v>
      </c>
      <c r="UNY51" s="1436" t="e">
        <f t="shared" si="227"/>
        <v>#DIV/0!</v>
      </c>
      <c r="UNZ51" s="1436" t="e">
        <f t="shared" si="227"/>
        <v>#DIV/0!</v>
      </c>
      <c r="UOA51" s="1436" t="e">
        <f t="shared" si="227"/>
        <v>#DIV/0!</v>
      </c>
      <c r="UOB51" s="1436" t="e">
        <f t="shared" si="227"/>
        <v>#DIV/0!</v>
      </c>
      <c r="UOC51" s="1436" t="e">
        <f t="shared" si="227"/>
        <v>#DIV/0!</v>
      </c>
      <c r="UOD51" s="1436" t="e">
        <f t="shared" si="227"/>
        <v>#DIV/0!</v>
      </c>
      <c r="UOE51" s="1436" t="e">
        <f t="shared" si="227"/>
        <v>#DIV/0!</v>
      </c>
      <c r="UOF51" s="1436" t="e">
        <f t="shared" si="227"/>
        <v>#DIV/0!</v>
      </c>
      <c r="UOG51" s="1436" t="e">
        <f t="shared" si="227"/>
        <v>#DIV/0!</v>
      </c>
      <c r="UOH51" s="1436" t="e">
        <f t="shared" si="227"/>
        <v>#DIV/0!</v>
      </c>
      <c r="UOI51" s="1436" t="e">
        <f t="shared" si="227"/>
        <v>#DIV/0!</v>
      </c>
      <c r="UOJ51" s="1436" t="e">
        <f t="shared" si="227"/>
        <v>#DIV/0!</v>
      </c>
      <c r="UOK51" s="1436" t="e">
        <f t="shared" si="227"/>
        <v>#DIV/0!</v>
      </c>
      <c r="UOL51" s="1436" t="e">
        <f t="shared" si="227"/>
        <v>#DIV/0!</v>
      </c>
      <c r="UOM51" s="1436" t="e">
        <f t="shared" si="227"/>
        <v>#DIV/0!</v>
      </c>
      <c r="UON51" s="1436" t="e">
        <f t="shared" si="227"/>
        <v>#DIV/0!</v>
      </c>
      <c r="UOO51" s="1436" t="e">
        <f t="shared" si="227"/>
        <v>#DIV/0!</v>
      </c>
      <c r="UOP51" s="1436" t="e">
        <f t="shared" si="227"/>
        <v>#DIV/0!</v>
      </c>
      <c r="UOQ51" s="1436" t="e">
        <f t="shared" si="227"/>
        <v>#DIV/0!</v>
      </c>
      <c r="UOR51" s="1436" t="e">
        <f t="shared" si="227"/>
        <v>#DIV/0!</v>
      </c>
      <c r="UOS51" s="1436" t="e">
        <f t="shared" si="227"/>
        <v>#DIV/0!</v>
      </c>
      <c r="UOT51" s="1436" t="e">
        <f t="shared" si="227"/>
        <v>#DIV/0!</v>
      </c>
      <c r="UOU51" s="1436" t="e">
        <f t="shared" si="227"/>
        <v>#DIV/0!</v>
      </c>
      <c r="UOV51" s="1436" t="e">
        <f t="shared" si="227"/>
        <v>#DIV/0!</v>
      </c>
      <c r="UOW51" s="1436" t="e">
        <f t="shared" si="227"/>
        <v>#DIV/0!</v>
      </c>
      <c r="UOX51" s="1436" t="e">
        <f t="shared" si="227"/>
        <v>#DIV/0!</v>
      </c>
      <c r="UOY51" s="1436" t="e">
        <f t="shared" si="227"/>
        <v>#DIV/0!</v>
      </c>
      <c r="UOZ51" s="1436" t="e">
        <f t="shared" si="227"/>
        <v>#DIV/0!</v>
      </c>
      <c r="UPA51" s="1436" t="e">
        <f t="shared" ref="UPA51:URL51" si="228">+AVERAGE(UOV52:UOZ52)</f>
        <v>#DIV/0!</v>
      </c>
      <c r="UPB51" s="1436" t="e">
        <f t="shared" si="228"/>
        <v>#DIV/0!</v>
      </c>
      <c r="UPC51" s="1436" t="e">
        <f t="shared" si="228"/>
        <v>#DIV/0!</v>
      </c>
      <c r="UPD51" s="1436" t="e">
        <f t="shared" si="228"/>
        <v>#DIV/0!</v>
      </c>
      <c r="UPE51" s="1436" t="e">
        <f t="shared" si="228"/>
        <v>#DIV/0!</v>
      </c>
      <c r="UPF51" s="1436" t="e">
        <f t="shared" si="228"/>
        <v>#DIV/0!</v>
      </c>
      <c r="UPG51" s="1436" t="e">
        <f t="shared" si="228"/>
        <v>#DIV/0!</v>
      </c>
      <c r="UPH51" s="1436" t="e">
        <f t="shared" si="228"/>
        <v>#DIV/0!</v>
      </c>
      <c r="UPI51" s="1436" t="e">
        <f t="shared" si="228"/>
        <v>#DIV/0!</v>
      </c>
      <c r="UPJ51" s="1436" t="e">
        <f t="shared" si="228"/>
        <v>#DIV/0!</v>
      </c>
      <c r="UPK51" s="1436" t="e">
        <f t="shared" si="228"/>
        <v>#DIV/0!</v>
      </c>
      <c r="UPL51" s="1436" t="e">
        <f t="shared" si="228"/>
        <v>#DIV/0!</v>
      </c>
      <c r="UPM51" s="1436" t="e">
        <f t="shared" si="228"/>
        <v>#DIV/0!</v>
      </c>
      <c r="UPN51" s="1436" t="e">
        <f t="shared" si="228"/>
        <v>#DIV/0!</v>
      </c>
      <c r="UPO51" s="1436" t="e">
        <f t="shared" si="228"/>
        <v>#DIV/0!</v>
      </c>
      <c r="UPP51" s="1436" t="e">
        <f t="shared" si="228"/>
        <v>#DIV/0!</v>
      </c>
      <c r="UPQ51" s="1436" t="e">
        <f t="shared" si="228"/>
        <v>#DIV/0!</v>
      </c>
      <c r="UPR51" s="1436" t="e">
        <f t="shared" si="228"/>
        <v>#DIV/0!</v>
      </c>
      <c r="UPS51" s="1436" t="e">
        <f t="shared" si="228"/>
        <v>#DIV/0!</v>
      </c>
      <c r="UPT51" s="1436" t="e">
        <f t="shared" si="228"/>
        <v>#DIV/0!</v>
      </c>
      <c r="UPU51" s="1436" t="e">
        <f t="shared" si="228"/>
        <v>#DIV/0!</v>
      </c>
      <c r="UPV51" s="1436" t="e">
        <f t="shared" si="228"/>
        <v>#DIV/0!</v>
      </c>
      <c r="UPW51" s="1436" t="e">
        <f t="shared" si="228"/>
        <v>#DIV/0!</v>
      </c>
      <c r="UPX51" s="1436" t="e">
        <f t="shared" si="228"/>
        <v>#DIV/0!</v>
      </c>
      <c r="UPY51" s="1436" t="e">
        <f t="shared" si="228"/>
        <v>#DIV/0!</v>
      </c>
      <c r="UPZ51" s="1436" t="e">
        <f t="shared" si="228"/>
        <v>#DIV/0!</v>
      </c>
      <c r="UQA51" s="1436" t="e">
        <f t="shared" si="228"/>
        <v>#DIV/0!</v>
      </c>
      <c r="UQB51" s="1436" t="e">
        <f t="shared" si="228"/>
        <v>#DIV/0!</v>
      </c>
      <c r="UQC51" s="1436" t="e">
        <f t="shared" si="228"/>
        <v>#DIV/0!</v>
      </c>
      <c r="UQD51" s="1436" t="e">
        <f t="shared" si="228"/>
        <v>#DIV/0!</v>
      </c>
      <c r="UQE51" s="1436" t="e">
        <f t="shared" si="228"/>
        <v>#DIV/0!</v>
      </c>
      <c r="UQF51" s="1436" t="e">
        <f t="shared" si="228"/>
        <v>#DIV/0!</v>
      </c>
      <c r="UQG51" s="1436" t="e">
        <f t="shared" si="228"/>
        <v>#DIV/0!</v>
      </c>
      <c r="UQH51" s="1436" t="e">
        <f t="shared" si="228"/>
        <v>#DIV/0!</v>
      </c>
      <c r="UQI51" s="1436" t="e">
        <f t="shared" si="228"/>
        <v>#DIV/0!</v>
      </c>
      <c r="UQJ51" s="1436" t="e">
        <f t="shared" si="228"/>
        <v>#DIV/0!</v>
      </c>
      <c r="UQK51" s="1436" t="e">
        <f t="shared" si="228"/>
        <v>#DIV/0!</v>
      </c>
      <c r="UQL51" s="1436" t="e">
        <f t="shared" si="228"/>
        <v>#DIV/0!</v>
      </c>
      <c r="UQM51" s="1436" t="e">
        <f t="shared" si="228"/>
        <v>#DIV/0!</v>
      </c>
      <c r="UQN51" s="1436" t="e">
        <f t="shared" si="228"/>
        <v>#DIV/0!</v>
      </c>
      <c r="UQO51" s="1436" t="e">
        <f t="shared" si="228"/>
        <v>#DIV/0!</v>
      </c>
      <c r="UQP51" s="1436" t="e">
        <f t="shared" si="228"/>
        <v>#DIV/0!</v>
      </c>
      <c r="UQQ51" s="1436" t="e">
        <f t="shared" si="228"/>
        <v>#DIV/0!</v>
      </c>
      <c r="UQR51" s="1436" t="e">
        <f t="shared" si="228"/>
        <v>#DIV/0!</v>
      </c>
      <c r="UQS51" s="1436" t="e">
        <f t="shared" si="228"/>
        <v>#DIV/0!</v>
      </c>
      <c r="UQT51" s="1436" t="e">
        <f t="shared" si="228"/>
        <v>#DIV/0!</v>
      </c>
      <c r="UQU51" s="1436" t="e">
        <f t="shared" si="228"/>
        <v>#DIV/0!</v>
      </c>
      <c r="UQV51" s="1436" t="e">
        <f t="shared" si="228"/>
        <v>#DIV/0!</v>
      </c>
      <c r="UQW51" s="1436" t="e">
        <f t="shared" si="228"/>
        <v>#DIV/0!</v>
      </c>
      <c r="UQX51" s="1436" t="e">
        <f t="shared" si="228"/>
        <v>#DIV/0!</v>
      </c>
      <c r="UQY51" s="1436" t="e">
        <f t="shared" si="228"/>
        <v>#DIV/0!</v>
      </c>
      <c r="UQZ51" s="1436" t="e">
        <f t="shared" si="228"/>
        <v>#DIV/0!</v>
      </c>
      <c r="URA51" s="1436" t="e">
        <f t="shared" si="228"/>
        <v>#DIV/0!</v>
      </c>
      <c r="URB51" s="1436" t="e">
        <f t="shared" si="228"/>
        <v>#DIV/0!</v>
      </c>
      <c r="URC51" s="1436" t="e">
        <f t="shared" si="228"/>
        <v>#DIV/0!</v>
      </c>
      <c r="URD51" s="1436" t="e">
        <f t="shared" si="228"/>
        <v>#DIV/0!</v>
      </c>
      <c r="URE51" s="1436" t="e">
        <f t="shared" si="228"/>
        <v>#DIV/0!</v>
      </c>
      <c r="URF51" s="1436" t="e">
        <f t="shared" si="228"/>
        <v>#DIV/0!</v>
      </c>
      <c r="URG51" s="1436" t="e">
        <f t="shared" si="228"/>
        <v>#DIV/0!</v>
      </c>
      <c r="URH51" s="1436" t="e">
        <f t="shared" si="228"/>
        <v>#DIV/0!</v>
      </c>
      <c r="URI51" s="1436" t="e">
        <f t="shared" si="228"/>
        <v>#DIV/0!</v>
      </c>
      <c r="URJ51" s="1436" t="e">
        <f t="shared" si="228"/>
        <v>#DIV/0!</v>
      </c>
      <c r="URK51" s="1436" t="e">
        <f t="shared" si="228"/>
        <v>#DIV/0!</v>
      </c>
      <c r="URL51" s="1436" t="e">
        <f t="shared" si="228"/>
        <v>#DIV/0!</v>
      </c>
      <c r="URM51" s="1436" t="e">
        <f t="shared" ref="URM51:UTX51" si="229">+AVERAGE(URH52:URL52)</f>
        <v>#DIV/0!</v>
      </c>
      <c r="URN51" s="1436" t="e">
        <f t="shared" si="229"/>
        <v>#DIV/0!</v>
      </c>
      <c r="URO51" s="1436" t="e">
        <f t="shared" si="229"/>
        <v>#DIV/0!</v>
      </c>
      <c r="URP51" s="1436" t="e">
        <f t="shared" si="229"/>
        <v>#DIV/0!</v>
      </c>
      <c r="URQ51" s="1436" t="e">
        <f t="shared" si="229"/>
        <v>#DIV/0!</v>
      </c>
      <c r="URR51" s="1436" t="e">
        <f t="shared" si="229"/>
        <v>#DIV/0!</v>
      </c>
      <c r="URS51" s="1436" t="e">
        <f t="shared" si="229"/>
        <v>#DIV/0!</v>
      </c>
      <c r="URT51" s="1436" t="e">
        <f t="shared" si="229"/>
        <v>#DIV/0!</v>
      </c>
      <c r="URU51" s="1436" t="e">
        <f t="shared" si="229"/>
        <v>#DIV/0!</v>
      </c>
      <c r="URV51" s="1436" t="e">
        <f t="shared" si="229"/>
        <v>#DIV/0!</v>
      </c>
      <c r="URW51" s="1436" t="e">
        <f t="shared" si="229"/>
        <v>#DIV/0!</v>
      </c>
      <c r="URX51" s="1436" t="e">
        <f t="shared" si="229"/>
        <v>#DIV/0!</v>
      </c>
      <c r="URY51" s="1436" t="e">
        <f t="shared" si="229"/>
        <v>#DIV/0!</v>
      </c>
      <c r="URZ51" s="1436" t="e">
        <f t="shared" si="229"/>
        <v>#DIV/0!</v>
      </c>
      <c r="USA51" s="1436" t="e">
        <f t="shared" si="229"/>
        <v>#DIV/0!</v>
      </c>
      <c r="USB51" s="1436" t="e">
        <f t="shared" si="229"/>
        <v>#DIV/0!</v>
      </c>
      <c r="USC51" s="1436" t="e">
        <f t="shared" si="229"/>
        <v>#DIV/0!</v>
      </c>
      <c r="USD51" s="1436" t="e">
        <f t="shared" si="229"/>
        <v>#DIV/0!</v>
      </c>
      <c r="USE51" s="1436" t="e">
        <f t="shared" si="229"/>
        <v>#DIV/0!</v>
      </c>
      <c r="USF51" s="1436" t="e">
        <f t="shared" si="229"/>
        <v>#DIV/0!</v>
      </c>
      <c r="USG51" s="1436" t="e">
        <f t="shared" si="229"/>
        <v>#DIV/0!</v>
      </c>
      <c r="USH51" s="1436" t="e">
        <f t="shared" si="229"/>
        <v>#DIV/0!</v>
      </c>
      <c r="USI51" s="1436" t="e">
        <f t="shared" si="229"/>
        <v>#DIV/0!</v>
      </c>
      <c r="USJ51" s="1436" t="e">
        <f t="shared" si="229"/>
        <v>#DIV/0!</v>
      </c>
      <c r="USK51" s="1436" t="e">
        <f t="shared" si="229"/>
        <v>#DIV/0!</v>
      </c>
      <c r="USL51" s="1436" t="e">
        <f t="shared" si="229"/>
        <v>#DIV/0!</v>
      </c>
      <c r="USM51" s="1436" t="e">
        <f t="shared" si="229"/>
        <v>#DIV/0!</v>
      </c>
      <c r="USN51" s="1436" t="e">
        <f t="shared" si="229"/>
        <v>#DIV/0!</v>
      </c>
      <c r="USO51" s="1436" t="e">
        <f t="shared" si="229"/>
        <v>#DIV/0!</v>
      </c>
      <c r="USP51" s="1436" t="e">
        <f t="shared" si="229"/>
        <v>#DIV/0!</v>
      </c>
      <c r="USQ51" s="1436" t="e">
        <f t="shared" si="229"/>
        <v>#DIV/0!</v>
      </c>
      <c r="USR51" s="1436" t="e">
        <f t="shared" si="229"/>
        <v>#DIV/0!</v>
      </c>
      <c r="USS51" s="1436" t="e">
        <f t="shared" si="229"/>
        <v>#DIV/0!</v>
      </c>
      <c r="UST51" s="1436" t="e">
        <f t="shared" si="229"/>
        <v>#DIV/0!</v>
      </c>
      <c r="USU51" s="1436" t="e">
        <f t="shared" si="229"/>
        <v>#DIV/0!</v>
      </c>
      <c r="USV51" s="1436" t="e">
        <f t="shared" si="229"/>
        <v>#DIV/0!</v>
      </c>
      <c r="USW51" s="1436" t="e">
        <f t="shared" si="229"/>
        <v>#DIV/0!</v>
      </c>
      <c r="USX51" s="1436" t="e">
        <f t="shared" si="229"/>
        <v>#DIV/0!</v>
      </c>
      <c r="USY51" s="1436" t="e">
        <f t="shared" si="229"/>
        <v>#DIV/0!</v>
      </c>
      <c r="USZ51" s="1436" t="e">
        <f t="shared" si="229"/>
        <v>#DIV/0!</v>
      </c>
      <c r="UTA51" s="1436" t="e">
        <f t="shared" si="229"/>
        <v>#DIV/0!</v>
      </c>
      <c r="UTB51" s="1436" t="e">
        <f t="shared" si="229"/>
        <v>#DIV/0!</v>
      </c>
      <c r="UTC51" s="1436" t="e">
        <f t="shared" si="229"/>
        <v>#DIV/0!</v>
      </c>
      <c r="UTD51" s="1436" t="e">
        <f t="shared" si="229"/>
        <v>#DIV/0!</v>
      </c>
      <c r="UTE51" s="1436" t="e">
        <f t="shared" si="229"/>
        <v>#DIV/0!</v>
      </c>
      <c r="UTF51" s="1436" t="e">
        <f t="shared" si="229"/>
        <v>#DIV/0!</v>
      </c>
      <c r="UTG51" s="1436" t="e">
        <f t="shared" si="229"/>
        <v>#DIV/0!</v>
      </c>
      <c r="UTH51" s="1436" t="e">
        <f t="shared" si="229"/>
        <v>#DIV/0!</v>
      </c>
      <c r="UTI51" s="1436" t="e">
        <f t="shared" si="229"/>
        <v>#DIV/0!</v>
      </c>
      <c r="UTJ51" s="1436" t="e">
        <f t="shared" si="229"/>
        <v>#DIV/0!</v>
      </c>
      <c r="UTK51" s="1436" t="e">
        <f t="shared" si="229"/>
        <v>#DIV/0!</v>
      </c>
      <c r="UTL51" s="1436" t="e">
        <f t="shared" si="229"/>
        <v>#DIV/0!</v>
      </c>
      <c r="UTM51" s="1436" t="e">
        <f t="shared" si="229"/>
        <v>#DIV/0!</v>
      </c>
      <c r="UTN51" s="1436" t="e">
        <f t="shared" si="229"/>
        <v>#DIV/0!</v>
      </c>
      <c r="UTO51" s="1436" t="e">
        <f t="shared" si="229"/>
        <v>#DIV/0!</v>
      </c>
      <c r="UTP51" s="1436" t="e">
        <f t="shared" si="229"/>
        <v>#DIV/0!</v>
      </c>
      <c r="UTQ51" s="1436" t="e">
        <f t="shared" si="229"/>
        <v>#DIV/0!</v>
      </c>
      <c r="UTR51" s="1436" t="e">
        <f t="shared" si="229"/>
        <v>#DIV/0!</v>
      </c>
      <c r="UTS51" s="1436" t="e">
        <f t="shared" si="229"/>
        <v>#DIV/0!</v>
      </c>
      <c r="UTT51" s="1436" t="e">
        <f t="shared" si="229"/>
        <v>#DIV/0!</v>
      </c>
      <c r="UTU51" s="1436" t="e">
        <f t="shared" si="229"/>
        <v>#DIV/0!</v>
      </c>
      <c r="UTV51" s="1436" t="e">
        <f t="shared" si="229"/>
        <v>#DIV/0!</v>
      </c>
      <c r="UTW51" s="1436" t="e">
        <f t="shared" si="229"/>
        <v>#DIV/0!</v>
      </c>
      <c r="UTX51" s="1436" t="e">
        <f t="shared" si="229"/>
        <v>#DIV/0!</v>
      </c>
      <c r="UTY51" s="1436" t="e">
        <f t="shared" ref="UTY51:UWJ51" si="230">+AVERAGE(UTT52:UTX52)</f>
        <v>#DIV/0!</v>
      </c>
      <c r="UTZ51" s="1436" t="e">
        <f t="shared" si="230"/>
        <v>#DIV/0!</v>
      </c>
      <c r="UUA51" s="1436" t="e">
        <f t="shared" si="230"/>
        <v>#DIV/0!</v>
      </c>
      <c r="UUB51" s="1436" t="e">
        <f t="shared" si="230"/>
        <v>#DIV/0!</v>
      </c>
      <c r="UUC51" s="1436" t="e">
        <f t="shared" si="230"/>
        <v>#DIV/0!</v>
      </c>
      <c r="UUD51" s="1436" t="e">
        <f t="shared" si="230"/>
        <v>#DIV/0!</v>
      </c>
      <c r="UUE51" s="1436" t="e">
        <f t="shared" si="230"/>
        <v>#DIV/0!</v>
      </c>
      <c r="UUF51" s="1436" t="e">
        <f t="shared" si="230"/>
        <v>#DIV/0!</v>
      </c>
      <c r="UUG51" s="1436" t="e">
        <f t="shared" si="230"/>
        <v>#DIV/0!</v>
      </c>
      <c r="UUH51" s="1436" t="e">
        <f t="shared" si="230"/>
        <v>#DIV/0!</v>
      </c>
      <c r="UUI51" s="1436" t="e">
        <f t="shared" si="230"/>
        <v>#DIV/0!</v>
      </c>
      <c r="UUJ51" s="1436" t="e">
        <f t="shared" si="230"/>
        <v>#DIV/0!</v>
      </c>
      <c r="UUK51" s="1436" t="e">
        <f t="shared" si="230"/>
        <v>#DIV/0!</v>
      </c>
      <c r="UUL51" s="1436" t="e">
        <f t="shared" si="230"/>
        <v>#DIV/0!</v>
      </c>
      <c r="UUM51" s="1436" t="e">
        <f t="shared" si="230"/>
        <v>#DIV/0!</v>
      </c>
      <c r="UUN51" s="1436" t="e">
        <f t="shared" si="230"/>
        <v>#DIV/0!</v>
      </c>
      <c r="UUO51" s="1436" t="e">
        <f t="shared" si="230"/>
        <v>#DIV/0!</v>
      </c>
      <c r="UUP51" s="1436" t="e">
        <f t="shared" si="230"/>
        <v>#DIV/0!</v>
      </c>
      <c r="UUQ51" s="1436" t="e">
        <f t="shared" si="230"/>
        <v>#DIV/0!</v>
      </c>
      <c r="UUR51" s="1436" t="e">
        <f t="shared" si="230"/>
        <v>#DIV/0!</v>
      </c>
      <c r="UUS51" s="1436" t="e">
        <f t="shared" si="230"/>
        <v>#DIV/0!</v>
      </c>
      <c r="UUT51" s="1436" t="e">
        <f t="shared" si="230"/>
        <v>#DIV/0!</v>
      </c>
      <c r="UUU51" s="1436" t="e">
        <f t="shared" si="230"/>
        <v>#DIV/0!</v>
      </c>
      <c r="UUV51" s="1436" t="e">
        <f t="shared" si="230"/>
        <v>#DIV/0!</v>
      </c>
      <c r="UUW51" s="1436" t="e">
        <f t="shared" si="230"/>
        <v>#DIV/0!</v>
      </c>
      <c r="UUX51" s="1436" t="e">
        <f t="shared" si="230"/>
        <v>#DIV/0!</v>
      </c>
      <c r="UUY51" s="1436" t="e">
        <f t="shared" si="230"/>
        <v>#DIV/0!</v>
      </c>
      <c r="UUZ51" s="1436" t="e">
        <f t="shared" si="230"/>
        <v>#DIV/0!</v>
      </c>
      <c r="UVA51" s="1436" t="e">
        <f t="shared" si="230"/>
        <v>#DIV/0!</v>
      </c>
      <c r="UVB51" s="1436" t="e">
        <f t="shared" si="230"/>
        <v>#DIV/0!</v>
      </c>
      <c r="UVC51" s="1436" t="e">
        <f t="shared" si="230"/>
        <v>#DIV/0!</v>
      </c>
      <c r="UVD51" s="1436" t="e">
        <f t="shared" si="230"/>
        <v>#DIV/0!</v>
      </c>
      <c r="UVE51" s="1436" t="e">
        <f t="shared" si="230"/>
        <v>#DIV/0!</v>
      </c>
      <c r="UVF51" s="1436" t="e">
        <f t="shared" si="230"/>
        <v>#DIV/0!</v>
      </c>
      <c r="UVG51" s="1436" t="e">
        <f t="shared" si="230"/>
        <v>#DIV/0!</v>
      </c>
      <c r="UVH51" s="1436" t="e">
        <f t="shared" si="230"/>
        <v>#DIV/0!</v>
      </c>
      <c r="UVI51" s="1436" t="e">
        <f t="shared" si="230"/>
        <v>#DIV/0!</v>
      </c>
      <c r="UVJ51" s="1436" t="e">
        <f t="shared" si="230"/>
        <v>#DIV/0!</v>
      </c>
      <c r="UVK51" s="1436" t="e">
        <f t="shared" si="230"/>
        <v>#DIV/0!</v>
      </c>
      <c r="UVL51" s="1436" t="e">
        <f t="shared" si="230"/>
        <v>#DIV/0!</v>
      </c>
      <c r="UVM51" s="1436" t="e">
        <f t="shared" si="230"/>
        <v>#DIV/0!</v>
      </c>
      <c r="UVN51" s="1436" t="e">
        <f t="shared" si="230"/>
        <v>#DIV/0!</v>
      </c>
      <c r="UVO51" s="1436" t="e">
        <f t="shared" si="230"/>
        <v>#DIV/0!</v>
      </c>
      <c r="UVP51" s="1436" t="e">
        <f t="shared" si="230"/>
        <v>#DIV/0!</v>
      </c>
      <c r="UVQ51" s="1436" t="e">
        <f t="shared" si="230"/>
        <v>#DIV/0!</v>
      </c>
      <c r="UVR51" s="1436" t="e">
        <f t="shared" si="230"/>
        <v>#DIV/0!</v>
      </c>
      <c r="UVS51" s="1436" t="e">
        <f t="shared" si="230"/>
        <v>#DIV/0!</v>
      </c>
      <c r="UVT51" s="1436" t="e">
        <f t="shared" si="230"/>
        <v>#DIV/0!</v>
      </c>
      <c r="UVU51" s="1436" t="e">
        <f t="shared" si="230"/>
        <v>#DIV/0!</v>
      </c>
      <c r="UVV51" s="1436" t="e">
        <f t="shared" si="230"/>
        <v>#DIV/0!</v>
      </c>
      <c r="UVW51" s="1436" t="e">
        <f t="shared" si="230"/>
        <v>#DIV/0!</v>
      </c>
      <c r="UVX51" s="1436" t="e">
        <f t="shared" si="230"/>
        <v>#DIV/0!</v>
      </c>
      <c r="UVY51" s="1436" t="e">
        <f t="shared" si="230"/>
        <v>#DIV/0!</v>
      </c>
      <c r="UVZ51" s="1436" t="e">
        <f t="shared" si="230"/>
        <v>#DIV/0!</v>
      </c>
      <c r="UWA51" s="1436" t="e">
        <f t="shared" si="230"/>
        <v>#DIV/0!</v>
      </c>
      <c r="UWB51" s="1436" t="e">
        <f t="shared" si="230"/>
        <v>#DIV/0!</v>
      </c>
      <c r="UWC51" s="1436" t="e">
        <f t="shared" si="230"/>
        <v>#DIV/0!</v>
      </c>
      <c r="UWD51" s="1436" t="e">
        <f t="shared" si="230"/>
        <v>#DIV/0!</v>
      </c>
      <c r="UWE51" s="1436" t="e">
        <f t="shared" si="230"/>
        <v>#DIV/0!</v>
      </c>
      <c r="UWF51" s="1436" t="e">
        <f t="shared" si="230"/>
        <v>#DIV/0!</v>
      </c>
      <c r="UWG51" s="1436" t="e">
        <f t="shared" si="230"/>
        <v>#DIV/0!</v>
      </c>
      <c r="UWH51" s="1436" t="e">
        <f t="shared" si="230"/>
        <v>#DIV/0!</v>
      </c>
      <c r="UWI51" s="1436" t="e">
        <f t="shared" si="230"/>
        <v>#DIV/0!</v>
      </c>
      <c r="UWJ51" s="1436" t="e">
        <f t="shared" si="230"/>
        <v>#DIV/0!</v>
      </c>
      <c r="UWK51" s="1436" t="e">
        <f t="shared" ref="UWK51:UYV51" si="231">+AVERAGE(UWF52:UWJ52)</f>
        <v>#DIV/0!</v>
      </c>
      <c r="UWL51" s="1436" t="e">
        <f t="shared" si="231"/>
        <v>#DIV/0!</v>
      </c>
      <c r="UWM51" s="1436" t="e">
        <f t="shared" si="231"/>
        <v>#DIV/0!</v>
      </c>
      <c r="UWN51" s="1436" t="e">
        <f t="shared" si="231"/>
        <v>#DIV/0!</v>
      </c>
      <c r="UWO51" s="1436" t="e">
        <f t="shared" si="231"/>
        <v>#DIV/0!</v>
      </c>
      <c r="UWP51" s="1436" t="e">
        <f t="shared" si="231"/>
        <v>#DIV/0!</v>
      </c>
      <c r="UWQ51" s="1436" t="e">
        <f t="shared" si="231"/>
        <v>#DIV/0!</v>
      </c>
      <c r="UWR51" s="1436" t="e">
        <f t="shared" si="231"/>
        <v>#DIV/0!</v>
      </c>
      <c r="UWS51" s="1436" t="e">
        <f t="shared" si="231"/>
        <v>#DIV/0!</v>
      </c>
      <c r="UWT51" s="1436" t="e">
        <f t="shared" si="231"/>
        <v>#DIV/0!</v>
      </c>
      <c r="UWU51" s="1436" t="e">
        <f t="shared" si="231"/>
        <v>#DIV/0!</v>
      </c>
      <c r="UWV51" s="1436" t="e">
        <f t="shared" si="231"/>
        <v>#DIV/0!</v>
      </c>
      <c r="UWW51" s="1436" t="e">
        <f t="shared" si="231"/>
        <v>#DIV/0!</v>
      </c>
      <c r="UWX51" s="1436" t="e">
        <f t="shared" si="231"/>
        <v>#DIV/0!</v>
      </c>
      <c r="UWY51" s="1436" t="e">
        <f t="shared" si="231"/>
        <v>#DIV/0!</v>
      </c>
      <c r="UWZ51" s="1436" t="e">
        <f t="shared" si="231"/>
        <v>#DIV/0!</v>
      </c>
      <c r="UXA51" s="1436" t="e">
        <f t="shared" si="231"/>
        <v>#DIV/0!</v>
      </c>
      <c r="UXB51" s="1436" t="e">
        <f t="shared" si="231"/>
        <v>#DIV/0!</v>
      </c>
      <c r="UXC51" s="1436" t="e">
        <f t="shared" si="231"/>
        <v>#DIV/0!</v>
      </c>
      <c r="UXD51" s="1436" t="e">
        <f t="shared" si="231"/>
        <v>#DIV/0!</v>
      </c>
      <c r="UXE51" s="1436" t="e">
        <f t="shared" si="231"/>
        <v>#DIV/0!</v>
      </c>
      <c r="UXF51" s="1436" t="e">
        <f t="shared" si="231"/>
        <v>#DIV/0!</v>
      </c>
      <c r="UXG51" s="1436" t="e">
        <f t="shared" si="231"/>
        <v>#DIV/0!</v>
      </c>
      <c r="UXH51" s="1436" t="e">
        <f t="shared" si="231"/>
        <v>#DIV/0!</v>
      </c>
      <c r="UXI51" s="1436" t="e">
        <f t="shared" si="231"/>
        <v>#DIV/0!</v>
      </c>
      <c r="UXJ51" s="1436" t="e">
        <f t="shared" si="231"/>
        <v>#DIV/0!</v>
      </c>
      <c r="UXK51" s="1436" t="e">
        <f t="shared" si="231"/>
        <v>#DIV/0!</v>
      </c>
      <c r="UXL51" s="1436" t="e">
        <f t="shared" si="231"/>
        <v>#DIV/0!</v>
      </c>
      <c r="UXM51" s="1436" t="e">
        <f t="shared" si="231"/>
        <v>#DIV/0!</v>
      </c>
      <c r="UXN51" s="1436" t="e">
        <f t="shared" si="231"/>
        <v>#DIV/0!</v>
      </c>
      <c r="UXO51" s="1436" t="e">
        <f t="shared" si="231"/>
        <v>#DIV/0!</v>
      </c>
      <c r="UXP51" s="1436" t="e">
        <f t="shared" si="231"/>
        <v>#DIV/0!</v>
      </c>
      <c r="UXQ51" s="1436" t="e">
        <f t="shared" si="231"/>
        <v>#DIV/0!</v>
      </c>
      <c r="UXR51" s="1436" t="e">
        <f t="shared" si="231"/>
        <v>#DIV/0!</v>
      </c>
      <c r="UXS51" s="1436" t="e">
        <f t="shared" si="231"/>
        <v>#DIV/0!</v>
      </c>
      <c r="UXT51" s="1436" t="e">
        <f t="shared" si="231"/>
        <v>#DIV/0!</v>
      </c>
      <c r="UXU51" s="1436" t="e">
        <f t="shared" si="231"/>
        <v>#DIV/0!</v>
      </c>
      <c r="UXV51" s="1436" t="e">
        <f t="shared" si="231"/>
        <v>#DIV/0!</v>
      </c>
      <c r="UXW51" s="1436" t="e">
        <f t="shared" si="231"/>
        <v>#DIV/0!</v>
      </c>
      <c r="UXX51" s="1436" t="e">
        <f t="shared" si="231"/>
        <v>#DIV/0!</v>
      </c>
      <c r="UXY51" s="1436" t="e">
        <f t="shared" si="231"/>
        <v>#DIV/0!</v>
      </c>
      <c r="UXZ51" s="1436" t="e">
        <f t="shared" si="231"/>
        <v>#DIV/0!</v>
      </c>
      <c r="UYA51" s="1436" t="e">
        <f t="shared" si="231"/>
        <v>#DIV/0!</v>
      </c>
      <c r="UYB51" s="1436" t="e">
        <f t="shared" si="231"/>
        <v>#DIV/0!</v>
      </c>
      <c r="UYC51" s="1436" t="e">
        <f t="shared" si="231"/>
        <v>#DIV/0!</v>
      </c>
      <c r="UYD51" s="1436" t="e">
        <f t="shared" si="231"/>
        <v>#DIV/0!</v>
      </c>
      <c r="UYE51" s="1436" t="e">
        <f t="shared" si="231"/>
        <v>#DIV/0!</v>
      </c>
      <c r="UYF51" s="1436" t="e">
        <f t="shared" si="231"/>
        <v>#DIV/0!</v>
      </c>
      <c r="UYG51" s="1436" t="e">
        <f t="shared" si="231"/>
        <v>#DIV/0!</v>
      </c>
      <c r="UYH51" s="1436" t="e">
        <f t="shared" si="231"/>
        <v>#DIV/0!</v>
      </c>
      <c r="UYI51" s="1436" t="e">
        <f t="shared" si="231"/>
        <v>#DIV/0!</v>
      </c>
      <c r="UYJ51" s="1436" t="e">
        <f t="shared" si="231"/>
        <v>#DIV/0!</v>
      </c>
      <c r="UYK51" s="1436" t="e">
        <f t="shared" si="231"/>
        <v>#DIV/0!</v>
      </c>
      <c r="UYL51" s="1436" t="e">
        <f t="shared" si="231"/>
        <v>#DIV/0!</v>
      </c>
      <c r="UYM51" s="1436" t="e">
        <f t="shared" si="231"/>
        <v>#DIV/0!</v>
      </c>
      <c r="UYN51" s="1436" t="e">
        <f t="shared" si="231"/>
        <v>#DIV/0!</v>
      </c>
      <c r="UYO51" s="1436" t="e">
        <f t="shared" si="231"/>
        <v>#DIV/0!</v>
      </c>
      <c r="UYP51" s="1436" t="e">
        <f t="shared" si="231"/>
        <v>#DIV/0!</v>
      </c>
      <c r="UYQ51" s="1436" t="e">
        <f t="shared" si="231"/>
        <v>#DIV/0!</v>
      </c>
      <c r="UYR51" s="1436" t="e">
        <f t="shared" si="231"/>
        <v>#DIV/0!</v>
      </c>
      <c r="UYS51" s="1436" t="e">
        <f t="shared" si="231"/>
        <v>#DIV/0!</v>
      </c>
      <c r="UYT51" s="1436" t="e">
        <f t="shared" si="231"/>
        <v>#DIV/0!</v>
      </c>
      <c r="UYU51" s="1436" t="e">
        <f t="shared" si="231"/>
        <v>#DIV/0!</v>
      </c>
      <c r="UYV51" s="1436" t="e">
        <f t="shared" si="231"/>
        <v>#DIV/0!</v>
      </c>
      <c r="UYW51" s="1436" t="e">
        <f t="shared" ref="UYW51:VBH51" si="232">+AVERAGE(UYR52:UYV52)</f>
        <v>#DIV/0!</v>
      </c>
      <c r="UYX51" s="1436" t="e">
        <f t="shared" si="232"/>
        <v>#DIV/0!</v>
      </c>
      <c r="UYY51" s="1436" t="e">
        <f t="shared" si="232"/>
        <v>#DIV/0!</v>
      </c>
      <c r="UYZ51" s="1436" t="e">
        <f t="shared" si="232"/>
        <v>#DIV/0!</v>
      </c>
      <c r="UZA51" s="1436" t="e">
        <f t="shared" si="232"/>
        <v>#DIV/0!</v>
      </c>
      <c r="UZB51" s="1436" t="e">
        <f t="shared" si="232"/>
        <v>#DIV/0!</v>
      </c>
      <c r="UZC51" s="1436" t="e">
        <f t="shared" si="232"/>
        <v>#DIV/0!</v>
      </c>
      <c r="UZD51" s="1436" t="e">
        <f t="shared" si="232"/>
        <v>#DIV/0!</v>
      </c>
      <c r="UZE51" s="1436" t="e">
        <f t="shared" si="232"/>
        <v>#DIV/0!</v>
      </c>
      <c r="UZF51" s="1436" t="e">
        <f t="shared" si="232"/>
        <v>#DIV/0!</v>
      </c>
      <c r="UZG51" s="1436" t="e">
        <f t="shared" si="232"/>
        <v>#DIV/0!</v>
      </c>
      <c r="UZH51" s="1436" t="e">
        <f t="shared" si="232"/>
        <v>#DIV/0!</v>
      </c>
      <c r="UZI51" s="1436" t="e">
        <f t="shared" si="232"/>
        <v>#DIV/0!</v>
      </c>
      <c r="UZJ51" s="1436" t="e">
        <f t="shared" si="232"/>
        <v>#DIV/0!</v>
      </c>
      <c r="UZK51" s="1436" t="e">
        <f t="shared" si="232"/>
        <v>#DIV/0!</v>
      </c>
      <c r="UZL51" s="1436" t="e">
        <f t="shared" si="232"/>
        <v>#DIV/0!</v>
      </c>
      <c r="UZM51" s="1436" t="e">
        <f t="shared" si="232"/>
        <v>#DIV/0!</v>
      </c>
      <c r="UZN51" s="1436" t="e">
        <f t="shared" si="232"/>
        <v>#DIV/0!</v>
      </c>
      <c r="UZO51" s="1436" t="e">
        <f t="shared" si="232"/>
        <v>#DIV/0!</v>
      </c>
      <c r="UZP51" s="1436" t="e">
        <f t="shared" si="232"/>
        <v>#DIV/0!</v>
      </c>
      <c r="UZQ51" s="1436" t="e">
        <f t="shared" si="232"/>
        <v>#DIV/0!</v>
      </c>
      <c r="UZR51" s="1436" t="e">
        <f t="shared" si="232"/>
        <v>#DIV/0!</v>
      </c>
      <c r="UZS51" s="1436" t="e">
        <f t="shared" si="232"/>
        <v>#DIV/0!</v>
      </c>
      <c r="UZT51" s="1436" t="e">
        <f t="shared" si="232"/>
        <v>#DIV/0!</v>
      </c>
      <c r="UZU51" s="1436" t="e">
        <f t="shared" si="232"/>
        <v>#DIV/0!</v>
      </c>
      <c r="UZV51" s="1436" t="e">
        <f t="shared" si="232"/>
        <v>#DIV/0!</v>
      </c>
      <c r="UZW51" s="1436" t="e">
        <f t="shared" si="232"/>
        <v>#DIV/0!</v>
      </c>
      <c r="UZX51" s="1436" t="e">
        <f t="shared" si="232"/>
        <v>#DIV/0!</v>
      </c>
      <c r="UZY51" s="1436" t="e">
        <f t="shared" si="232"/>
        <v>#DIV/0!</v>
      </c>
      <c r="UZZ51" s="1436" t="e">
        <f t="shared" si="232"/>
        <v>#DIV/0!</v>
      </c>
      <c r="VAA51" s="1436" t="e">
        <f t="shared" si="232"/>
        <v>#DIV/0!</v>
      </c>
      <c r="VAB51" s="1436" t="e">
        <f t="shared" si="232"/>
        <v>#DIV/0!</v>
      </c>
      <c r="VAC51" s="1436" t="e">
        <f t="shared" si="232"/>
        <v>#DIV/0!</v>
      </c>
      <c r="VAD51" s="1436" t="e">
        <f t="shared" si="232"/>
        <v>#DIV/0!</v>
      </c>
      <c r="VAE51" s="1436" t="e">
        <f t="shared" si="232"/>
        <v>#DIV/0!</v>
      </c>
      <c r="VAF51" s="1436" t="e">
        <f t="shared" si="232"/>
        <v>#DIV/0!</v>
      </c>
      <c r="VAG51" s="1436" t="e">
        <f t="shared" si="232"/>
        <v>#DIV/0!</v>
      </c>
      <c r="VAH51" s="1436" t="e">
        <f t="shared" si="232"/>
        <v>#DIV/0!</v>
      </c>
      <c r="VAI51" s="1436" t="e">
        <f t="shared" si="232"/>
        <v>#DIV/0!</v>
      </c>
      <c r="VAJ51" s="1436" t="e">
        <f t="shared" si="232"/>
        <v>#DIV/0!</v>
      </c>
      <c r="VAK51" s="1436" t="e">
        <f t="shared" si="232"/>
        <v>#DIV/0!</v>
      </c>
      <c r="VAL51" s="1436" t="e">
        <f t="shared" si="232"/>
        <v>#DIV/0!</v>
      </c>
      <c r="VAM51" s="1436" t="e">
        <f t="shared" si="232"/>
        <v>#DIV/0!</v>
      </c>
      <c r="VAN51" s="1436" t="e">
        <f t="shared" si="232"/>
        <v>#DIV/0!</v>
      </c>
      <c r="VAO51" s="1436" t="e">
        <f t="shared" si="232"/>
        <v>#DIV/0!</v>
      </c>
      <c r="VAP51" s="1436" t="e">
        <f t="shared" si="232"/>
        <v>#DIV/0!</v>
      </c>
      <c r="VAQ51" s="1436" t="e">
        <f t="shared" si="232"/>
        <v>#DIV/0!</v>
      </c>
      <c r="VAR51" s="1436" t="e">
        <f t="shared" si="232"/>
        <v>#DIV/0!</v>
      </c>
      <c r="VAS51" s="1436" t="e">
        <f t="shared" si="232"/>
        <v>#DIV/0!</v>
      </c>
      <c r="VAT51" s="1436" t="e">
        <f t="shared" si="232"/>
        <v>#DIV/0!</v>
      </c>
      <c r="VAU51" s="1436" t="e">
        <f t="shared" si="232"/>
        <v>#DIV/0!</v>
      </c>
      <c r="VAV51" s="1436" t="e">
        <f t="shared" si="232"/>
        <v>#DIV/0!</v>
      </c>
      <c r="VAW51" s="1436" t="e">
        <f t="shared" si="232"/>
        <v>#DIV/0!</v>
      </c>
      <c r="VAX51" s="1436" t="e">
        <f t="shared" si="232"/>
        <v>#DIV/0!</v>
      </c>
      <c r="VAY51" s="1436" t="e">
        <f t="shared" si="232"/>
        <v>#DIV/0!</v>
      </c>
      <c r="VAZ51" s="1436" t="e">
        <f t="shared" si="232"/>
        <v>#DIV/0!</v>
      </c>
      <c r="VBA51" s="1436" t="e">
        <f t="shared" si="232"/>
        <v>#DIV/0!</v>
      </c>
      <c r="VBB51" s="1436" t="e">
        <f t="shared" si="232"/>
        <v>#DIV/0!</v>
      </c>
      <c r="VBC51" s="1436" t="e">
        <f t="shared" si="232"/>
        <v>#DIV/0!</v>
      </c>
      <c r="VBD51" s="1436" t="e">
        <f t="shared" si="232"/>
        <v>#DIV/0!</v>
      </c>
      <c r="VBE51" s="1436" t="e">
        <f t="shared" si="232"/>
        <v>#DIV/0!</v>
      </c>
      <c r="VBF51" s="1436" t="e">
        <f t="shared" si="232"/>
        <v>#DIV/0!</v>
      </c>
      <c r="VBG51" s="1436" t="e">
        <f t="shared" si="232"/>
        <v>#DIV/0!</v>
      </c>
      <c r="VBH51" s="1436" t="e">
        <f t="shared" si="232"/>
        <v>#DIV/0!</v>
      </c>
      <c r="VBI51" s="1436" t="e">
        <f t="shared" ref="VBI51:VDT51" si="233">+AVERAGE(VBD52:VBH52)</f>
        <v>#DIV/0!</v>
      </c>
      <c r="VBJ51" s="1436" t="e">
        <f t="shared" si="233"/>
        <v>#DIV/0!</v>
      </c>
      <c r="VBK51" s="1436" t="e">
        <f t="shared" si="233"/>
        <v>#DIV/0!</v>
      </c>
      <c r="VBL51" s="1436" t="e">
        <f t="shared" si="233"/>
        <v>#DIV/0!</v>
      </c>
      <c r="VBM51" s="1436" t="e">
        <f t="shared" si="233"/>
        <v>#DIV/0!</v>
      </c>
      <c r="VBN51" s="1436" t="e">
        <f t="shared" si="233"/>
        <v>#DIV/0!</v>
      </c>
      <c r="VBO51" s="1436" t="e">
        <f t="shared" si="233"/>
        <v>#DIV/0!</v>
      </c>
      <c r="VBP51" s="1436" t="e">
        <f t="shared" si="233"/>
        <v>#DIV/0!</v>
      </c>
      <c r="VBQ51" s="1436" t="e">
        <f t="shared" si="233"/>
        <v>#DIV/0!</v>
      </c>
      <c r="VBR51" s="1436" t="e">
        <f t="shared" si="233"/>
        <v>#DIV/0!</v>
      </c>
      <c r="VBS51" s="1436" t="e">
        <f t="shared" si="233"/>
        <v>#DIV/0!</v>
      </c>
      <c r="VBT51" s="1436" t="e">
        <f t="shared" si="233"/>
        <v>#DIV/0!</v>
      </c>
      <c r="VBU51" s="1436" t="e">
        <f t="shared" si="233"/>
        <v>#DIV/0!</v>
      </c>
      <c r="VBV51" s="1436" t="e">
        <f t="shared" si="233"/>
        <v>#DIV/0!</v>
      </c>
      <c r="VBW51" s="1436" t="e">
        <f t="shared" si="233"/>
        <v>#DIV/0!</v>
      </c>
      <c r="VBX51" s="1436" t="e">
        <f t="shared" si="233"/>
        <v>#DIV/0!</v>
      </c>
      <c r="VBY51" s="1436" t="e">
        <f t="shared" si="233"/>
        <v>#DIV/0!</v>
      </c>
      <c r="VBZ51" s="1436" t="e">
        <f t="shared" si="233"/>
        <v>#DIV/0!</v>
      </c>
      <c r="VCA51" s="1436" t="e">
        <f t="shared" si="233"/>
        <v>#DIV/0!</v>
      </c>
      <c r="VCB51" s="1436" t="e">
        <f t="shared" si="233"/>
        <v>#DIV/0!</v>
      </c>
      <c r="VCC51" s="1436" t="e">
        <f t="shared" si="233"/>
        <v>#DIV/0!</v>
      </c>
      <c r="VCD51" s="1436" t="e">
        <f t="shared" si="233"/>
        <v>#DIV/0!</v>
      </c>
      <c r="VCE51" s="1436" t="e">
        <f t="shared" si="233"/>
        <v>#DIV/0!</v>
      </c>
      <c r="VCF51" s="1436" t="e">
        <f t="shared" si="233"/>
        <v>#DIV/0!</v>
      </c>
      <c r="VCG51" s="1436" t="e">
        <f t="shared" si="233"/>
        <v>#DIV/0!</v>
      </c>
      <c r="VCH51" s="1436" t="e">
        <f t="shared" si="233"/>
        <v>#DIV/0!</v>
      </c>
      <c r="VCI51" s="1436" t="e">
        <f t="shared" si="233"/>
        <v>#DIV/0!</v>
      </c>
      <c r="VCJ51" s="1436" t="e">
        <f t="shared" si="233"/>
        <v>#DIV/0!</v>
      </c>
      <c r="VCK51" s="1436" t="e">
        <f t="shared" si="233"/>
        <v>#DIV/0!</v>
      </c>
      <c r="VCL51" s="1436" t="e">
        <f t="shared" si="233"/>
        <v>#DIV/0!</v>
      </c>
      <c r="VCM51" s="1436" t="e">
        <f t="shared" si="233"/>
        <v>#DIV/0!</v>
      </c>
      <c r="VCN51" s="1436" t="e">
        <f t="shared" si="233"/>
        <v>#DIV/0!</v>
      </c>
      <c r="VCO51" s="1436" t="e">
        <f t="shared" si="233"/>
        <v>#DIV/0!</v>
      </c>
      <c r="VCP51" s="1436" t="e">
        <f t="shared" si="233"/>
        <v>#DIV/0!</v>
      </c>
      <c r="VCQ51" s="1436" t="e">
        <f t="shared" si="233"/>
        <v>#DIV/0!</v>
      </c>
      <c r="VCR51" s="1436" t="e">
        <f t="shared" si="233"/>
        <v>#DIV/0!</v>
      </c>
      <c r="VCS51" s="1436" t="e">
        <f t="shared" si="233"/>
        <v>#DIV/0!</v>
      </c>
      <c r="VCT51" s="1436" t="e">
        <f t="shared" si="233"/>
        <v>#DIV/0!</v>
      </c>
      <c r="VCU51" s="1436" t="e">
        <f t="shared" si="233"/>
        <v>#DIV/0!</v>
      </c>
      <c r="VCV51" s="1436" t="e">
        <f t="shared" si="233"/>
        <v>#DIV/0!</v>
      </c>
      <c r="VCW51" s="1436" t="e">
        <f t="shared" si="233"/>
        <v>#DIV/0!</v>
      </c>
      <c r="VCX51" s="1436" t="e">
        <f t="shared" si="233"/>
        <v>#DIV/0!</v>
      </c>
      <c r="VCY51" s="1436" t="e">
        <f t="shared" si="233"/>
        <v>#DIV/0!</v>
      </c>
      <c r="VCZ51" s="1436" t="e">
        <f t="shared" si="233"/>
        <v>#DIV/0!</v>
      </c>
      <c r="VDA51" s="1436" t="e">
        <f t="shared" si="233"/>
        <v>#DIV/0!</v>
      </c>
      <c r="VDB51" s="1436" t="e">
        <f t="shared" si="233"/>
        <v>#DIV/0!</v>
      </c>
      <c r="VDC51" s="1436" t="e">
        <f t="shared" si="233"/>
        <v>#DIV/0!</v>
      </c>
      <c r="VDD51" s="1436" t="e">
        <f t="shared" si="233"/>
        <v>#DIV/0!</v>
      </c>
      <c r="VDE51" s="1436" t="e">
        <f t="shared" si="233"/>
        <v>#DIV/0!</v>
      </c>
      <c r="VDF51" s="1436" t="e">
        <f t="shared" si="233"/>
        <v>#DIV/0!</v>
      </c>
      <c r="VDG51" s="1436" t="e">
        <f t="shared" si="233"/>
        <v>#DIV/0!</v>
      </c>
      <c r="VDH51" s="1436" t="e">
        <f t="shared" si="233"/>
        <v>#DIV/0!</v>
      </c>
      <c r="VDI51" s="1436" t="e">
        <f t="shared" si="233"/>
        <v>#DIV/0!</v>
      </c>
      <c r="VDJ51" s="1436" t="e">
        <f t="shared" si="233"/>
        <v>#DIV/0!</v>
      </c>
      <c r="VDK51" s="1436" t="e">
        <f t="shared" si="233"/>
        <v>#DIV/0!</v>
      </c>
      <c r="VDL51" s="1436" t="e">
        <f t="shared" si="233"/>
        <v>#DIV/0!</v>
      </c>
      <c r="VDM51" s="1436" t="e">
        <f t="shared" si="233"/>
        <v>#DIV/0!</v>
      </c>
      <c r="VDN51" s="1436" t="e">
        <f t="shared" si="233"/>
        <v>#DIV/0!</v>
      </c>
      <c r="VDO51" s="1436" t="e">
        <f t="shared" si="233"/>
        <v>#DIV/0!</v>
      </c>
      <c r="VDP51" s="1436" t="e">
        <f t="shared" si="233"/>
        <v>#DIV/0!</v>
      </c>
      <c r="VDQ51" s="1436" t="e">
        <f t="shared" si="233"/>
        <v>#DIV/0!</v>
      </c>
      <c r="VDR51" s="1436" t="e">
        <f t="shared" si="233"/>
        <v>#DIV/0!</v>
      </c>
      <c r="VDS51" s="1436" t="e">
        <f t="shared" si="233"/>
        <v>#DIV/0!</v>
      </c>
      <c r="VDT51" s="1436" t="e">
        <f t="shared" si="233"/>
        <v>#DIV/0!</v>
      </c>
      <c r="VDU51" s="1436" t="e">
        <f t="shared" ref="VDU51:VGF51" si="234">+AVERAGE(VDP52:VDT52)</f>
        <v>#DIV/0!</v>
      </c>
      <c r="VDV51" s="1436" t="e">
        <f t="shared" si="234"/>
        <v>#DIV/0!</v>
      </c>
      <c r="VDW51" s="1436" t="e">
        <f t="shared" si="234"/>
        <v>#DIV/0!</v>
      </c>
      <c r="VDX51" s="1436" t="e">
        <f t="shared" si="234"/>
        <v>#DIV/0!</v>
      </c>
      <c r="VDY51" s="1436" t="e">
        <f t="shared" si="234"/>
        <v>#DIV/0!</v>
      </c>
      <c r="VDZ51" s="1436" t="e">
        <f t="shared" si="234"/>
        <v>#DIV/0!</v>
      </c>
      <c r="VEA51" s="1436" t="e">
        <f t="shared" si="234"/>
        <v>#DIV/0!</v>
      </c>
      <c r="VEB51" s="1436" t="e">
        <f t="shared" si="234"/>
        <v>#DIV/0!</v>
      </c>
      <c r="VEC51" s="1436" t="e">
        <f t="shared" si="234"/>
        <v>#DIV/0!</v>
      </c>
      <c r="VED51" s="1436" t="e">
        <f t="shared" si="234"/>
        <v>#DIV/0!</v>
      </c>
      <c r="VEE51" s="1436" t="e">
        <f t="shared" si="234"/>
        <v>#DIV/0!</v>
      </c>
      <c r="VEF51" s="1436" t="e">
        <f t="shared" si="234"/>
        <v>#DIV/0!</v>
      </c>
      <c r="VEG51" s="1436" t="e">
        <f t="shared" si="234"/>
        <v>#DIV/0!</v>
      </c>
      <c r="VEH51" s="1436" t="e">
        <f t="shared" si="234"/>
        <v>#DIV/0!</v>
      </c>
      <c r="VEI51" s="1436" t="e">
        <f t="shared" si="234"/>
        <v>#DIV/0!</v>
      </c>
      <c r="VEJ51" s="1436" t="e">
        <f t="shared" si="234"/>
        <v>#DIV/0!</v>
      </c>
      <c r="VEK51" s="1436" t="e">
        <f t="shared" si="234"/>
        <v>#DIV/0!</v>
      </c>
      <c r="VEL51" s="1436" t="e">
        <f t="shared" si="234"/>
        <v>#DIV/0!</v>
      </c>
      <c r="VEM51" s="1436" t="e">
        <f t="shared" si="234"/>
        <v>#DIV/0!</v>
      </c>
      <c r="VEN51" s="1436" t="e">
        <f t="shared" si="234"/>
        <v>#DIV/0!</v>
      </c>
      <c r="VEO51" s="1436" t="e">
        <f t="shared" si="234"/>
        <v>#DIV/0!</v>
      </c>
      <c r="VEP51" s="1436" t="e">
        <f t="shared" si="234"/>
        <v>#DIV/0!</v>
      </c>
      <c r="VEQ51" s="1436" t="e">
        <f t="shared" si="234"/>
        <v>#DIV/0!</v>
      </c>
      <c r="VER51" s="1436" t="e">
        <f t="shared" si="234"/>
        <v>#DIV/0!</v>
      </c>
      <c r="VES51" s="1436" t="e">
        <f t="shared" si="234"/>
        <v>#DIV/0!</v>
      </c>
      <c r="VET51" s="1436" t="e">
        <f t="shared" si="234"/>
        <v>#DIV/0!</v>
      </c>
      <c r="VEU51" s="1436" t="e">
        <f t="shared" si="234"/>
        <v>#DIV/0!</v>
      </c>
      <c r="VEV51" s="1436" t="e">
        <f t="shared" si="234"/>
        <v>#DIV/0!</v>
      </c>
      <c r="VEW51" s="1436" t="e">
        <f t="shared" si="234"/>
        <v>#DIV/0!</v>
      </c>
      <c r="VEX51" s="1436" t="e">
        <f t="shared" si="234"/>
        <v>#DIV/0!</v>
      </c>
      <c r="VEY51" s="1436" t="e">
        <f t="shared" si="234"/>
        <v>#DIV/0!</v>
      </c>
      <c r="VEZ51" s="1436" t="e">
        <f t="shared" si="234"/>
        <v>#DIV/0!</v>
      </c>
      <c r="VFA51" s="1436" t="e">
        <f t="shared" si="234"/>
        <v>#DIV/0!</v>
      </c>
      <c r="VFB51" s="1436" t="e">
        <f t="shared" si="234"/>
        <v>#DIV/0!</v>
      </c>
      <c r="VFC51" s="1436" t="e">
        <f t="shared" si="234"/>
        <v>#DIV/0!</v>
      </c>
      <c r="VFD51" s="1436" t="e">
        <f t="shared" si="234"/>
        <v>#DIV/0!</v>
      </c>
      <c r="VFE51" s="1436" t="e">
        <f t="shared" si="234"/>
        <v>#DIV/0!</v>
      </c>
      <c r="VFF51" s="1436" t="e">
        <f t="shared" si="234"/>
        <v>#DIV/0!</v>
      </c>
      <c r="VFG51" s="1436" t="e">
        <f t="shared" si="234"/>
        <v>#DIV/0!</v>
      </c>
      <c r="VFH51" s="1436" t="e">
        <f t="shared" si="234"/>
        <v>#DIV/0!</v>
      </c>
      <c r="VFI51" s="1436" t="e">
        <f t="shared" si="234"/>
        <v>#DIV/0!</v>
      </c>
      <c r="VFJ51" s="1436" t="e">
        <f t="shared" si="234"/>
        <v>#DIV/0!</v>
      </c>
      <c r="VFK51" s="1436" t="e">
        <f t="shared" si="234"/>
        <v>#DIV/0!</v>
      </c>
      <c r="VFL51" s="1436" t="e">
        <f t="shared" si="234"/>
        <v>#DIV/0!</v>
      </c>
      <c r="VFM51" s="1436" t="e">
        <f t="shared" si="234"/>
        <v>#DIV/0!</v>
      </c>
      <c r="VFN51" s="1436" t="e">
        <f t="shared" si="234"/>
        <v>#DIV/0!</v>
      </c>
      <c r="VFO51" s="1436" t="e">
        <f t="shared" si="234"/>
        <v>#DIV/0!</v>
      </c>
      <c r="VFP51" s="1436" t="e">
        <f t="shared" si="234"/>
        <v>#DIV/0!</v>
      </c>
      <c r="VFQ51" s="1436" t="e">
        <f t="shared" si="234"/>
        <v>#DIV/0!</v>
      </c>
      <c r="VFR51" s="1436" t="e">
        <f t="shared" si="234"/>
        <v>#DIV/0!</v>
      </c>
      <c r="VFS51" s="1436" t="e">
        <f t="shared" si="234"/>
        <v>#DIV/0!</v>
      </c>
      <c r="VFT51" s="1436" t="e">
        <f t="shared" si="234"/>
        <v>#DIV/0!</v>
      </c>
      <c r="VFU51" s="1436" t="e">
        <f t="shared" si="234"/>
        <v>#DIV/0!</v>
      </c>
      <c r="VFV51" s="1436" t="e">
        <f t="shared" si="234"/>
        <v>#DIV/0!</v>
      </c>
      <c r="VFW51" s="1436" t="e">
        <f t="shared" si="234"/>
        <v>#DIV/0!</v>
      </c>
      <c r="VFX51" s="1436" t="e">
        <f t="shared" si="234"/>
        <v>#DIV/0!</v>
      </c>
      <c r="VFY51" s="1436" t="e">
        <f t="shared" si="234"/>
        <v>#DIV/0!</v>
      </c>
      <c r="VFZ51" s="1436" t="e">
        <f t="shared" si="234"/>
        <v>#DIV/0!</v>
      </c>
      <c r="VGA51" s="1436" t="e">
        <f t="shared" si="234"/>
        <v>#DIV/0!</v>
      </c>
      <c r="VGB51" s="1436" t="e">
        <f t="shared" si="234"/>
        <v>#DIV/0!</v>
      </c>
      <c r="VGC51" s="1436" t="e">
        <f t="shared" si="234"/>
        <v>#DIV/0!</v>
      </c>
      <c r="VGD51" s="1436" t="e">
        <f t="shared" si="234"/>
        <v>#DIV/0!</v>
      </c>
      <c r="VGE51" s="1436" t="e">
        <f t="shared" si="234"/>
        <v>#DIV/0!</v>
      </c>
      <c r="VGF51" s="1436" t="e">
        <f t="shared" si="234"/>
        <v>#DIV/0!</v>
      </c>
      <c r="VGG51" s="1436" t="e">
        <f t="shared" ref="VGG51:VIR51" si="235">+AVERAGE(VGB52:VGF52)</f>
        <v>#DIV/0!</v>
      </c>
      <c r="VGH51" s="1436" t="e">
        <f t="shared" si="235"/>
        <v>#DIV/0!</v>
      </c>
      <c r="VGI51" s="1436" t="e">
        <f t="shared" si="235"/>
        <v>#DIV/0!</v>
      </c>
      <c r="VGJ51" s="1436" t="e">
        <f t="shared" si="235"/>
        <v>#DIV/0!</v>
      </c>
      <c r="VGK51" s="1436" t="e">
        <f t="shared" si="235"/>
        <v>#DIV/0!</v>
      </c>
      <c r="VGL51" s="1436" t="e">
        <f t="shared" si="235"/>
        <v>#DIV/0!</v>
      </c>
      <c r="VGM51" s="1436" t="e">
        <f t="shared" si="235"/>
        <v>#DIV/0!</v>
      </c>
      <c r="VGN51" s="1436" t="e">
        <f t="shared" si="235"/>
        <v>#DIV/0!</v>
      </c>
      <c r="VGO51" s="1436" t="e">
        <f t="shared" si="235"/>
        <v>#DIV/0!</v>
      </c>
      <c r="VGP51" s="1436" t="e">
        <f t="shared" si="235"/>
        <v>#DIV/0!</v>
      </c>
      <c r="VGQ51" s="1436" t="e">
        <f t="shared" si="235"/>
        <v>#DIV/0!</v>
      </c>
      <c r="VGR51" s="1436" t="e">
        <f t="shared" si="235"/>
        <v>#DIV/0!</v>
      </c>
      <c r="VGS51" s="1436" t="e">
        <f t="shared" si="235"/>
        <v>#DIV/0!</v>
      </c>
      <c r="VGT51" s="1436" t="e">
        <f t="shared" si="235"/>
        <v>#DIV/0!</v>
      </c>
      <c r="VGU51" s="1436" t="e">
        <f t="shared" si="235"/>
        <v>#DIV/0!</v>
      </c>
      <c r="VGV51" s="1436" t="e">
        <f t="shared" si="235"/>
        <v>#DIV/0!</v>
      </c>
      <c r="VGW51" s="1436" t="e">
        <f t="shared" si="235"/>
        <v>#DIV/0!</v>
      </c>
      <c r="VGX51" s="1436" t="e">
        <f t="shared" si="235"/>
        <v>#DIV/0!</v>
      </c>
      <c r="VGY51" s="1436" t="e">
        <f t="shared" si="235"/>
        <v>#DIV/0!</v>
      </c>
      <c r="VGZ51" s="1436" t="e">
        <f t="shared" si="235"/>
        <v>#DIV/0!</v>
      </c>
      <c r="VHA51" s="1436" t="e">
        <f t="shared" si="235"/>
        <v>#DIV/0!</v>
      </c>
      <c r="VHB51" s="1436" t="e">
        <f t="shared" si="235"/>
        <v>#DIV/0!</v>
      </c>
      <c r="VHC51" s="1436" t="e">
        <f t="shared" si="235"/>
        <v>#DIV/0!</v>
      </c>
      <c r="VHD51" s="1436" t="e">
        <f t="shared" si="235"/>
        <v>#DIV/0!</v>
      </c>
      <c r="VHE51" s="1436" t="e">
        <f t="shared" si="235"/>
        <v>#DIV/0!</v>
      </c>
      <c r="VHF51" s="1436" t="e">
        <f t="shared" si="235"/>
        <v>#DIV/0!</v>
      </c>
      <c r="VHG51" s="1436" t="e">
        <f t="shared" si="235"/>
        <v>#DIV/0!</v>
      </c>
      <c r="VHH51" s="1436" t="e">
        <f t="shared" si="235"/>
        <v>#DIV/0!</v>
      </c>
      <c r="VHI51" s="1436" t="e">
        <f t="shared" si="235"/>
        <v>#DIV/0!</v>
      </c>
      <c r="VHJ51" s="1436" t="e">
        <f t="shared" si="235"/>
        <v>#DIV/0!</v>
      </c>
      <c r="VHK51" s="1436" t="e">
        <f t="shared" si="235"/>
        <v>#DIV/0!</v>
      </c>
      <c r="VHL51" s="1436" t="e">
        <f t="shared" si="235"/>
        <v>#DIV/0!</v>
      </c>
      <c r="VHM51" s="1436" t="e">
        <f t="shared" si="235"/>
        <v>#DIV/0!</v>
      </c>
      <c r="VHN51" s="1436" t="e">
        <f t="shared" si="235"/>
        <v>#DIV/0!</v>
      </c>
      <c r="VHO51" s="1436" t="e">
        <f t="shared" si="235"/>
        <v>#DIV/0!</v>
      </c>
      <c r="VHP51" s="1436" t="e">
        <f t="shared" si="235"/>
        <v>#DIV/0!</v>
      </c>
      <c r="VHQ51" s="1436" t="e">
        <f t="shared" si="235"/>
        <v>#DIV/0!</v>
      </c>
      <c r="VHR51" s="1436" t="e">
        <f t="shared" si="235"/>
        <v>#DIV/0!</v>
      </c>
      <c r="VHS51" s="1436" t="e">
        <f t="shared" si="235"/>
        <v>#DIV/0!</v>
      </c>
      <c r="VHT51" s="1436" t="e">
        <f t="shared" si="235"/>
        <v>#DIV/0!</v>
      </c>
      <c r="VHU51" s="1436" t="e">
        <f t="shared" si="235"/>
        <v>#DIV/0!</v>
      </c>
      <c r="VHV51" s="1436" t="e">
        <f t="shared" si="235"/>
        <v>#DIV/0!</v>
      </c>
      <c r="VHW51" s="1436" t="e">
        <f t="shared" si="235"/>
        <v>#DIV/0!</v>
      </c>
      <c r="VHX51" s="1436" t="e">
        <f t="shared" si="235"/>
        <v>#DIV/0!</v>
      </c>
      <c r="VHY51" s="1436" t="e">
        <f t="shared" si="235"/>
        <v>#DIV/0!</v>
      </c>
      <c r="VHZ51" s="1436" t="e">
        <f t="shared" si="235"/>
        <v>#DIV/0!</v>
      </c>
      <c r="VIA51" s="1436" t="e">
        <f t="shared" si="235"/>
        <v>#DIV/0!</v>
      </c>
      <c r="VIB51" s="1436" t="e">
        <f t="shared" si="235"/>
        <v>#DIV/0!</v>
      </c>
      <c r="VIC51" s="1436" t="e">
        <f t="shared" si="235"/>
        <v>#DIV/0!</v>
      </c>
      <c r="VID51" s="1436" t="e">
        <f t="shared" si="235"/>
        <v>#DIV/0!</v>
      </c>
      <c r="VIE51" s="1436" t="e">
        <f t="shared" si="235"/>
        <v>#DIV/0!</v>
      </c>
      <c r="VIF51" s="1436" t="e">
        <f t="shared" si="235"/>
        <v>#DIV/0!</v>
      </c>
      <c r="VIG51" s="1436" t="e">
        <f t="shared" si="235"/>
        <v>#DIV/0!</v>
      </c>
      <c r="VIH51" s="1436" t="e">
        <f t="shared" si="235"/>
        <v>#DIV/0!</v>
      </c>
      <c r="VII51" s="1436" t="e">
        <f t="shared" si="235"/>
        <v>#DIV/0!</v>
      </c>
      <c r="VIJ51" s="1436" t="e">
        <f t="shared" si="235"/>
        <v>#DIV/0!</v>
      </c>
      <c r="VIK51" s="1436" t="e">
        <f t="shared" si="235"/>
        <v>#DIV/0!</v>
      </c>
      <c r="VIL51" s="1436" t="e">
        <f t="shared" si="235"/>
        <v>#DIV/0!</v>
      </c>
      <c r="VIM51" s="1436" t="e">
        <f t="shared" si="235"/>
        <v>#DIV/0!</v>
      </c>
      <c r="VIN51" s="1436" t="e">
        <f t="shared" si="235"/>
        <v>#DIV/0!</v>
      </c>
      <c r="VIO51" s="1436" t="e">
        <f t="shared" si="235"/>
        <v>#DIV/0!</v>
      </c>
      <c r="VIP51" s="1436" t="e">
        <f t="shared" si="235"/>
        <v>#DIV/0!</v>
      </c>
      <c r="VIQ51" s="1436" t="e">
        <f t="shared" si="235"/>
        <v>#DIV/0!</v>
      </c>
      <c r="VIR51" s="1436" t="e">
        <f t="shared" si="235"/>
        <v>#DIV/0!</v>
      </c>
      <c r="VIS51" s="1436" t="e">
        <f t="shared" ref="VIS51:VLD51" si="236">+AVERAGE(VIN52:VIR52)</f>
        <v>#DIV/0!</v>
      </c>
      <c r="VIT51" s="1436" t="e">
        <f t="shared" si="236"/>
        <v>#DIV/0!</v>
      </c>
      <c r="VIU51" s="1436" t="e">
        <f t="shared" si="236"/>
        <v>#DIV/0!</v>
      </c>
      <c r="VIV51" s="1436" t="e">
        <f t="shared" si="236"/>
        <v>#DIV/0!</v>
      </c>
      <c r="VIW51" s="1436" t="e">
        <f t="shared" si="236"/>
        <v>#DIV/0!</v>
      </c>
      <c r="VIX51" s="1436" t="e">
        <f t="shared" si="236"/>
        <v>#DIV/0!</v>
      </c>
      <c r="VIY51" s="1436" t="e">
        <f t="shared" si="236"/>
        <v>#DIV/0!</v>
      </c>
      <c r="VIZ51" s="1436" t="e">
        <f t="shared" si="236"/>
        <v>#DIV/0!</v>
      </c>
      <c r="VJA51" s="1436" t="e">
        <f t="shared" si="236"/>
        <v>#DIV/0!</v>
      </c>
      <c r="VJB51" s="1436" t="e">
        <f t="shared" si="236"/>
        <v>#DIV/0!</v>
      </c>
      <c r="VJC51" s="1436" t="e">
        <f t="shared" si="236"/>
        <v>#DIV/0!</v>
      </c>
      <c r="VJD51" s="1436" t="e">
        <f t="shared" si="236"/>
        <v>#DIV/0!</v>
      </c>
      <c r="VJE51" s="1436" t="e">
        <f t="shared" si="236"/>
        <v>#DIV/0!</v>
      </c>
      <c r="VJF51" s="1436" t="e">
        <f t="shared" si="236"/>
        <v>#DIV/0!</v>
      </c>
      <c r="VJG51" s="1436" t="e">
        <f t="shared" si="236"/>
        <v>#DIV/0!</v>
      </c>
      <c r="VJH51" s="1436" t="e">
        <f t="shared" si="236"/>
        <v>#DIV/0!</v>
      </c>
      <c r="VJI51" s="1436" t="e">
        <f t="shared" si="236"/>
        <v>#DIV/0!</v>
      </c>
      <c r="VJJ51" s="1436" t="e">
        <f t="shared" si="236"/>
        <v>#DIV/0!</v>
      </c>
      <c r="VJK51" s="1436" t="e">
        <f t="shared" si="236"/>
        <v>#DIV/0!</v>
      </c>
      <c r="VJL51" s="1436" t="e">
        <f t="shared" si="236"/>
        <v>#DIV/0!</v>
      </c>
      <c r="VJM51" s="1436" t="e">
        <f t="shared" si="236"/>
        <v>#DIV/0!</v>
      </c>
      <c r="VJN51" s="1436" t="e">
        <f t="shared" si="236"/>
        <v>#DIV/0!</v>
      </c>
      <c r="VJO51" s="1436" t="e">
        <f t="shared" si="236"/>
        <v>#DIV/0!</v>
      </c>
      <c r="VJP51" s="1436" t="e">
        <f t="shared" si="236"/>
        <v>#DIV/0!</v>
      </c>
      <c r="VJQ51" s="1436" t="e">
        <f t="shared" si="236"/>
        <v>#DIV/0!</v>
      </c>
      <c r="VJR51" s="1436" t="e">
        <f t="shared" si="236"/>
        <v>#DIV/0!</v>
      </c>
      <c r="VJS51" s="1436" t="e">
        <f t="shared" si="236"/>
        <v>#DIV/0!</v>
      </c>
      <c r="VJT51" s="1436" t="e">
        <f t="shared" si="236"/>
        <v>#DIV/0!</v>
      </c>
      <c r="VJU51" s="1436" t="e">
        <f t="shared" si="236"/>
        <v>#DIV/0!</v>
      </c>
      <c r="VJV51" s="1436" t="e">
        <f t="shared" si="236"/>
        <v>#DIV/0!</v>
      </c>
      <c r="VJW51" s="1436" t="e">
        <f t="shared" si="236"/>
        <v>#DIV/0!</v>
      </c>
      <c r="VJX51" s="1436" t="e">
        <f t="shared" si="236"/>
        <v>#DIV/0!</v>
      </c>
      <c r="VJY51" s="1436" t="e">
        <f t="shared" si="236"/>
        <v>#DIV/0!</v>
      </c>
      <c r="VJZ51" s="1436" t="e">
        <f t="shared" si="236"/>
        <v>#DIV/0!</v>
      </c>
      <c r="VKA51" s="1436" t="e">
        <f t="shared" si="236"/>
        <v>#DIV/0!</v>
      </c>
      <c r="VKB51" s="1436" t="e">
        <f t="shared" si="236"/>
        <v>#DIV/0!</v>
      </c>
      <c r="VKC51" s="1436" t="e">
        <f t="shared" si="236"/>
        <v>#DIV/0!</v>
      </c>
      <c r="VKD51" s="1436" t="e">
        <f t="shared" si="236"/>
        <v>#DIV/0!</v>
      </c>
      <c r="VKE51" s="1436" t="e">
        <f t="shared" si="236"/>
        <v>#DIV/0!</v>
      </c>
      <c r="VKF51" s="1436" t="e">
        <f t="shared" si="236"/>
        <v>#DIV/0!</v>
      </c>
      <c r="VKG51" s="1436" t="e">
        <f t="shared" si="236"/>
        <v>#DIV/0!</v>
      </c>
      <c r="VKH51" s="1436" t="e">
        <f t="shared" si="236"/>
        <v>#DIV/0!</v>
      </c>
      <c r="VKI51" s="1436" t="e">
        <f t="shared" si="236"/>
        <v>#DIV/0!</v>
      </c>
      <c r="VKJ51" s="1436" t="e">
        <f t="shared" si="236"/>
        <v>#DIV/0!</v>
      </c>
      <c r="VKK51" s="1436" t="e">
        <f t="shared" si="236"/>
        <v>#DIV/0!</v>
      </c>
      <c r="VKL51" s="1436" t="e">
        <f t="shared" si="236"/>
        <v>#DIV/0!</v>
      </c>
      <c r="VKM51" s="1436" t="e">
        <f t="shared" si="236"/>
        <v>#DIV/0!</v>
      </c>
      <c r="VKN51" s="1436" t="e">
        <f t="shared" si="236"/>
        <v>#DIV/0!</v>
      </c>
      <c r="VKO51" s="1436" t="e">
        <f t="shared" si="236"/>
        <v>#DIV/0!</v>
      </c>
      <c r="VKP51" s="1436" t="e">
        <f t="shared" si="236"/>
        <v>#DIV/0!</v>
      </c>
      <c r="VKQ51" s="1436" t="e">
        <f t="shared" si="236"/>
        <v>#DIV/0!</v>
      </c>
      <c r="VKR51" s="1436" t="e">
        <f t="shared" si="236"/>
        <v>#DIV/0!</v>
      </c>
      <c r="VKS51" s="1436" t="e">
        <f t="shared" si="236"/>
        <v>#DIV/0!</v>
      </c>
      <c r="VKT51" s="1436" t="e">
        <f t="shared" si="236"/>
        <v>#DIV/0!</v>
      </c>
      <c r="VKU51" s="1436" t="e">
        <f t="shared" si="236"/>
        <v>#DIV/0!</v>
      </c>
      <c r="VKV51" s="1436" t="e">
        <f t="shared" si="236"/>
        <v>#DIV/0!</v>
      </c>
      <c r="VKW51" s="1436" t="e">
        <f t="shared" si="236"/>
        <v>#DIV/0!</v>
      </c>
      <c r="VKX51" s="1436" t="e">
        <f t="shared" si="236"/>
        <v>#DIV/0!</v>
      </c>
      <c r="VKY51" s="1436" t="e">
        <f t="shared" si="236"/>
        <v>#DIV/0!</v>
      </c>
      <c r="VKZ51" s="1436" t="e">
        <f t="shared" si="236"/>
        <v>#DIV/0!</v>
      </c>
      <c r="VLA51" s="1436" t="e">
        <f t="shared" si="236"/>
        <v>#DIV/0!</v>
      </c>
      <c r="VLB51" s="1436" t="e">
        <f t="shared" si="236"/>
        <v>#DIV/0!</v>
      </c>
      <c r="VLC51" s="1436" t="e">
        <f t="shared" si="236"/>
        <v>#DIV/0!</v>
      </c>
      <c r="VLD51" s="1436" t="e">
        <f t="shared" si="236"/>
        <v>#DIV/0!</v>
      </c>
      <c r="VLE51" s="1436" t="e">
        <f t="shared" ref="VLE51:VNP51" si="237">+AVERAGE(VKZ52:VLD52)</f>
        <v>#DIV/0!</v>
      </c>
      <c r="VLF51" s="1436" t="e">
        <f t="shared" si="237"/>
        <v>#DIV/0!</v>
      </c>
      <c r="VLG51" s="1436" t="e">
        <f t="shared" si="237"/>
        <v>#DIV/0!</v>
      </c>
      <c r="VLH51" s="1436" t="e">
        <f t="shared" si="237"/>
        <v>#DIV/0!</v>
      </c>
      <c r="VLI51" s="1436" t="e">
        <f t="shared" si="237"/>
        <v>#DIV/0!</v>
      </c>
      <c r="VLJ51" s="1436" t="e">
        <f t="shared" si="237"/>
        <v>#DIV/0!</v>
      </c>
      <c r="VLK51" s="1436" t="e">
        <f t="shared" si="237"/>
        <v>#DIV/0!</v>
      </c>
      <c r="VLL51" s="1436" t="e">
        <f t="shared" si="237"/>
        <v>#DIV/0!</v>
      </c>
      <c r="VLM51" s="1436" t="e">
        <f t="shared" si="237"/>
        <v>#DIV/0!</v>
      </c>
      <c r="VLN51" s="1436" t="e">
        <f t="shared" si="237"/>
        <v>#DIV/0!</v>
      </c>
      <c r="VLO51" s="1436" t="e">
        <f t="shared" si="237"/>
        <v>#DIV/0!</v>
      </c>
      <c r="VLP51" s="1436" t="e">
        <f t="shared" si="237"/>
        <v>#DIV/0!</v>
      </c>
      <c r="VLQ51" s="1436" t="e">
        <f t="shared" si="237"/>
        <v>#DIV/0!</v>
      </c>
      <c r="VLR51" s="1436" t="e">
        <f t="shared" si="237"/>
        <v>#DIV/0!</v>
      </c>
      <c r="VLS51" s="1436" t="e">
        <f t="shared" si="237"/>
        <v>#DIV/0!</v>
      </c>
      <c r="VLT51" s="1436" t="e">
        <f t="shared" si="237"/>
        <v>#DIV/0!</v>
      </c>
      <c r="VLU51" s="1436" t="e">
        <f t="shared" si="237"/>
        <v>#DIV/0!</v>
      </c>
      <c r="VLV51" s="1436" t="e">
        <f t="shared" si="237"/>
        <v>#DIV/0!</v>
      </c>
      <c r="VLW51" s="1436" t="e">
        <f t="shared" si="237"/>
        <v>#DIV/0!</v>
      </c>
      <c r="VLX51" s="1436" t="e">
        <f t="shared" si="237"/>
        <v>#DIV/0!</v>
      </c>
      <c r="VLY51" s="1436" t="e">
        <f t="shared" si="237"/>
        <v>#DIV/0!</v>
      </c>
      <c r="VLZ51" s="1436" t="e">
        <f t="shared" si="237"/>
        <v>#DIV/0!</v>
      </c>
      <c r="VMA51" s="1436" t="e">
        <f t="shared" si="237"/>
        <v>#DIV/0!</v>
      </c>
      <c r="VMB51" s="1436" t="e">
        <f t="shared" si="237"/>
        <v>#DIV/0!</v>
      </c>
      <c r="VMC51" s="1436" t="e">
        <f t="shared" si="237"/>
        <v>#DIV/0!</v>
      </c>
      <c r="VMD51" s="1436" t="e">
        <f t="shared" si="237"/>
        <v>#DIV/0!</v>
      </c>
      <c r="VME51" s="1436" t="e">
        <f t="shared" si="237"/>
        <v>#DIV/0!</v>
      </c>
      <c r="VMF51" s="1436" t="e">
        <f t="shared" si="237"/>
        <v>#DIV/0!</v>
      </c>
      <c r="VMG51" s="1436" t="e">
        <f t="shared" si="237"/>
        <v>#DIV/0!</v>
      </c>
      <c r="VMH51" s="1436" t="e">
        <f t="shared" si="237"/>
        <v>#DIV/0!</v>
      </c>
      <c r="VMI51" s="1436" t="e">
        <f t="shared" si="237"/>
        <v>#DIV/0!</v>
      </c>
      <c r="VMJ51" s="1436" t="e">
        <f t="shared" si="237"/>
        <v>#DIV/0!</v>
      </c>
      <c r="VMK51" s="1436" t="e">
        <f t="shared" si="237"/>
        <v>#DIV/0!</v>
      </c>
      <c r="VML51" s="1436" t="e">
        <f t="shared" si="237"/>
        <v>#DIV/0!</v>
      </c>
      <c r="VMM51" s="1436" t="e">
        <f t="shared" si="237"/>
        <v>#DIV/0!</v>
      </c>
      <c r="VMN51" s="1436" t="e">
        <f t="shared" si="237"/>
        <v>#DIV/0!</v>
      </c>
      <c r="VMO51" s="1436" t="e">
        <f t="shared" si="237"/>
        <v>#DIV/0!</v>
      </c>
      <c r="VMP51" s="1436" t="e">
        <f t="shared" si="237"/>
        <v>#DIV/0!</v>
      </c>
      <c r="VMQ51" s="1436" t="e">
        <f t="shared" si="237"/>
        <v>#DIV/0!</v>
      </c>
      <c r="VMR51" s="1436" t="e">
        <f t="shared" si="237"/>
        <v>#DIV/0!</v>
      </c>
      <c r="VMS51" s="1436" t="e">
        <f t="shared" si="237"/>
        <v>#DIV/0!</v>
      </c>
      <c r="VMT51" s="1436" t="e">
        <f t="shared" si="237"/>
        <v>#DIV/0!</v>
      </c>
      <c r="VMU51" s="1436" t="e">
        <f t="shared" si="237"/>
        <v>#DIV/0!</v>
      </c>
      <c r="VMV51" s="1436" t="e">
        <f t="shared" si="237"/>
        <v>#DIV/0!</v>
      </c>
      <c r="VMW51" s="1436" t="e">
        <f t="shared" si="237"/>
        <v>#DIV/0!</v>
      </c>
      <c r="VMX51" s="1436" t="e">
        <f t="shared" si="237"/>
        <v>#DIV/0!</v>
      </c>
      <c r="VMY51" s="1436" t="e">
        <f t="shared" si="237"/>
        <v>#DIV/0!</v>
      </c>
      <c r="VMZ51" s="1436" t="e">
        <f t="shared" si="237"/>
        <v>#DIV/0!</v>
      </c>
      <c r="VNA51" s="1436" t="e">
        <f t="shared" si="237"/>
        <v>#DIV/0!</v>
      </c>
      <c r="VNB51" s="1436" t="e">
        <f t="shared" si="237"/>
        <v>#DIV/0!</v>
      </c>
      <c r="VNC51" s="1436" t="e">
        <f t="shared" si="237"/>
        <v>#DIV/0!</v>
      </c>
      <c r="VND51" s="1436" t="e">
        <f t="shared" si="237"/>
        <v>#DIV/0!</v>
      </c>
      <c r="VNE51" s="1436" t="e">
        <f t="shared" si="237"/>
        <v>#DIV/0!</v>
      </c>
      <c r="VNF51" s="1436" t="e">
        <f t="shared" si="237"/>
        <v>#DIV/0!</v>
      </c>
      <c r="VNG51" s="1436" t="e">
        <f t="shared" si="237"/>
        <v>#DIV/0!</v>
      </c>
      <c r="VNH51" s="1436" t="e">
        <f t="shared" si="237"/>
        <v>#DIV/0!</v>
      </c>
      <c r="VNI51" s="1436" t="e">
        <f t="shared" si="237"/>
        <v>#DIV/0!</v>
      </c>
      <c r="VNJ51" s="1436" t="e">
        <f t="shared" si="237"/>
        <v>#DIV/0!</v>
      </c>
      <c r="VNK51" s="1436" t="e">
        <f t="shared" si="237"/>
        <v>#DIV/0!</v>
      </c>
      <c r="VNL51" s="1436" t="e">
        <f t="shared" si="237"/>
        <v>#DIV/0!</v>
      </c>
      <c r="VNM51" s="1436" t="e">
        <f t="shared" si="237"/>
        <v>#DIV/0!</v>
      </c>
      <c r="VNN51" s="1436" t="e">
        <f t="shared" si="237"/>
        <v>#DIV/0!</v>
      </c>
      <c r="VNO51" s="1436" t="e">
        <f t="shared" si="237"/>
        <v>#DIV/0!</v>
      </c>
      <c r="VNP51" s="1436" t="e">
        <f t="shared" si="237"/>
        <v>#DIV/0!</v>
      </c>
      <c r="VNQ51" s="1436" t="e">
        <f t="shared" ref="VNQ51:VQB51" si="238">+AVERAGE(VNL52:VNP52)</f>
        <v>#DIV/0!</v>
      </c>
      <c r="VNR51" s="1436" t="e">
        <f t="shared" si="238"/>
        <v>#DIV/0!</v>
      </c>
      <c r="VNS51" s="1436" t="e">
        <f t="shared" si="238"/>
        <v>#DIV/0!</v>
      </c>
      <c r="VNT51" s="1436" t="e">
        <f t="shared" si="238"/>
        <v>#DIV/0!</v>
      </c>
      <c r="VNU51" s="1436" t="e">
        <f t="shared" si="238"/>
        <v>#DIV/0!</v>
      </c>
      <c r="VNV51" s="1436" t="e">
        <f t="shared" si="238"/>
        <v>#DIV/0!</v>
      </c>
      <c r="VNW51" s="1436" t="e">
        <f t="shared" si="238"/>
        <v>#DIV/0!</v>
      </c>
      <c r="VNX51" s="1436" t="e">
        <f t="shared" si="238"/>
        <v>#DIV/0!</v>
      </c>
      <c r="VNY51" s="1436" t="e">
        <f t="shared" si="238"/>
        <v>#DIV/0!</v>
      </c>
      <c r="VNZ51" s="1436" t="e">
        <f t="shared" si="238"/>
        <v>#DIV/0!</v>
      </c>
      <c r="VOA51" s="1436" t="e">
        <f t="shared" si="238"/>
        <v>#DIV/0!</v>
      </c>
      <c r="VOB51" s="1436" t="e">
        <f t="shared" si="238"/>
        <v>#DIV/0!</v>
      </c>
      <c r="VOC51" s="1436" t="e">
        <f t="shared" si="238"/>
        <v>#DIV/0!</v>
      </c>
      <c r="VOD51" s="1436" t="e">
        <f t="shared" si="238"/>
        <v>#DIV/0!</v>
      </c>
      <c r="VOE51" s="1436" t="e">
        <f t="shared" si="238"/>
        <v>#DIV/0!</v>
      </c>
      <c r="VOF51" s="1436" t="e">
        <f t="shared" si="238"/>
        <v>#DIV/0!</v>
      </c>
      <c r="VOG51" s="1436" t="e">
        <f t="shared" si="238"/>
        <v>#DIV/0!</v>
      </c>
      <c r="VOH51" s="1436" t="e">
        <f t="shared" si="238"/>
        <v>#DIV/0!</v>
      </c>
      <c r="VOI51" s="1436" t="e">
        <f t="shared" si="238"/>
        <v>#DIV/0!</v>
      </c>
      <c r="VOJ51" s="1436" t="e">
        <f t="shared" si="238"/>
        <v>#DIV/0!</v>
      </c>
      <c r="VOK51" s="1436" t="e">
        <f t="shared" si="238"/>
        <v>#DIV/0!</v>
      </c>
      <c r="VOL51" s="1436" t="e">
        <f t="shared" si="238"/>
        <v>#DIV/0!</v>
      </c>
      <c r="VOM51" s="1436" t="e">
        <f t="shared" si="238"/>
        <v>#DIV/0!</v>
      </c>
      <c r="VON51" s="1436" t="e">
        <f t="shared" si="238"/>
        <v>#DIV/0!</v>
      </c>
      <c r="VOO51" s="1436" t="e">
        <f t="shared" si="238"/>
        <v>#DIV/0!</v>
      </c>
      <c r="VOP51" s="1436" t="e">
        <f t="shared" si="238"/>
        <v>#DIV/0!</v>
      </c>
      <c r="VOQ51" s="1436" t="e">
        <f t="shared" si="238"/>
        <v>#DIV/0!</v>
      </c>
      <c r="VOR51" s="1436" t="e">
        <f t="shared" si="238"/>
        <v>#DIV/0!</v>
      </c>
      <c r="VOS51" s="1436" t="e">
        <f t="shared" si="238"/>
        <v>#DIV/0!</v>
      </c>
      <c r="VOT51" s="1436" t="e">
        <f t="shared" si="238"/>
        <v>#DIV/0!</v>
      </c>
      <c r="VOU51" s="1436" t="e">
        <f t="shared" si="238"/>
        <v>#DIV/0!</v>
      </c>
      <c r="VOV51" s="1436" t="e">
        <f t="shared" si="238"/>
        <v>#DIV/0!</v>
      </c>
      <c r="VOW51" s="1436" t="e">
        <f t="shared" si="238"/>
        <v>#DIV/0!</v>
      </c>
      <c r="VOX51" s="1436" t="e">
        <f t="shared" si="238"/>
        <v>#DIV/0!</v>
      </c>
      <c r="VOY51" s="1436" t="e">
        <f t="shared" si="238"/>
        <v>#DIV/0!</v>
      </c>
      <c r="VOZ51" s="1436" t="e">
        <f t="shared" si="238"/>
        <v>#DIV/0!</v>
      </c>
      <c r="VPA51" s="1436" t="e">
        <f t="shared" si="238"/>
        <v>#DIV/0!</v>
      </c>
      <c r="VPB51" s="1436" t="e">
        <f t="shared" si="238"/>
        <v>#DIV/0!</v>
      </c>
      <c r="VPC51" s="1436" t="e">
        <f t="shared" si="238"/>
        <v>#DIV/0!</v>
      </c>
      <c r="VPD51" s="1436" t="e">
        <f t="shared" si="238"/>
        <v>#DIV/0!</v>
      </c>
      <c r="VPE51" s="1436" t="e">
        <f t="shared" si="238"/>
        <v>#DIV/0!</v>
      </c>
      <c r="VPF51" s="1436" t="e">
        <f t="shared" si="238"/>
        <v>#DIV/0!</v>
      </c>
      <c r="VPG51" s="1436" t="e">
        <f t="shared" si="238"/>
        <v>#DIV/0!</v>
      </c>
      <c r="VPH51" s="1436" t="e">
        <f t="shared" si="238"/>
        <v>#DIV/0!</v>
      </c>
      <c r="VPI51" s="1436" t="e">
        <f t="shared" si="238"/>
        <v>#DIV/0!</v>
      </c>
      <c r="VPJ51" s="1436" t="e">
        <f t="shared" si="238"/>
        <v>#DIV/0!</v>
      </c>
      <c r="VPK51" s="1436" t="e">
        <f t="shared" si="238"/>
        <v>#DIV/0!</v>
      </c>
      <c r="VPL51" s="1436" t="e">
        <f t="shared" si="238"/>
        <v>#DIV/0!</v>
      </c>
      <c r="VPM51" s="1436" t="e">
        <f t="shared" si="238"/>
        <v>#DIV/0!</v>
      </c>
      <c r="VPN51" s="1436" t="e">
        <f t="shared" si="238"/>
        <v>#DIV/0!</v>
      </c>
      <c r="VPO51" s="1436" t="e">
        <f t="shared" si="238"/>
        <v>#DIV/0!</v>
      </c>
      <c r="VPP51" s="1436" t="e">
        <f t="shared" si="238"/>
        <v>#DIV/0!</v>
      </c>
      <c r="VPQ51" s="1436" t="e">
        <f t="shared" si="238"/>
        <v>#DIV/0!</v>
      </c>
      <c r="VPR51" s="1436" t="e">
        <f t="shared" si="238"/>
        <v>#DIV/0!</v>
      </c>
      <c r="VPS51" s="1436" t="e">
        <f t="shared" si="238"/>
        <v>#DIV/0!</v>
      </c>
      <c r="VPT51" s="1436" t="e">
        <f t="shared" si="238"/>
        <v>#DIV/0!</v>
      </c>
      <c r="VPU51" s="1436" t="e">
        <f t="shared" si="238"/>
        <v>#DIV/0!</v>
      </c>
      <c r="VPV51" s="1436" t="e">
        <f t="shared" si="238"/>
        <v>#DIV/0!</v>
      </c>
      <c r="VPW51" s="1436" t="e">
        <f t="shared" si="238"/>
        <v>#DIV/0!</v>
      </c>
      <c r="VPX51" s="1436" t="e">
        <f t="shared" si="238"/>
        <v>#DIV/0!</v>
      </c>
      <c r="VPY51" s="1436" t="e">
        <f t="shared" si="238"/>
        <v>#DIV/0!</v>
      </c>
      <c r="VPZ51" s="1436" t="e">
        <f t="shared" si="238"/>
        <v>#DIV/0!</v>
      </c>
      <c r="VQA51" s="1436" t="e">
        <f t="shared" si="238"/>
        <v>#DIV/0!</v>
      </c>
      <c r="VQB51" s="1436" t="e">
        <f t="shared" si="238"/>
        <v>#DIV/0!</v>
      </c>
      <c r="VQC51" s="1436" t="e">
        <f t="shared" ref="VQC51:VSN51" si="239">+AVERAGE(VPX52:VQB52)</f>
        <v>#DIV/0!</v>
      </c>
      <c r="VQD51" s="1436" t="e">
        <f t="shared" si="239"/>
        <v>#DIV/0!</v>
      </c>
      <c r="VQE51" s="1436" t="e">
        <f t="shared" si="239"/>
        <v>#DIV/0!</v>
      </c>
      <c r="VQF51" s="1436" t="e">
        <f t="shared" si="239"/>
        <v>#DIV/0!</v>
      </c>
      <c r="VQG51" s="1436" t="e">
        <f t="shared" si="239"/>
        <v>#DIV/0!</v>
      </c>
      <c r="VQH51" s="1436" t="e">
        <f t="shared" si="239"/>
        <v>#DIV/0!</v>
      </c>
      <c r="VQI51" s="1436" t="e">
        <f t="shared" si="239"/>
        <v>#DIV/0!</v>
      </c>
      <c r="VQJ51" s="1436" t="e">
        <f t="shared" si="239"/>
        <v>#DIV/0!</v>
      </c>
      <c r="VQK51" s="1436" t="e">
        <f t="shared" si="239"/>
        <v>#DIV/0!</v>
      </c>
      <c r="VQL51" s="1436" t="e">
        <f t="shared" si="239"/>
        <v>#DIV/0!</v>
      </c>
      <c r="VQM51" s="1436" t="e">
        <f t="shared" si="239"/>
        <v>#DIV/0!</v>
      </c>
      <c r="VQN51" s="1436" t="e">
        <f t="shared" si="239"/>
        <v>#DIV/0!</v>
      </c>
      <c r="VQO51" s="1436" t="e">
        <f t="shared" si="239"/>
        <v>#DIV/0!</v>
      </c>
      <c r="VQP51" s="1436" t="e">
        <f t="shared" si="239"/>
        <v>#DIV/0!</v>
      </c>
      <c r="VQQ51" s="1436" t="e">
        <f t="shared" si="239"/>
        <v>#DIV/0!</v>
      </c>
      <c r="VQR51" s="1436" t="e">
        <f t="shared" si="239"/>
        <v>#DIV/0!</v>
      </c>
      <c r="VQS51" s="1436" t="e">
        <f t="shared" si="239"/>
        <v>#DIV/0!</v>
      </c>
      <c r="VQT51" s="1436" t="e">
        <f t="shared" si="239"/>
        <v>#DIV/0!</v>
      </c>
      <c r="VQU51" s="1436" t="e">
        <f t="shared" si="239"/>
        <v>#DIV/0!</v>
      </c>
      <c r="VQV51" s="1436" t="e">
        <f t="shared" si="239"/>
        <v>#DIV/0!</v>
      </c>
      <c r="VQW51" s="1436" t="e">
        <f t="shared" si="239"/>
        <v>#DIV/0!</v>
      </c>
      <c r="VQX51" s="1436" t="e">
        <f t="shared" si="239"/>
        <v>#DIV/0!</v>
      </c>
      <c r="VQY51" s="1436" t="e">
        <f t="shared" si="239"/>
        <v>#DIV/0!</v>
      </c>
      <c r="VQZ51" s="1436" t="e">
        <f t="shared" si="239"/>
        <v>#DIV/0!</v>
      </c>
      <c r="VRA51" s="1436" t="e">
        <f t="shared" si="239"/>
        <v>#DIV/0!</v>
      </c>
      <c r="VRB51" s="1436" t="e">
        <f t="shared" si="239"/>
        <v>#DIV/0!</v>
      </c>
      <c r="VRC51" s="1436" t="e">
        <f t="shared" si="239"/>
        <v>#DIV/0!</v>
      </c>
      <c r="VRD51" s="1436" t="e">
        <f t="shared" si="239"/>
        <v>#DIV/0!</v>
      </c>
      <c r="VRE51" s="1436" t="e">
        <f t="shared" si="239"/>
        <v>#DIV/0!</v>
      </c>
      <c r="VRF51" s="1436" t="e">
        <f t="shared" si="239"/>
        <v>#DIV/0!</v>
      </c>
      <c r="VRG51" s="1436" t="e">
        <f t="shared" si="239"/>
        <v>#DIV/0!</v>
      </c>
      <c r="VRH51" s="1436" t="e">
        <f t="shared" si="239"/>
        <v>#DIV/0!</v>
      </c>
      <c r="VRI51" s="1436" t="e">
        <f t="shared" si="239"/>
        <v>#DIV/0!</v>
      </c>
      <c r="VRJ51" s="1436" t="e">
        <f t="shared" si="239"/>
        <v>#DIV/0!</v>
      </c>
      <c r="VRK51" s="1436" t="e">
        <f t="shared" si="239"/>
        <v>#DIV/0!</v>
      </c>
      <c r="VRL51" s="1436" t="e">
        <f t="shared" si="239"/>
        <v>#DIV/0!</v>
      </c>
      <c r="VRM51" s="1436" t="e">
        <f t="shared" si="239"/>
        <v>#DIV/0!</v>
      </c>
      <c r="VRN51" s="1436" t="e">
        <f t="shared" si="239"/>
        <v>#DIV/0!</v>
      </c>
      <c r="VRO51" s="1436" t="e">
        <f t="shared" si="239"/>
        <v>#DIV/0!</v>
      </c>
      <c r="VRP51" s="1436" t="e">
        <f t="shared" si="239"/>
        <v>#DIV/0!</v>
      </c>
      <c r="VRQ51" s="1436" t="e">
        <f t="shared" si="239"/>
        <v>#DIV/0!</v>
      </c>
      <c r="VRR51" s="1436" t="e">
        <f t="shared" si="239"/>
        <v>#DIV/0!</v>
      </c>
      <c r="VRS51" s="1436" t="e">
        <f t="shared" si="239"/>
        <v>#DIV/0!</v>
      </c>
      <c r="VRT51" s="1436" t="e">
        <f t="shared" si="239"/>
        <v>#DIV/0!</v>
      </c>
      <c r="VRU51" s="1436" t="e">
        <f t="shared" si="239"/>
        <v>#DIV/0!</v>
      </c>
      <c r="VRV51" s="1436" t="e">
        <f t="shared" si="239"/>
        <v>#DIV/0!</v>
      </c>
      <c r="VRW51" s="1436" t="e">
        <f t="shared" si="239"/>
        <v>#DIV/0!</v>
      </c>
      <c r="VRX51" s="1436" t="e">
        <f t="shared" si="239"/>
        <v>#DIV/0!</v>
      </c>
      <c r="VRY51" s="1436" t="e">
        <f t="shared" si="239"/>
        <v>#DIV/0!</v>
      </c>
      <c r="VRZ51" s="1436" t="e">
        <f t="shared" si="239"/>
        <v>#DIV/0!</v>
      </c>
      <c r="VSA51" s="1436" t="e">
        <f t="shared" si="239"/>
        <v>#DIV/0!</v>
      </c>
      <c r="VSB51" s="1436" t="e">
        <f t="shared" si="239"/>
        <v>#DIV/0!</v>
      </c>
      <c r="VSC51" s="1436" t="e">
        <f t="shared" si="239"/>
        <v>#DIV/0!</v>
      </c>
      <c r="VSD51" s="1436" t="e">
        <f t="shared" si="239"/>
        <v>#DIV/0!</v>
      </c>
      <c r="VSE51" s="1436" t="e">
        <f t="shared" si="239"/>
        <v>#DIV/0!</v>
      </c>
      <c r="VSF51" s="1436" t="e">
        <f t="shared" si="239"/>
        <v>#DIV/0!</v>
      </c>
      <c r="VSG51" s="1436" t="e">
        <f t="shared" si="239"/>
        <v>#DIV/0!</v>
      </c>
      <c r="VSH51" s="1436" t="e">
        <f t="shared" si="239"/>
        <v>#DIV/0!</v>
      </c>
      <c r="VSI51" s="1436" t="e">
        <f t="shared" si="239"/>
        <v>#DIV/0!</v>
      </c>
      <c r="VSJ51" s="1436" t="e">
        <f t="shared" si="239"/>
        <v>#DIV/0!</v>
      </c>
      <c r="VSK51" s="1436" t="e">
        <f t="shared" si="239"/>
        <v>#DIV/0!</v>
      </c>
      <c r="VSL51" s="1436" t="e">
        <f t="shared" si="239"/>
        <v>#DIV/0!</v>
      </c>
      <c r="VSM51" s="1436" t="e">
        <f t="shared" si="239"/>
        <v>#DIV/0!</v>
      </c>
      <c r="VSN51" s="1436" t="e">
        <f t="shared" si="239"/>
        <v>#DIV/0!</v>
      </c>
      <c r="VSO51" s="1436" t="e">
        <f t="shared" ref="VSO51:VUZ51" si="240">+AVERAGE(VSJ52:VSN52)</f>
        <v>#DIV/0!</v>
      </c>
      <c r="VSP51" s="1436" t="e">
        <f t="shared" si="240"/>
        <v>#DIV/0!</v>
      </c>
      <c r="VSQ51" s="1436" t="e">
        <f t="shared" si="240"/>
        <v>#DIV/0!</v>
      </c>
      <c r="VSR51" s="1436" t="e">
        <f t="shared" si="240"/>
        <v>#DIV/0!</v>
      </c>
      <c r="VSS51" s="1436" t="e">
        <f t="shared" si="240"/>
        <v>#DIV/0!</v>
      </c>
      <c r="VST51" s="1436" t="e">
        <f t="shared" si="240"/>
        <v>#DIV/0!</v>
      </c>
      <c r="VSU51" s="1436" t="e">
        <f t="shared" si="240"/>
        <v>#DIV/0!</v>
      </c>
      <c r="VSV51" s="1436" t="e">
        <f t="shared" si="240"/>
        <v>#DIV/0!</v>
      </c>
      <c r="VSW51" s="1436" t="e">
        <f t="shared" si="240"/>
        <v>#DIV/0!</v>
      </c>
      <c r="VSX51" s="1436" t="e">
        <f t="shared" si="240"/>
        <v>#DIV/0!</v>
      </c>
      <c r="VSY51" s="1436" t="e">
        <f t="shared" si="240"/>
        <v>#DIV/0!</v>
      </c>
      <c r="VSZ51" s="1436" t="e">
        <f t="shared" si="240"/>
        <v>#DIV/0!</v>
      </c>
      <c r="VTA51" s="1436" t="e">
        <f t="shared" si="240"/>
        <v>#DIV/0!</v>
      </c>
      <c r="VTB51" s="1436" t="e">
        <f t="shared" si="240"/>
        <v>#DIV/0!</v>
      </c>
      <c r="VTC51" s="1436" t="e">
        <f t="shared" si="240"/>
        <v>#DIV/0!</v>
      </c>
      <c r="VTD51" s="1436" t="e">
        <f t="shared" si="240"/>
        <v>#DIV/0!</v>
      </c>
      <c r="VTE51" s="1436" t="e">
        <f t="shared" si="240"/>
        <v>#DIV/0!</v>
      </c>
      <c r="VTF51" s="1436" t="e">
        <f t="shared" si="240"/>
        <v>#DIV/0!</v>
      </c>
      <c r="VTG51" s="1436" t="e">
        <f t="shared" si="240"/>
        <v>#DIV/0!</v>
      </c>
      <c r="VTH51" s="1436" t="e">
        <f t="shared" si="240"/>
        <v>#DIV/0!</v>
      </c>
      <c r="VTI51" s="1436" t="e">
        <f t="shared" si="240"/>
        <v>#DIV/0!</v>
      </c>
      <c r="VTJ51" s="1436" t="e">
        <f t="shared" si="240"/>
        <v>#DIV/0!</v>
      </c>
      <c r="VTK51" s="1436" t="e">
        <f t="shared" si="240"/>
        <v>#DIV/0!</v>
      </c>
      <c r="VTL51" s="1436" t="e">
        <f t="shared" si="240"/>
        <v>#DIV/0!</v>
      </c>
      <c r="VTM51" s="1436" t="e">
        <f t="shared" si="240"/>
        <v>#DIV/0!</v>
      </c>
      <c r="VTN51" s="1436" t="e">
        <f t="shared" si="240"/>
        <v>#DIV/0!</v>
      </c>
      <c r="VTO51" s="1436" t="e">
        <f t="shared" si="240"/>
        <v>#DIV/0!</v>
      </c>
      <c r="VTP51" s="1436" t="e">
        <f t="shared" si="240"/>
        <v>#DIV/0!</v>
      </c>
      <c r="VTQ51" s="1436" t="e">
        <f t="shared" si="240"/>
        <v>#DIV/0!</v>
      </c>
      <c r="VTR51" s="1436" t="e">
        <f t="shared" si="240"/>
        <v>#DIV/0!</v>
      </c>
      <c r="VTS51" s="1436" t="e">
        <f t="shared" si="240"/>
        <v>#DIV/0!</v>
      </c>
      <c r="VTT51" s="1436" t="e">
        <f t="shared" si="240"/>
        <v>#DIV/0!</v>
      </c>
      <c r="VTU51" s="1436" t="e">
        <f t="shared" si="240"/>
        <v>#DIV/0!</v>
      </c>
      <c r="VTV51" s="1436" t="e">
        <f t="shared" si="240"/>
        <v>#DIV/0!</v>
      </c>
      <c r="VTW51" s="1436" t="e">
        <f t="shared" si="240"/>
        <v>#DIV/0!</v>
      </c>
      <c r="VTX51" s="1436" t="e">
        <f t="shared" si="240"/>
        <v>#DIV/0!</v>
      </c>
      <c r="VTY51" s="1436" t="e">
        <f t="shared" si="240"/>
        <v>#DIV/0!</v>
      </c>
      <c r="VTZ51" s="1436" t="e">
        <f t="shared" si="240"/>
        <v>#DIV/0!</v>
      </c>
      <c r="VUA51" s="1436" t="e">
        <f t="shared" si="240"/>
        <v>#DIV/0!</v>
      </c>
      <c r="VUB51" s="1436" t="e">
        <f t="shared" si="240"/>
        <v>#DIV/0!</v>
      </c>
      <c r="VUC51" s="1436" t="e">
        <f t="shared" si="240"/>
        <v>#DIV/0!</v>
      </c>
      <c r="VUD51" s="1436" t="e">
        <f t="shared" si="240"/>
        <v>#DIV/0!</v>
      </c>
      <c r="VUE51" s="1436" t="e">
        <f t="shared" si="240"/>
        <v>#DIV/0!</v>
      </c>
      <c r="VUF51" s="1436" t="e">
        <f t="shared" si="240"/>
        <v>#DIV/0!</v>
      </c>
      <c r="VUG51" s="1436" t="e">
        <f t="shared" si="240"/>
        <v>#DIV/0!</v>
      </c>
      <c r="VUH51" s="1436" t="e">
        <f t="shared" si="240"/>
        <v>#DIV/0!</v>
      </c>
      <c r="VUI51" s="1436" t="e">
        <f t="shared" si="240"/>
        <v>#DIV/0!</v>
      </c>
      <c r="VUJ51" s="1436" t="e">
        <f t="shared" si="240"/>
        <v>#DIV/0!</v>
      </c>
      <c r="VUK51" s="1436" t="e">
        <f t="shared" si="240"/>
        <v>#DIV/0!</v>
      </c>
      <c r="VUL51" s="1436" t="e">
        <f t="shared" si="240"/>
        <v>#DIV/0!</v>
      </c>
      <c r="VUM51" s="1436" t="e">
        <f t="shared" si="240"/>
        <v>#DIV/0!</v>
      </c>
      <c r="VUN51" s="1436" t="e">
        <f t="shared" si="240"/>
        <v>#DIV/0!</v>
      </c>
      <c r="VUO51" s="1436" t="e">
        <f t="shared" si="240"/>
        <v>#DIV/0!</v>
      </c>
      <c r="VUP51" s="1436" t="e">
        <f t="shared" si="240"/>
        <v>#DIV/0!</v>
      </c>
      <c r="VUQ51" s="1436" t="e">
        <f t="shared" si="240"/>
        <v>#DIV/0!</v>
      </c>
      <c r="VUR51" s="1436" t="e">
        <f t="shared" si="240"/>
        <v>#DIV/0!</v>
      </c>
      <c r="VUS51" s="1436" t="e">
        <f t="shared" si="240"/>
        <v>#DIV/0!</v>
      </c>
      <c r="VUT51" s="1436" t="e">
        <f t="shared" si="240"/>
        <v>#DIV/0!</v>
      </c>
      <c r="VUU51" s="1436" t="e">
        <f t="shared" si="240"/>
        <v>#DIV/0!</v>
      </c>
      <c r="VUV51" s="1436" t="e">
        <f t="shared" si="240"/>
        <v>#DIV/0!</v>
      </c>
      <c r="VUW51" s="1436" t="e">
        <f t="shared" si="240"/>
        <v>#DIV/0!</v>
      </c>
      <c r="VUX51" s="1436" t="e">
        <f t="shared" si="240"/>
        <v>#DIV/0!</v>
      </c>
      <c r="VUY51" s="1436" t="e">
        <f t="shared" si="240"/>
        <v>#DIV/0!</v>
      </c>
      <c r="VUZ51" s="1436" t="e">
        <f t="shared" si="240"/>
        <v>#DIV/0!</v>
      </c>
      <c r="VVA51" s="1436" t="e">
        <f t="shared" ref="VVA51:VXL51" si="241">+AVERAGE(VUV52:VUZ52)</f>
        <v>#DIV/0!</v>
      </c>
      <c r="VVB51" s="1436" t="e">
        <f t="shared" si="241"/>
        <v>#DIV/0!</v>
      </c>
      <c r="VVC51" s="1436" t="e">
        <f t="shared" si="241"/>
        <v>#DIV/0!</v>
      </c>
      <c r="VVD51" s="1436" t="e">
        <f t="shared" si="241"/>
        <v>#DIV/0!</v>
      </c>
      <c r="VVE51" s="1436" t="e">
        <f t="shared" si="241"/>
        <v>#DIV/0!</v>
      </c>
      <c r="VVF51" s="1436" t="e">
        <f t="shared" si="241"/>
        <v>#DIV/0!</v>
      </c>
      <c r="VVG51" s="1436" t="e">
        <f t="shared" si="241"/>
        <v>#DIV/0!</v>
      </c>
      <c r="VVH51" s="1436" t="e">
        <f t="shared" si="241"/>
        <v>#DIV/0!</v>
      </c>
      <c r="VVI51" s="1436" t="e">
        <f t="shared" si="241"/>
        <v>#DIV/0!</v>
      </c>
      <c r="VVJ51" s="1436" t="e">
        <f t="shared" si="241"/>
        <v>#DIV/0!</v>
      </c>
      <c r="VVK51" s="1436" t="e">
        <f t="shared" si="241"/>
        <v>#DIV/0!</v>
      </c>
      <c r="VVL51" s="1436" t="e">
        <f t="shared" si="241"/>
        <v>#DIV/0!</v>
      </c>
      <c r="VVM51" s="1436" t="e">
        <f t="shared" si="241"/>
        <v>#DIV/0!</v>
      </c>
      <c r="VVN51" s="1436" t="e">
        <f t="shared" si="241"/>
        <v>#DIV/0!</v>
      </c>
      <c r="VVO51" s="1436" t="e">
        <f t="shared" si="241"/>
        <v>#DIV/0!</v>
      </c>
      <c r="VVP51" s="1436" t="e">
        <f t="shared" si="241"/>
        <v>#DIV/0!</v>
      </c>
      <c r="VVQ51" s="1436" t="e">
        <f t="shared" si="241"/>
        <v>#DIV/0!</v>
      </c>
      <c r="VVR51" s="1436" t="e">
        <f t="shared" si="241"/>
        <v>#DIV/0!</v>
      </c>
      <c r="VVS51" s="1436" t="e">
        <f t="shared" si="241"/>
        <v>#DIV/0!</v>
      </c>
      <c r="VVT51" s="1436" t="e">
        <f t="shared" si="241"/>
        <v>#DIV/0!</v>
      </c>
      <c r="VVU51" s="1436" t="e">
        <f t="shared" si="241"/>
        <v>#DIV/0!</v>
      </c>
      <c r="VVV51" s="1436" t="e">
        <f t="shared" si="241"/>
        <v>#DIV/0!</v>
      </c>
      <c r="VVW51" s="1436" t="e">
        <f t="shared" si="241"/>
        <v>#DIV/0!</v>
      </c>
      <c r="VVX51" s="1436" t="e">
        <f t="shared" si="241"/>
        <v>#DIV/0!</v>
      </c>
      <c r="VVY51" s="1436" t="e">
        <f t="shared" si="241"/>
        <v>#DIV/0!</v>
      </c>
      <c r="VVZ51" s="1436" t="e">
        <f t="shared" si="241"/>
        <v>#DIV/0!</v>
      </c>
      <c r="VWA51" s="1436" t="e">
        <f t="shared" si="241"/>
        <v>#DIV/0!</v>
      </c>
      <c r="VWB51" s="1436" t="e">
        <f t="shared" si="241"/>
        <v>#DIV/0!</v>
      </c>
      <c r="VWC51" s="1436" t="e">
        <f t="shared" si="241"/>
        <v>#DIV/0!</v>
      </c>
      <c r="VWD51" s="1436" t="e">
        <f t="shared" si="241"/>
        <v>#DIV/0!</v>
      </c>
      <c r="VWE51" s="1436" t="e">
        <f t="shared" si="241"/>
        <v>#DIV/0!</v>
      </c>
      <c r="VWF51" s="1436" t="e">
        <f t="shared" si="241"/>
        <v>#DIV/0!</v>
      </c>
      <c r="VWG51" s="1436" t="e">
        <f t="shared" si="241"/>
        <v>#DIV/0!</v>
      </c>
      <c r="VWH51" s="1436" t="e">
        <f t="shared" si="241"/>
        <v>#DIV/0!</v>
      </c>
      <c r="VWI51" s="1436" t="e">
        <f t="shared" si="241"/>
        <v>#DIV/0!</v>
      </c>
      <c r="VWJ51" s="1436" t="e">
        <f t="shared" si="241"/>
        <v>#DIV/0!</v>
      </c>
      <c r="VWK51" s="1436" t="e">
        <f t="shared" si="241"/>
        <v>#DIV/0!</v>
      </c>
      <c r="VWL51" s="1436" t="e">
        <f t="shared" si="241"/>
        <v>#DIV/0!</v>
      </c>
      <c r="VWM51" s="1436" t="e">
        <f t="shared" si="241"/>
        <v>#DIV/0!</v>
      </c>
      <c r="VWN51" s="1436" t="e">
        <f t="shared" si="241"/>
        <v>#DIV/0!</v>
      </c>
      <c r="VWO51" s="1436" t="e">
        <f t="shared" si="241"/>
        <v>#DIV/0!</v>
      </c>
      <c r="VWP51" s="1436" t="e">
        <f t="shared" si="241"/>
        <v>#DIV/0!</v>
      </c>
      <c r="VWQ51" s="1436" t="e">
        <f t="shared" si="241"/>
        <v>#DIV/0!</v>
      </c>
      <c r="VWR51" s="1436" t="e">
        <f t="shared" si="241"/>
        <v>#DIV/0!</v>
      </c>
      <c r="VWS51" s="1436" t="e">
        <f t="shared" si="241"/>
        <v>#DIV/0!</v>
      </c>
      <c r="VWT51" s="1436" t="e">
        <f t="shared" si="241"/>
        <v>#DIV/0!</v>
      </c>
      <c r="VWU51" s="1436" t="e">
        <f t="shared" si="241"/>
        <v>#DIV/0!</v>
      </c>
      <c r="VWV51" s="1436" t="e">
        <f t="shared" si="241"/>
        <v>#DIV/0!</v>
      </c>
      <c r="VWW51" s="1436" t="e">
        <f t="shared" si="241"/>
        <v>#DIV/0!</v>
      </c>
      <c r="VWX51" s="1436" t="e">
        <f t="shared" si="241"/>
        <v>#DIV/0!</v>
      </c>
      <c r="VWY51" s="1436" t="e">
        <f t="shared" si="241"/>
        <v>#DIV/0!</v>
      </c>
      <c r="VWZ51" s="1436" t="e">
        <f t="shared" si="241"/>
        <v>#DIV/0!</v>
      </c>
      <c r="VXA51" s="1436" t="e">
        <f t="shared" si="241"/>
        <v>#DIV/0!</v>
      </c>
      <c r="VXB51" s="1436" t="e">
        <f t="shared" si="241"/>
        <v>#DIV/0!</v>
      </c>
      <c r="VXC51" s="1436" t="e">
        <f t="shared" si="241"/>
        <v>#DIV/0!</v>
      </c>
      <c r="VXD51" s="1436" t="e">
        <f t="shared" si="241"/>
        <v>#DIV/0!</v>
      </c>
      <c r="VXE51" s="1436" t="e">
        <f t="shared" si="241"/>
        <v>#DIV/0!</v>
      </c>
      <c r="VXF51" s="1436" t="e">
        <f t="shared" si="241"/>
        <v>#DIV/0!</v>
      </c>
      <c r="VXG51" s="1436" t="e">
        <f t="shared" si="241"/>
        <v>#DIV/0!</v>
      </c>
      <c r="VXH51" s="1436" t="e">
        <f t="shared" si="241"/>
        <v>#DIV/0!</v>
      </c>
      <c r="VXI51" s="1436" t="e">
        <f t="shared" si="241"/>
        <v>#DIV/0!</v>
      </c>
      <c r="VXJ51" s="1436" t="e">
        <f t="shared" si="241"/>
        <v>#DIV/0!</v>
      </c>
      <c r="VXK51" s="1436" t="e">
        <f t="shared" si="241"/>
        <v>#DIV/0!</v>
      </c>
      <c r="VXL51" s="1436" t="e">
        <f t="shared" si="241"/>
        <v>#DIV/0!</v>
      </c>
      <c r="VXM51" s="1436" t="e">
        <f t="shared" ref="VXM51:VZX51" si="242">+AVERAGE(VXH52:VXL52)</f>
        <v>#DIV/0!</v>
      </c>
      <c r="VXN51" s="1436" t="e">
        <f t="shared" si="242"/>
        <v>#DIV/0!</v>
      </c>
      <c r="VXO51" s="1436" t="e">
        <f t="shared" si="242"/>
        <v>#DIV/0!</v>
      </c>
      <c r="VXP51" s="1436" t="e">
        <f t="shared" si="242"/>
        <v>#DIV/0!</v>
      </c>
      <c r="VXQ51" s="1436" t="e">
        <f t="shared" si="242"/>
        <v>#DIV/0!</v>
      </c>
      <c r="VXR51" s="1436" t="e">
        <f t="shared" si="242"/>
        <v>#DIV/0!</v>
      </c>
      <c r="VXS51" s="1436" t="e">
        <f t="shared" si="242"/>
        <v>#DIV/0!</v>
      </c>
      <c r="VXT51" s="1436" t="e">
        <f t="shared" si="242"/>
        <v>#DIV/0!</v>
      </c>
      <c r="VXU51" s="1436" t="e">
        <f t="shared" si="242"/>
        <v>#DIV/0!</v>
      </c>
      <c r="VXV51" s="1436" t="e">
        <f t="shared" si="242"/>
        <v>#DIV/0!</v>
      </c>
      <c r="VXW51" s="1436" t="e">
        <f t="shared" si="242"/>
        <v>#DIV/0!</v>
      </c>
      <c r="VXX51" s="1436" t="e">
        <f t="shared" si="242"/>
        <v>#DIV/0!</v>
      </c>
      <c r="VXY51" s="1436" t="e">
        <f t="shared" si="242"/>
        <v>#DIV/0!</v>
      </c>
      <c r="VXZ51" s="1436" t="e">
        <f t="shared" si="242"/>
        <v>#DIV/0!</v>
      </c>
      <c r="VYA51" s="1436" t="e">
        <f t="shared" si="242"/>
        <v>#DIV/0!</v>
      </c>
      <c r="VYB51" s="1436" t="e">
        <f t="shared" si="242"/>
        <v>#DIV/0!</v>
      </c>
      <c r="VYC51" s="1436" t="e">
        <f t="shared" si="242"/>
        <v>#DIV/0!</v>
      </c>
      <c r="VYD51" s="1436" t="e">
        <f t="shared" si="242"/>
        <v>#DIV/0!</v>
      </c>
      <c r="VYE51" s="1436" t="e">
        <f t="shared" si="242"/>
        <v>#DIV/0!</v>
      </c>
      <c r="VYF51" s="1436" t="e">
        <f t="shared" si="242"/>
        <v>#DIV/0!</v>
      </c>
      <c r="VYG51" s="1436" t="e">
        <f t="shared" si="242"/>
        <v>#DIV/0!</v>
      </c>
      <c r="VYH51" s="1436" t="e">
        <f t="shared" si="242"/>
        <v>#DIV/0!</v>
      </c>
      <c r="VYI51" s="1436" t="e">
        <f t="shared" si="242"/>
        <v>#DIV/0!</v>
      </c>
      <c r="VYJ51" s="1436" t="e">
        <f t="shared" si="242"/>
        <v>#DIV/0!</v>
      </c>
      <c r="VYK51" s="1436" t="e">
        <f t="shared" si="242"/>
        <v>#DIV/0!</v>
      </c>
      <c r="VYL51" s="1436" t="e">
        <f t="shared" si="242"/>
        <v>#DIV/0!</v>
      </c>
      <c r="VYM51" s="1436" t="e">
        <f t="shared" si="242"/>
        <v>#DIV/0!</v>
      </c>
      <c r="VYN51" s="1436" t="e">
        <f t="shared" si="242"/>
        <v>#DIV/0!</v>
      </c>
      <c r="VYO51" s="1436" t="e">
        <f t="shared" si="242"/>
        <v>#DIV/0!</v>
      </c>
      <c r="VYP51" s="1436" t="e">
        <f t="shared" si="242"/>
        <v>#DIV/0!</v>
      </c>
      <c r="VYQ51" s="1436" t="e">
        <f t="shared" si="242"/>
        <v>#DIV/0!</v>
      </c>
      <c r="VYR51" s="1436" t="e">
        <f t="shared" si="242"/>
        <v>#DIV/0!</v>
      </c>
      <c r="VYS51" s="1436" t="e">
        <f t="shared" si="242"/>
        <v>#DIV/0!</v>
      </c>
      <c r="VYT51" s="1436" t="e">
        <f t="shared" si="242"/>
        <v>#DIV/0!</v>
      </c>
      <c r="VYU51" s="1436" t="e">
        <f t="shared" si="242"/>
        <v>#DIV/0!</v>
      </c>
      <c r="VYV51" s="1436" t="e">
        <f t="shared" si="242"/>
        <v>#DIV/0!</v>
      </c>
      <c r="VYW51" s="1436" t="e">
        <f t="shared" si="242"/>
        <v>#DIV/0!</v>
      </c>
      <c r="VYX51" s="1436" t="e">
        <f t="shared" si="242"/>
        <v>#DIV/0!</v>
      </c>
      <c r="VYY51" s="1436" t="e">
        <f t="shared" si="242"/>
        <v>#DIV/0!</v>
      </c>
      <c r="VYZ51" s="1436" t="e">
        <f t="shared" si="242"/>
        <v>#DIV/0!</v>
      </c>
      <c r="VZA51" s="1436" t="e">
        <f t="shared" si="242"/>
        <v>#DIV/0!</v>
      </c>
      <c r="VZB51" s="1436" t="e">
        <f t="shared" si="242"/>
        <v>#DIV/0!</v>
      </c>
      <c r="VZC51" s="1436" t="e">
        <f t="shared" si="242"/>
        <v>#DIV/0!</v>
      </c>
      <c r="VZD51" s="1436" t="e">
        <f t="shared" si="242"/>
        <v>#DIV/0!</v>
      </c>
      <c r="VZE51" s="1436" t="e">
        <f t="shared" si="242"/>
        <v>#DIV/0!</v>
      </c>
      <c r="VZF51" s="1436" t="e">
        <f t="shared" si="242"/>
        <v>#DIV/0!</v>
      </c>
      <c r="VZG51" s="1436" t="e">
        <f t="shared" si="242"/>
        <v>#DIV/0!</v>
      </c>
      <c r="VZH51" s="1436" t="e">
        <f t="shared" si="242"/>
        <v>#DIV/0!</v>
      </c>
      <c r="VZI51" s="1436" t="e">
        <f t="shared" si="242"/>
        <v>#DIV/0!</v>
      </c>
      <c r="VZJ51" s="1436" t="e">
        <f t="shared" si="242"/>
        <v>#DIV/0!</v>
      </c>
      <c r="VZK51" s="1436" t="e">
        <f t="shared" si="242"/>
        <v>#DIV/0!</v>
      </c>
      <c r="VZL51" s="1436" t="e">
        <f t="shared" si="242"/>
        <v>#DIV/0!</v>
      </c>
      <c r="VZM51" s="1436" t="e">
        <f t="shared" si="242"/>
        <v>#DIV/0!</v>
      </c>
      <c r="VZN51" s="1436" t="e">
        <f t="shared" si="242"/>
        <v>#DIV/0!</v>
      </c>
      <c r="VZO51" s="1436" t="e">
        <f t="shared" si="242"/>
        <v>#DIV/0!</v>
      </c>
      <c r="VZP51" s="1436" t="e">
        <f t="shared" si="242"/>
        <v>#DIV/0!</v>
      </c>
      <c r="VZQ51" s="1436" t="e">
        <f t="shared" si="242"/>
        <v>#DIV/0!</v>
      </c>
      <c r="VZR51" s="1436" t="e">
        <f t="shared" si="242"/>
        <v>#DIV/0!</v>
      </c>
      <c r="VZS51" s="1436" t="e">
        <f t="shared" si="242"/>
        <v>#DIV/0!</v>
      </c>
      <c r="VZT51" s="1436" t="e">
        <f t="shared" si="242"/>
        <v>#DIV/0!</v>
      </c>
      <c r="VZU51" s="1436" t="e">
        <f t="shared" si="242"/>
        <v>#DIV/0!</v>
      </c>
      <c r="VZV51" s="1436" t="e">
        <f t="shared" si="242"/>
        <v>#DIV/0!</v>
      </c>
      <c r="VZW51" s="1436" t="e">
        <f t="shared" si="242"/>
        <v>#DIV/0!</v>
      </c>
      <c r="VZX51" s="1436" t="e">
        <f t="shared" si="242"/>
        <v>#DIV/0!</v>
      </c>
      <c r="VZY51" s="1436" t="e">
        <f t="shared" ref="VZY51:WCJ51" si="243">+AVERAGE(VZT52:VZX52)</f>
        <v>#DIV/0!</v>
      </c>
      <c r="VZZ51" s="1436" t="e">
        <f t="shared" si="243"/>
        <v>#DIV/0!</v>
      </c>
      <c r="WAA51" s="1436" t="e">
        <f t="shared" si="243"/>
        <v>#DIV/0!</v>
      </c>
      <c r="WAB51" s="1436" t="e">
        <f t="shared" si="243"/>
        <v>#DIV/0!</v>
      </c>
      <c r="WAC51" s="1436" t="e">
        <f t="shared" si="243"/>
        <v>#DIV/0!</v>
      </c>
      <c r="WAD51" s="1436" t="e">
        <f t="shared" si="243"/>
        <v>#DIV/0!</v>
      </c>
      <c r="WAE51" s="1436" t="e">
        <f t="shared" si="243"/>
        <v>#DIV/0!</v>
      </c>
      <c r="WAF51" s="1436" t="e">
        <f t="shared" si="243"/>
        <v>#DIV/0!</v>
      </c>
      <c r="WAG51" s="1436" t="e">
        <f t="shared" si="243"/>
        <v>#DIV/0!</v>
      </c>
      <c r="WAH51" s="1436" t="e">
        <f t="shared" si="243"/>
        <v>#DIV/0!</v>
      </c>
      <c r="WAI51" s="1436" t="e">
        <f t="shared" si="243"/>
        <v>#DIV/0!</v>
      </c>
      <c r="WAJ51" s="1436" t="e">
        <f t="shared" si="243"/>
        <v>#DIV/0!</v>
      </c>
      <c r="WAK51" s="1436" t="e">
        <f t="shared" si="243"/>
        <v>#DIV/0!</v>
      </c>
      <c r="WAL51" s="1436" t="e">
        <f t="shared" si="243"/>
        <v>#DIV/0!</v>
      </c>
      <c r="WAM51" s="1436" t="e">
        <f t="shared" si="243"/>
        <v>#DIV/0!</v>
      </c>
      <c r="WAN51" s="1436" t="e">
        <f t="shared" si="243"/>
        <v>#DIV/0!</v>
      </c>
      <c r="WAO51" s="1436" t="e">
        <f t="shared" si="243"/>
        <v>#DIV/0!</v>
      </c>
      <c r="WAP51" s="1436" t="e">
        <f t="shared" si="243"/>
        <v>#DIV/0!</v>
      </c>
      <c r="WAQ51" s="1436" t="e">
        <f t="shared" si="243"/>
        <v>#DIV/0!</v>
      </c>
      <c r="WAR51" s="1436" t="e">
        <f t="shared" si="243"/>
        <v>#DIV/0!</v>
      </c>
      <c r="WAS51" s="1436" t="e">
        <f t="shared" si="243"/>
        <v>#DIV/0!</v>
      </c>
      <c r="WAT51" s="1436" t="e">
        <f t="shared" si="243"/>
        <v>#DIV/0!</v>
      </c>
      <c r="WAU51" s="1436" t="e">
        <f t="shared" si="243"/>
        <v>#DIV/0!</v>
      </c>
      <c r="WAV51" s="1436" t="e">
        <f t="shared" si="243"/>
        <v>#DIV/0!</v>
      </c>
      <c r="WAW51" s="1436" t="e">
        <f t="shared" si="243"/>
        <v>#DIV/0!</v>
      </c>
      <c r="WAX51" s="1436" t="e">
        <f t="shared" si="243"/>
        <v>#DIV/0!</v>
      </c>
      <c r="WAY51" s="1436" t="e">
        <f t="shared" si="243"/>
        <v>#DIV/0!</v>
      </c>
      <c r="WAZ51" s="1436" t="e">
        <f t="shared" si="243"/>
        <v>#DIV/0!</v>
      </c>
      <c r="WBA51" s="1436" t="e">
        <f t="shared" si="243"/>
        <v>#DIV/0!</v>
      </c>
      <c r="WBB51" s="1436" t="e">
        <f t="shared" si="243"/>
        <v>#DIV/0!</v>
      </c>
      <c r="WBC51" s="1436" t="e">
        <f t="shared" si="243"/>
        <v>#DIV/0!</v>
      </c>
      <c r="WBD51" s="1436" t="e">
        <f t="shared" si="243"/>
        <v>#DIV/0!</v>
      </c>
      <c r="WBE51" s="1436" t="e">
        <f t="shared" si="243"/>
        <v>#DIV/0!</v>
      </c>
      <c r="WBF51" s="1436" t="e">
        <f t="shared" si="243"/>
        <v>#DIV/0!</v>
      </c>
      <c r="WBG51" s="1436" t="e">
        <f t="shared" si="243"/>
        <v>#DIV/0!</v>
      </c>
      <c r="WBH51" s="1436" t="e">
        <f t="shared" si="243"/>
        <v>#DIV/0!</v>
      </c>
      <c r="WBI51" s="1436" t="e">
        <f t="shared" si="243"/>
        <v>#DIV/0!</v>
      </c>
      <c r="WBJ51" s="1436" t="e">
        <f t="shared" si="243"/>
        <v>#DIV/0!</v>
      </c>
      <c r="WBK51" s="1436" t="e">
        <f t="shared" si="243"/>
        <v>#DIV/0!</v>
      </c>
      <c r="WBL51" s="1436" t="e">
        <f t="shared" si="243"/>
        <v>#DIV/0!</v>
      </c>
      <c r="WBM51" s="1436" t="e">
        <f t="shared" si="243"/>
        <v>#DIV/0!</v>
      </c>
      <c r="WBN51" s="1436" t="e">
        <f t="shared" si="243"/>
        <v>#DIV/0!</v>
      </c>
      <c r="WBO51" s="1436" t="e">
        <f t="shared" si="243"/>
        <v>#DIV/0!</v>
      </c>
      <c r="WBP51" s="1436" t="e">
        <f t="shared" si="243"/>
        <v>#DIV/0!</v>
      </c>
      <c r="WBQ51" s="1436" t="e">
        <f t="shared" si="243"/>
        <v>#DIV/0!</v>
      </c>
      <c r="WBR51" s="1436" t="e">
        <f t="shared" si="243"/>
        <v>#DIV/0!</v>
      </c>
      <c r="WBS51" s="1436" t="e">
        <f t="shared" si="243"/>
        <v>#DIV/0!</v>
      </c>
      <c r="WBT51" s="1436" t="e">
        <f t="shared" si="243"/>
        <v>#DIV/0!</v>
      </c>
      <c r="WBU51" s="1436" t="e">
        <f t="shared" si="243"/>
        <v>#DIV/0!</v>
      </c>
      <c r="WBV51" s="1436" t="e">
        <f t="shared" si="243"/>
        <v>#DIV/0!</v>
      </c>
      <c r="WBW51" s="1436" t="e">
        <f t="shared" si="243"/>
        <v>#DIV/0!</v>
      </c>
      <c r="WBX51" s="1436" t="e">
        <f t="shared" si="243"/>
        <v>#DIV/0!</v>
      </c>
      <c r="WBY51" s="1436" t="e">
        <f t="shared" si="243"/>
        <v>#DIV/0!</v>
      </c>
      <c r="WBZ51" s="1436" t="e">
        <f t="shared" si="243"/>
        <v>#DIV/0!</v>
      </c>
      <c r="WCA51" s="1436" t="e">
        <f t="shared" si="243"/>
        <v>#DIV/0!</v>
      </c>
      <c r="WCB51" s="1436" t="e">
        <f t="shared" si="243"/>
        <v>#DIV/0!</v>
      </c>
      <c r="WCC51" s="1436" t="e">
        <f t="shared" si="243"/>
        <v>#DIV/0!</v>
      </c>
      <c r="WCD51" s="1436" t="e">
        <f t="shared" si="243"/>
        <v>#DIV/0!</v>
      </c>
      <c r="WCE51" s="1436" t="e">
        <f t="shared" si="243"/>
        <v>#DIV/0!</v>
      </c>
      <c r="WCF51" s="1436" t="e">
        <f t="shared" si="243"/>
        <v>#DIV/0!</v>
      </c>
      <c r="WCG51" s="1436" t="e">
        <f t="shared" si="243"/>
        <v>#DIV/0!</v>
      </c>
      <c r="WCH51" s="1436" t="e">
        <f t="shared" si="243"/>
        <v>#DIV/0!</v>
      </c>
      <c r="WCI51" s="1436" t="e">
        <f t="shared" si="243"/>
        <v>#DIV/0!</v>
      </c>
      <c r="WCJ51" s="1436" t="e">
        <f t="shared" si="243"/>
        <v>#DIV/0!</v>
      </c>
      <c r="WCK51" s="1436" t="e">
        <f t="shared" ref="WCK51:WEV51" si="244">+AVERAGE(WCF52:WCJ52)</f>
        <v>#DIV/0!</v>
      </c>
      <c r="WCL51" s="1436" t="e">
        <f t="shared" si="244"/>
        <v>#DIV/0!</v>
      </c>
      <c r="WCM51" s="1436" t="e">
        <f t="shared" si="244"/>
        <v>#DIV/0!</v>
      </c>
      <c r="WCN51" s="1436" t="e">
        <f t="shared" si="244"/>
        <v>#DIV/0!</v>
      </c>
      <c r="WCO51" s="1436" t="e">
        <f t="shared" si="244"/>
        <v>#DIV/0!</v>
      </c>
      <c r="WCP51" s="1436" t="e">
        <f t="shared" si="244"/>
        <v>#DIV/0!</v>
      </c>
      <c r="WCQ51" s="1436" t="e">
        <f t="shared" si="244"/>
        <v>#DIV/0!</v>
      </c>
      <c r="WCR51" s="1436" t="e">
        <f t="shared" si="244"/>
        <v>#DIV/0!</v>
      </c>
      <c r="WCS51" s="1436" t="e">
        <f t="shared" si="244"/>
        <v>#DIV/0!</v>
      </c>
      <c r="WCT51" s="1436" t="e">
        <f t="shared" si="244"/>
        <v>#DIV/0!</v>
      </c>
      <c r="WCU51" s="1436" t="e">
        <f t="shared" si="244"/>
        <v>#DIV/0!</v>
      </c>
      <c r="WCV51" s="1436" t="e">
        <f t="shared" si="244"/>
        <v>#DIV/0!</v>
      </c>
      <c r="WCW51" s="1436" t="e">
        <f t="shared" si="244"/>
        <v>#DIV/0!</v>
      </c>
      <c r="WCX51" s="1436" t="e">
        <f t="shared" si="244"/>
        <v>#DIV/0!</v>
      </c>
      <c r="WCY51" s="1436" t="e">
        <f t="shared" si="244"/>
        <v>#DIV/0!</v>
      </c>
      <c r="WCZ51" s="1436" t="e">
        <f t="shared" si="244"/>
        <v>#DIV/0!</v>
      </c>
      <c r="WDA51" s="1436" t="e">
        <f t="shared" si="244"/>
        <v>#DIV/0!</v>
      </c>
      <c r="WDB51" s="1436" t="e">
        <f t="shared" si="244"/>
        <v>#DIV/0!</v>
      </c>
      <c r="WDC51" s="1436" t="e">
        <f t="shared" si="244"/>
        <v>#DIV/0!</v>
      </c>
      <c r="WDD51" s="1436" t="e">
        <f t="shared" si="244"/>
        <v>#DIV/0!</v>
      </c>
      <c r="WDE51" s="1436" t="e">
        <f t="shared" si="244"/>
        <v>#DIV/0!</v>
      </c>
      <c r="WDF51" s="1436" t="e">
        <f t="shared" si="244"/>
        <v>#DIV/0!</v>
      </c>
      <c r="WDG51" s="1436" t="e">
        <f t="shared" si="244"/>
        <v>#DIV/0!</v>
      </c>
      <c r="WDH51" s="1436" t="e">
        <f t="shared" si="244"/>
        <v>#DIV/0!</v>
      </c>
      <c r="WDI51" s="1436" t="e">
        <f t="shared" si="244"/>
        <v>#DIV/0!</v>
      </c>
      <c r="WDJ51" s="1436" t="e">
        <f t="shared" si="244"/>
        <v>#DIV/0!</v>
      </c>
      <c r="WDK51" s="1436" t="e">
        <f t="shared" si="244"/>
        <v>#DIV/0!</v>
      </c>
      <c r="WDL51" s="1436" t="e">
        <f t="shared" si="244"/>
        <v>#DIV/0!</v>
      </c>
      <c r="WDM51" s="1436" t="e">
        <f t="shared" si="244"/>
        <v>#DIV/0!</v>
      </c>
      <c r="WDN51" s="1436" t="e">
        <f t="shared" si="244"/>
        <v>#DIV/0!</v>
      </c>
      <c r="WDO51" s="1436" t="e">
        <f t="shared" si="244"/>
        <v>#DIV/0!</v>
      </c>
      <c r="WDP51" s="1436" t="e">
        <f t="shared" si="244"/>
        <v>#DIV/0!</v>
      </c>
      <c r="WDQ51" s="1436" t="e">
        <f t="shared" si="244"/>
        <v>#DIV/0!</v>
      </c>
      <c r="WDR51" s="1436" t="e">
        <f t="shared" si="244"/>
        <v>#DIV/0!</v>
      </c>
      <c r="WDS51" s="1436" t="e">
        <f t="shared" si="244"/>
        <v>#DIV/0!</v>
      </c>
      <c r="WDT51" s="1436" t="e">
        <f t="shared" si="244"/>
        <v>#DIV/0!</v>
      </c>
      <c r="WDU51" s="1436" t="e">
        <f t="shared" si="244"/>
        <v>#DIV/0!</v>
      </c>
      <c r="WDV51" s="1436" t="e">
        <f t="shared" si="244"/>
        <v>#DIV/0!</v>
      </c>
      <c r="WDW51" s="1436" t="e">
        <f t="shared" si="244"/>
        <v>#DIV/0!</v>
      </c>
      <c r="WDX51" s="1436" t="e">
        <f t="shared" si="244"/>
        <v>#DIV/0!</v>
      </c>
      <c r="WDY51" s="1436" t="e">
        <f t="shared" si="244"/>
        <v>#DIV/0!</v>
      </c>
      <c r="WDZ51" s="1436" t="e">
        <f t="shared" si="244"/>
        <v>#DIV/0!</v>
      </c>
      <c r="WEA51" s="1436" t="e">
        <f t="shared" si="244"/>
        <v>#DIV/0!</v>
      </c>
      <c r="WEB51" s="1436" t="e">
        <f t="shared" si="244"/>
        <v>#DIV/0!</v>
      </c>
      <c r="WEC51" s="1436" t="e">
        <f t="shared" si="244"/>
        <v>#DIV/0!</v>
      </c>
      <c r="WED51" s="1436" t="e">
        <f t="shared" si="244"/>
        <v>#DIV/0!</v>
      </c>
      <c r="WEE51" s="1436" t="e">
        <f t="shared" si="244"/>
        <v>#DIV/0!</v>
      </c>
      <c r="WEF51" s="1436" t="e">
        <f t="shared" si="244"/>
        <v>#DIV/0!</v>
      </c>
      <c r="WEG51" s="1436" t="e">
        <f t="shared" si="244"/>
        <v>#DIV/0!</v>
      </c>
      <c r="WEH51" s="1436" t="e">
        <f t="shared" si="244"/>
        <v>#DIV/0!</v>
      </c>
      <c r="WEI51" s="1436" t="e">
        <f t="shared" si="244"/>
        <v>#DIV/0!</v>
      </c>
      <c r="WEJ51" s="1436" t="e">
        <f t="shared" si="244"/>
        <v>#DIV/0!</v>
      </c>
      <c r="WEK51" s="1436" t="e">
        <f t="shared" si="244"/>
        <v>#DIV/0!</v>
      </c>
      <c r="WEL51" s="1436" t="e">
        <f t="shared" si="244"/>
        <v>#DIV/0!</v>
      </c>
      <c r="WEM51" s="1436" t="e">
        <f t="shared" si="244"/>
        <v>#DIV/0!</v>
      </c>
      <c r="WEN51" s="1436" t="e">
        <f t="shared" si="244"/>
        <v>#DIV/0!</v>
      </c>
      <c r="WEO51" s="1436" t="e">
        <f t="shared" si="244"/>
        <v>#DIV/0!</v>
      </c>
      <c r="WEP51" s="1436" t="e">
        <f t="shared" si="244"/>
        <v>#DIV/0!</v>
      </c>
      <c r="WEQ51" s="1436" t="e">
        <f t="shared" si="244"/>
        <v>#DIV/0!</v>
      </c>
      <c r="WER51" s="1436" t="e">
        <f t="shared" si="244"/>
        <v>#DIV/0!</v>
      </c>
      <c r="WES51" s="1436" t="e">
        <f t="shared" si="244"/>
        <v>#DIV/0!</v>
      </c>
      <c r="WET51" s="1436" t="e">
        <f t="shared" si="244"/>
        <v>#DIV/0!</v>
      </c>
      <c r="WEU51" s="1436" t="e">
        <f t="shared" si="244"/>
        <v>#DIV/0!</v>
      </c>
      <c r="WEV51" s="1436" t="e">
        <f t="shared" si="244"/>
        <v>#DIV/0!</v>
      </c>
      <c r="WEW51" s="1436" t="e">
        <f t="shared" ref="WEW51:WHH51" si="245">+AVERAGE(WER52:WEV52)</f>
        <v>#DIV/0!</v>
      </c>
      <c r="WEX51" s="1436" t="e">
        <f t="shared" si="245"/>
        <v>#DIV/0!</v>
      </c>
      <c r="WEY51" s="1436" t="e">
        <f t="shared" si="245"/>
        <v>#DIV/0!</v>
      </c>
      <c r="WEZ51" s="1436" t="e">
        <f t="shared" si="245"/>
        <v>#DIV/0!</v>
      </c>
      <c r="WFA51" s="1436" t="e">
        <f t="shared" si="245"/>
        <v>#DIV/0!</v>
      </c>
      <c r="WFB51" s="1436" t="e">
        <f t="shared" si="245"/>
        <v>#DIV/0!</v>
      </c>
      <c r="WFC51" s="1436" t="e">
        <f t="shared" si="245"/>
        <v>#DIV/0!</v>
      </c>
      <c r="WFD51" s="1436" t="e">
        <f t="shared" si="245"/>
        <v>#DIV/0!</v>
      </c>
      <c r="WFE51" s="1436" t="e">
        <f t="shared" si="245"/>
        <v>#DIV/0!</v>
      </c>
      <c r="WFF51" s="1436" t="e">
        <f t="shared" si="245"/>
        <v>#DIV/0!</v>
      </c>
      <c r="WFG51" s="1436" t="e">
        <f t="shared" si="245"/>
        <v>#DIV/0!</v>
      </c>
      <c r="WFH51" s="1436" t="e">
        <f t="shared" si="245"/>
        <v>#DIV/0!</v>
      </c>
      <c r="WFI51" s="1436" t="e">
        <f t="shared" si="245"/>
        <v>#DIV/0!</v>
      </c>
      <c r="WFJ51" s="1436" t="e">
        <f t="shared" si="245"/>
        <v>#DIV/0!</v>
      </c>
      <c r="WFK51" s="1436" t="e">
        <f t="shared" si="245"/>
        <v>#DIV/0!</v>
      </c>
      <c r="WFL51" s="1436" t="e">
        <f t="shared" si="245"/>
        <v>#DIV/0!</v>
      </c>
      <c r="WFM51" s="1436" t="e">
        <f t="shared" si="245"/>
        <v>#DIV/0!</v>
      </c>
      <c r="WFN51" s="1436" t="e">
        <f t="shared" si="245"/>
        <v>#DIV/0!</v>
      </c>
      <c r="WFO51" s="1436" t="e">
        <f t="shared" si="245"/>
        <v>#DIV/0!</v>
      </c>
      <c r="WFP51" s="1436" t="e">
        <f t="shared" si="245"/>
        <v>#DIV/0!</v>
      </c>
      <c r="WFQ51" s="1436" t="e">
        <f t="shared" si="245"/>
        <v>#DIV/0!</v>
      </c>
      <c r="WFR51" s="1436" t="e">
        <f t="shared" si="245"/>
        <v>#DIV/0!</v>
      </c>
      <c r="WFS51" s="1436" t="e">
        <f t="shared" si="245"/>
        <v>#DIV/0!</v>
      </c>
      <c r="WFT51" s="1436" t="e">
        <f t="shared" si="245"/>
        <v>#DIV/0!</v>
      </c>
      <c r="WFU51" s="1436" t="e">
        <f t="shared" si="245"/>
        <v>#DIV/0!</v>
      </c>
      <c r="WFV51" s="1436" t="e">
        <f t="shared" si="245"/>
        <v>#DIV/0!</v>
      </c>
      <c r="WFW51" s="1436" t="e">
        <f t="shared" si="245"/>
        <v>#DIV/0!</v>
      </c>
      <c r="WFX51" s="1436" t="e">
        <f t="shared" si="245"/>
        <v>#DIV/0!</v>
      </c>
      <c r="WFY51" s="1436" t="e">
        <f t="shared" si="245"/>
        <v>#DIV/0!</v>
      </c>
      <c r="WFZ51" s="1436" t="e">
        <f t="shared" si="245"/>
        <v>#DIV/0!</v>
      </c>
      <c r="WGA51" s="1436" t="e">
        <f t="shared" si="245"/>
        <v>#DIV/0!</v>
      </c>
      <c r="WGB51" s="1436" t="e">
        <f t="shared" si="245"/>
        <v>#DIV/0!</v>
      </c>
      <c r="WGC51" s="1436" t="e">
        <f t="shared" si="245"/>
        <v>#DIV/0!</v>
      </c>
      <c r="WGD51" s="1436" t="e">
        <f t="shared" si="245"/>
        <v>#DIV/0!</v>
      </c>
      <c r="WGE51" s="1436" t="e">
        <f t="shared" si="245"/>
        <v>#DIV/0!</v>
      </c>
      <c r="WGF51" s="1436" t="e">
        <f t="shared" si="245"/>
        <v>#DIV/0!</v>
      </c>
      <c r="WGG51" s="1436" t="e">
        <f t="shared" si="245"/>
        <v>#DIV/0!</v>
      </c>
      <c r="WGH51" s="1436" t="e">
        <f t="shared" si="245"/>
        <v>#DIV/0!</v>
      </c>
      <c r="WGI51" s="1436" t="e">
        <f t="shared" si="245"/>
        <v>#DIV/0!</v>
      </c>
      <c r="WGJ51" s="1436" t="e">
        <f t="shared" si="245"/>
        <v>#DIV/0!</v>
      </c>
      <c r="WGK51" s="1436" t="e">
        <f t="shared" si="245"/>
        <v>#DIV/0!</v>
      </c>
      <c r="WGL51" s="1436" t="e">
        <f t="shared" si="245"/>
        <v>#DIV/0!</v>
      </c>
      <c r="WGM51" s="1436" t="e">
        <f t="shared" si="245"/>
        <v>#DIV/0!</v>
      </c>
      <c r="WGN51" s="1436" t="e">
        <f t="shared" si="245"/>
        <v>#DIV/0!</v>
      </c>
      <c r="WGO51" s="1436" t="e">
        <f t="shared" si="245"/>
        <v>#DIV/0!</v>
      </c>
      <c r="WGP51" s="1436" t="e">
        <f t="shared" si="245"/>
        <v>#DIV/0!</v>
      </c>
      <c r="WGQ51" s="1436" t="e">
        <f t="shared" si="245"/>
        <v>#DIV/0!</v>
      </c>
      <c r="WGR51" s="1436" t="e">
        <f t="shared" si="245"/>
        <v>#DIV/0!</v>
      </c>
      <c r="WGS51" s="1436" t="e">
        <f t="shared" si="245"/>
        <v>#DIV/0!</v>
      </c>
      <c r="WGT51" s="1436" t="e">
        <f t="shared" si="245"/>
        <v>#DIV/0!</v>
      </c>
      <c r="WGU51" s="1436" t="e">
        <f t="shared" si="245"/>
        <v>#DIV/0!</v>
      </c>
      <c r="WGV51" s="1436" t="e">
        <f t="shared" si="245"/>
        <v>#DIV/0!</v>
      </c>
      <c r="WGW51" s="1436" t="e">
        <f t="shared" si="245"/>
        <v>#DIV/0!</v>
      </c>
      <c r="WGX51" s="1436" t="e">
        <f t="shared" si="245"/>
        <v>#DIV/0!</v>
      </c>
      <c r="WGY51" s="1436" t="e">
        <f t="shared" si="245"/>
        <v>#DIV/0!</v>
      </c>
      <c r="WGZ51" s="1436" t="e">
        <f t="shared" si="245"/>
        <v>#DIV/0!</v>
      </c>
      <c r="WHA51" s="1436" t="e">
        <f t="shared" si="245"/>
        <v>#DIV/0!</v>
      </c>
      <c r="WHB51" s="1436" t="e">
        <f t="shared" si="245"/>
        <v>#DIV/0!</v>
      </c>
      <c r="WHC51" s="1436" t="e">
        <f t="shared" si="245"/>
        <v>#DIV/0!</v>
      </c>
      <c r="WHD51" s="1436" t="e">
        <f t="shared" si="245"/>
        <v>#DIV/0!</v>
      </c>
      <c r="WHE51" s="1436" t="e">
        <f t="shared" si="245"/>
        <v>#DIV/0!</v>
      </c>
      <c r="WHF51" s="1436" t="e">
        <f t="shared" si="245"/>
        <v>#DIV/0!</v>
      </c>
      <c r="WHG51" s="1436" t="e">
        <f t="shared" si="245"/>
        <v>#DIV/0!</v>
      </c>
      <c r="WHH51" s="1436" t="e">
        <f t="shared" si="245"/>
        <v>#DIV/0!</v>
      </c>
      <c r="WHI51" s="1436" t="e">
        <f t="shared" ref="WHI51:WJT51" si="246">+AVERAGE(WHD52:WHH52)</f>
        <v>#DIV/0!</v>
      </c>
      <c r="WHJ51" s="1436" t="e">
        <f t="shared" si="246"/>
        <v>#DIV/0!</v>
      </c>
      <c r="WHK51" s="1436" t="e">
        <f t="shared" si="246"/>
        <v>#DIV/0!</v>
      </c>
      <c r="WHL51" s="1436" t="e">
        <f t="shared" si="246"/>
        <v>#DIV/0!</v>
      </c>
      <c r="WHM51" s="1436" t="e">
        <f t="shared" si="246"/>
        <v>#DIV/0!</v>
      </c>
      <c r="WHN51" s="1436" t="e">
        <f t="shared" si="246"/>
        <v>#DIV/0!</v>
      </c>
      <c r="WHO51" s="1436" t="e">
        <f t="shared" si="246"/>
        <v>#DIV/0!</v>
      </c>
      <c r="WHP51" s="1436" t="e">
        <f t="shared" si="246"/>
        <v>#DIV/0!</v>
      </c>
      <c r="WHQ51" s="1436" t="e">
        <f t="shared" si="246"/>
        <v>#DIV/0!</v>
      </c>
      <c r="WHR51" s="1436" t="e">
        <f t="shared" si="246"/>
        <v>#DIV/0!</v>
      </c>
      <c r="WHS51" s="1436" t="e">
        <f t="shared" si="246"/>
        <v>#DIV/0!</v>
      </c>
      <c r="WHT51" s="1436" t="e">
        <f t="shared" si="246"/>
        <v>#DIV/0!</v>
      </c>
      <c r="WHU51" s="1436" t="e">
        <f t="shared" si="246"/>
        <v>#DIV/0!</v>
      </c>
      <c r="WHV51" s="1436" t="e">
        <f t="shared" si="246"/>
        <v>#DIV/0!</v>
      </c>
      <c r="WHW51" s="1436" t="e">
        <f t="shared" si="246"/>
        <v>#DIV/0!</v>
      </c>
      <c r="WHX51" s="1436" t="e">
        <f t="shared" si="246"/>
        <v>#DIV/0!</v>
      </c>
      <c r="WHY51" s="1436" t="e">
        <f t="shared" si="246"/>
        <v>#DIV/0!</v>
      </c>
      <c r="WHZ51" s="1436" t="e">
        <f t="shared" si="246"/>
        <v>#DIV/0!</v>
      </c>
      <c r="WIA51" s="1436" t="e">
        <f t="shared" si="246"/>
        <v>#DIV/0!</v>
      </c>
      <c r="WIB51" s="1436" t="e">
        <f t="shared" si="246"/>
        <v>#DIV/0!</v>
      </c>
      <c r="WIC51" s="1436" t="e">
        <f t="shared" si="246"/>
        <v>#DIV/0!</v>
      </c>
      <c r="WID51" s="1436" t="e">
        <f t="shared" si="246"/>
        <v>#DIV/0!</v>
      </c>
      <c r="WIE51" s="1436" t="e">
        <f t="shared" si="246"/>
        <v>#DIV/0!</v>
      </c>
      <c r="WIF51" s="1436" t="e">
        <f t="shared" si="246"/>
        <v>#DIV/0!</v>
      </c>
      <c r="WIG51" s="1436" t="e">
        <f t="shared" si="246"/>
        <v>#DIV/0!</v>
      </c>
      <c r="WIH51" s="1436" t="e">
        <f t="shared" si="246"/>
        <v>#DIV/0!</v>
      </c>
      <c r="WII51" s="1436" t="e">
        <f t="shared" si="246"/>
        <v>#DIV/0!</v>
      </c>
      <c r="WIJ51" s="1436" t="e">
        <f t="shared" si="246"/>
        <v>#DIV/0!</v>
      </c>
      <c r="WIK51" s="1436" t="e">
        <f t="shared" si="246"/>
        <v>#DIV/0!</v>
      </c>
      <c r="WIL51" s="1436" t="e">
        <f t="shared" si="246"/>
        <v>#DIV/0!</v>
      </c>
      <c r="WIM51" s="1436" t="e">
        <f t="shared" si="246"/>
        <v>#DIV/0!</v>
      </c>
      <c r="WIN51" s="1436" t="e">
        <f t="shared" si="246"/>
        <v>#DIV/0!</v>
      </c>
      <c r="WIO51" s="1436" t="e">
        <f t="shared" si="246"/>
        <v>#DIV/0!</v>
      </c>
      <c r="WIP51" s="1436" t="e">
        <f t="shared" si="246"/>
        <v>#DIV/0!</v>
      </c>
      <c r="WIQ51" s="1436" t="e">
        <f t="shared" si="246"/>
        <v>#DIV/0!</v>
      </c>
      <c r="WIR51" s="1436" t="e">
        <f t="shared" si="246"/>
        <v>#DIV/0!</v>
      </c>
      <c r="WIS51" s="1436" t="e">
        <f t="shared" si="246"/>
        <v>#DIV/0!</v>
      </c>
      <c r="WIT51" s="1436" t="e">
        <f t="shared" si="246"/>
        <v>#DIV/0!</v>
      </c>
      <c r="WIU51" s="1436" t="e">
        <f t="shared" si="246"/>
        <v>#DIV/0!</v>
      </c>
      <c r="WIV51" s="1436" t="e">
        <f t="shared" si="246"/>
        <v>#DIV/0!</v>
      </c>
      <c r="WIW51" s="1436" t="e">
        <f t="shared" si="246"/>
        <v>#DIV/0!</v>
      </c>
      <c r="WIX51" s="1436" t="e">
        <f t="shared" si="246"/>
        <v>#DIV/0!</v>
      </c>
      <c r="WIY51" s="1436" t="e">
        <f t="shared" si="246"/>
        <v>#DIV/0!</v>
      </c>
      <c r="WIZ51" s="1436" t="e">
        <f t="shared" si="246"/>
        <v>#DIV/0!</v>
      </c>
      <c r="WJA51" s="1436" t="e">
        <f t="shared" si="246"/>
        <v>#DIV/0!</v>
      </c>
      <c r="WJB51" s="1436" t="e">
        <f t="shared" si="246"/>
        <v>#DIV/0!</v>
      </c>
      <c r="WJC51" s="1436" t="e">
        <f t="shared" si="246"/>
        <v>#DIV/0!</v>
      </c>
      <c r="WJD51" s="1436" t="e">
        <f t="shared" si="246"/>
        <v>#DIV/0!</v>
      </c>
      <c r="WJE51" s="1436" t="e">
        <f t="shared" si="246"/>
        <v>#DIV/0!</v>
      </c>
      <c r="WJF51" s="1436" t="e">
        <f t="shared" si="246"/>
        <v>#DIV/0!</v>
      </c>
      <c r="WJG51" s="1436" t="e">
        <f t="shared" si="246"/>
        <v>#DIV/0!</v>
      </c>
      <c r="WJH51" s="1436" t="e">
        <f t="shared" si="246"/>
        <v>#DIV/0!</v>
      </c>
      <c r="WJI51" s="1436" t="e">
        <f t="shared" si="246"/>
        <v>#DIV/0!</v>
      </c>
      <c r="WJJ51" s="1436" t="e">
        <f t="shared" si="246"/>
        <v>#DIV/0!</v>
      </c>
      <c r="WJK51" s="1436" t="e">
        <f t="shared" si="246"/>
        <v>#DIV/0!</v>
      </c>
      <c r="WJL51" s="1436" t="e">
        <f t="shared" si="246"/>
        <v>#DIV/0!</v>
      </c>
      <c r="WJM51" s="1436" t="e">
        <f t="shared" si="246"/>
        <v>#DIV/0!</v>
      </c>
      <c r="WJN51" s="1436" t="e">
        <f t="shared" si="246"/>
        <v>#DIV/0!</v>
      </c>
      <c r="WJO51" s="1436" t="e">
        <f t="shared" si="246"/>
        <v>#DIV/0!</v>
      </c>
      <c r="WJP51" s="1436" t="e">
        <f t="shared" si="246"/>
        <v>#DIV/0!</v>
      </c>
      <c r="WJQ51" s="1436" t="e">
        <f t="shared" si="246"/>
        <v>#DIV/0!</v>
      </c>
      <c r="WJR51" s="1436" t="e">
        <f t="shared" si="246"/>
        <v>#DIV/0!</v>
      </c>
      <c r="WJS51" s="1436" t="e">
        <f t="shared" si="246"/>
        <v>#DIV/0!</v>
      </c>
      <c r="WJT51" s="1436" t="e">
        <f t="shared" si="246"/>
        <v>#DIV/0!</v>
      </c>
      <c r="WJU51" s="1436" t="e">
        <f t="shared" ref="WJU51:WMF51" si="247">+AVERAGE(WJP52:WJT52)</f>
        <v>#DIV/0!</v>
      </c>
      <c r="WJV51" s="1436" t="e">
        <f t="shared" si="247"/>
        <v>#DIV/0!</v>
      </c>
      <c r="WJW51" s="1436" t="e">
        <f t="shared" si="247"/>
        <v>#DIV/0!</v>
      </c>
      <c r="WJX51" s="1436" t="e">
        <f t="shared" si="247"/>
        <v>#DIV/0!</v>
      </c>
      <c r="WJY51" s="1436" t="e">
        <f t="shared" si="247"/>
        <v>#DIV/0!</v>
      </c>
      <c r="WJZ51" s="1436" t="e">
        <f t="shared" si="247"/>
        <v>#DIV/0!</v>
      </c>
      <c r="WKA51" s="1436" t="e">
        <f t="shared" si="247"/>
        <v>#DIV/0!</v>
      </c>
      <c r="WKB51" s="1436" t="e">
        <f t="shared" si="247"/>
        <v>#DIV/0!</v>
      </c>
      <c r="WKC51" s="1436" t="e">
        <f t="shared" si="247"/>
        <v>#DIV/0!</v>
      </c>
      <c r="WKD51" s="1436" t="e">
        <f t="shared" si="247"/>
        <v>#DIV/0!</v>
      </c>
      <c r="WKE51" s="1436" t="e">
        <f t="shared" si="247"/>
        <v>#DIV/0!</v>
      </c>
      <c r="WKF51" s="1436" t="e">
        <f t="shared" si="247"/>
        <v>#DIV/0!</v>
      </c>
      <c r="WKG51" s="1436" t="e">
        <f t="shared" si="247"/>
        <v>#DIV/0!</v>
      </c>
      <c r="WKH51" s="1436" t="e">
        <f t="shared" si="247"/>
        <v>#DIV/0!</v>
      </c>
      <c r="WKI51" s="1436" t="e">
        <f t="shared" si="247"/>
        <v>#DIV/0!</v>
      </c>
      <c r="WKJ51" s="1436" t="e">
        <f t="shared" si="247"/>
        <v>#DIV/0!</v>
      </c>
      <c r="WKK51" s="1436" t="e">
        <f t="shared" si="247"/>
        <v>#DIV/0!</v>
      </c>
      <c r="WKL51" s="1436" t="e">
        <f t="shared" si="247"/>
        <v>#DIV/0!</v>
      </c>
      <c r="WKM51" s="1436" t="e">
        <f t="shared" si="247"/>
        <v>#DIV/0!</v>
      </c>
      <c r="WKN51" s="1436" t="e">
        <f t="shared" si="247"/>
        <v>#DIV/0!</v>
      </c>
      <c r="WKO51" s="1436" t="e">
        <f t="shared" si="247"/>
        <v>#DIV/0!</v>
      </c>
      <c r="WKP51" s="1436" t="e">
        <f t="shared" si="247"/>
        <v>#DIV/0!</v>
      </c>
      <c r="WKQ51" s="1436" t="e">
        <f t="shared" si="247"/>
        <v>#DIV/0!</v>
      </c>
      <c r="WKR51" s="1436" t="e">
        <f t="shared" si="247"/>
        <v>#DIV/0!</v>
      </c>
      <c r="WKS51" s="1436" t="e">
        <f t="shared" si="247"/>
        <v>#DIV/0!</v>
      </c>
      <c r="WKT51" s="1436" t="e">
        <f t="shared" si="247"/>
        <v>#DIV/0!</v>
      </c>
      <c r="WKU51" s="1436" t="e">
        <f t="shared" si="247"/>
        <v>#DIV/0!</v>
      </c>
      <c r="WKV51" s="1436" t="e">
        <f t="shared" si="247"/>
        <v>#DIV/0!</v>
      </c>
      <c r="WKW51" s="1436" t="e">
        <f t="shared" si="247"/>
        <v>#DIV/0!</v>
      </c>
      <c r="WKX51" s="1436" t="e">
        <f t="shared" si="247"/>
        <v>#DIV/0!</v>
      </c>
      <c r="WKY51" s="1436" t="e">
        <f t="shared" si="247"/>
        <v>#DIV/0!</v>
      </c>
      <c r="WKZ51" s="1436" t="e">
        <f t="shared" si="247"/>
        <v>#DIV/0!</v>
      </c>
      <c r="WLA51" s="1436" t="e">
        <f t="shared" si="247"/>
        <v>#DIV/0!</v>
      </c>
      <c r="WLB51" s="1436" t="e">
        <f t="shared" si="247"/>
        <v>#DIV/0!</v>
      </c>
      <c r="WLC51" s="1436" t="e">
        <f t="shared" si="247"/>
        <v>#DIV/0!</v>
      </c>
      <c r="WLD51" s="1436" t="e">
        <f t="shared" si="247"/>
        <v>#DIV/0!</v>
      </c>
      <c r="WLE51" s="1436" t="e">
        <f t="shared" si="247"/>
        <v>#DIV/0!</v>
      </c>
      <c r="WLF51" s="1436" t="e">
        <f t="shared" si="247"/>
        <v>#DIV/0!</v>
      </c>
      <c r="WLG51" s="1436" t="e">
        <f t="shared" si="247"/>
        <v>#DIV/0!</v>
      </c>
      <c r="WLH51" s="1436" t="e">
        <f t="shared" si="247"/>
        <v>#DIV/0!</v>
      </c>
      <c r="WLI51" s="1436" t="e">
        <f t="shared" si="247"/>
        <v>#DIV/0!</v>
      </c>
      <c r="WLJ51" s="1436" t="e">
        <f t="shared" si="247"/>
        <v>#DIV/0!</v>
      </c>
      <c r="WLK51" s="1436" t="e">
        <f t="shared" si="247"/>
        <v>#DIV/0!</v>
      </c>
      <c r="WLL51" s="1436" t="e">
        <f t="shared" si="247"/>
        <v>#DIV/0!</v>
      </c>
      <c r="WLM51" s="1436" t="e">
        <f t="shared" si="247"/>
        <v>#DIV/0!</v>
      </c>
      <c r="WLN51" s="1436" t="e">
        <f t="shared" si="247"/>
        <v>#DIV/0!</v>
      </c>
      <c r="WLO51" s="1436" t="e">
        <f t="shared" si="247"/>
        <v>#DIV/0!</v>
      </c>
      <c r="WLP51" s="1436" t="e">
        <f t="shared" si="247"/>
        <v>#DIV/0!</v>
      </c>
      <c r="WLQ51" s="1436" t="e">
        <f t="shared" si="247"/>
        <v>#DIV/0!</v>
      </c>
      <c r="WLR51" s="1436" t="e">
        <f t="shared" si="247"/>
        <v>#DIV/0!</v>
      </c>
      <c r="WLS51" s="1436" t="e">
        <f t="shared" si="247"/>
        <v>#DIV/0!</v>
      </c>
      <c r="WLT51" s="1436" t="e">
        <f t="shared" si="247"/>
        <v>#DIV/0!</v>
      </c>
      <c r="WLU51" s="1436" t="e">
        <f t="shared" si="247"/>
        <v>#DIV/0!</v>
      </c>
      <c r="WLV51" s="1436" t="e">
        <f t="shared" si="247"/>
        <v>#DIV/0!</v>
      </c>
      <c r="WLW51" s="1436" t="e">
        <f t="shared" si="247"/>
        <v>#DIV/0!</v>
      </c>
      <c r="WLX51" s="1436" t="e">
        <f t="shared" si="247"/>
        <v>#DIV/0!</v>
      </c>
      <c r="WLY51" s="1436" t="e">
        <f t="shared" si="247"/>
        <v>#DIV/0!</v>
      </c>
      <c r="WLZ51" s="1436" t="e">
        <f t="shared" si="247"/>
        <v>#DIV/0!</v>
      </c>
      <c r="WMA51" s="1436" t="e">
        <f t="shared" si="247"/>
        <v>#DIV/0!</v>
      </c>
      <c r="WMB51" s="1436" t="e">
        <f t="shared" si="247"/>
        <v>#DIV/0!</v>
      </c>
      <c r="WMC51" s="1436" t="e">
        <f t="shared" si="247"/>
        <v>#DIV/0!</v>
      </c>
      <c r="WMD51" s="1436" t="e">
        <f t="shared" si="247"/>
        <v>#DIV/0!</v>
      </c>
      <c r="WME51" s="1436" t="e">
        <f t="shared" si="247"/>
        <v>#DIV/0!</v>
      </c>
      <c r="WMF51" s="1436" t="e">
        <f t="shared" si="247"/>
        <v>#DIV/0!</v>
      </c>
      <c r="WMG51" s="1436" t="e">
        <f t="shared" ref="WMG51:WOR51" si="248">+AVERAGE(WMB52:WMF52)</f>
        <v>#DIV/0!</v>
      </c>
      <c r="WMH51" s="1436" t="e">
        <f t="shared" si="248"/>
        <v>#DIV/0!</v>
      </c>
      <c r="WMI51" s="1436" t="e">
        <f t="shared" si="248"/>
        <v>#DIV/0!</v>
      </c>
      <c r="WMJ51" s="1436" t="e">
        <f t="shared" si="248"/>
        <v>#DIV/0!</v>
      </c>
      <c r="WMK51" s="1436" t="e">
        <f t="shared" si="248"/>
        <v>#DIV/0!</v>
      </c>
      <c r="WML51" s="1436" t="e">
        <f t="shared" si="248"/>
        <v>#DIV/0!</v>
      </c>
      <c r="WMM51" s="1436" t="e">
        <f t="shared" si="248"/>
        <v>#DIV/0!</v>
      </c>
      <c r="WMN51" s="1436" t="e">
        <f t="shared" si="248"/>
        <v>#DIV/0!</v>
      </c>
      <c r="WMO51" s="1436" t="e">
        <f t="shared" si="248"/>
        <v>#DIV/0!</v>
      </c>
      <c r="WMP51" s="1436" t="e">
        <f t="shared" si="248"/>
        <v>#DIV/0!</v>
      </c>
      <c r="WMQ51" s="1436" t="e">
        <f t="shared" si="248"/>
        <v>#DIV/0!</v>
      </c>
      <c r="WMR51" s="1436" t="e">
        <f t="shared" si="248"/>
        <v>#DIV/0!</v>
      </c>
      <c r="WMS51" s="1436" t="e">
        <f t="shared" si="248"/>
        <v>#DIV/0!</v>
      </c>
      <c r="WMT51" s="1436" t="e">
        <f t="shared" si="248"/>
        <v>#DIV/0!</v>
      </c>
      <c r="WMU51" s="1436" t="e">
        <f t="shared" si="248"/>
        <v>#DIV/0!</v>
      </c>
      <c r="WMV51" s="1436" t="e">
        <f t="shared" si="248"/>
        <v>#DIV/0!</v>
      </c>
      <c r="WMW51" s="1436" t="e">
        <f t="shared" si="248"/>
        <v>#DIV/0!</v>
      </c>
      <c r="WMX51" s="1436" t="e">
        <f t="shared" si="248"/>
        <v>#DIV/0!</v>
      </c>
      <c r="WMY51" s="1436" t="e">
        <f t="shared" si="248"/>
        <v>#DIV/0!</v>
      </c>
      <c r="WMZ51" s="1436" t="e">
        <f t="shared" si="248"/>
        <v>#DIV/0!</v>
      </c>
      <c r="WNA51" s="1436" t="e">
        <f t="shared" si="248"/>
        <v>#DIV/0!</v>
      </c>
      <c r="WNB51" s="1436" t="e">
        <f t="shared" si="248"/>
        <v>#DIV/0!</v>
      </c>
      <c r="WNC51" s="1436" t="e">
        <f t="shared" si="248"/>
        <v>#DIV/0!</v>
      </c>
      <c r="WND51" s="1436" t="e">
        <f t="shared" si="248"/>
        <v>#DIV/0!</v>
      </c>
      <c r="WNE51" s="1436" t="e">
        <f t="shared" si="248"/>
        <v>#DIV/0!</v>
      </c>
      <c r="WNF51" s="1436" t="e">
        <f t="shared" si="248"/>
        <v>#DIV/0!</v>
      </c>
      <c r="WNG51" s="1436" t="e">
        <f t="shared" si="248"/>
        <v>#DIV/0!</v>
      </c>
      <c r="WNH51" s="1436" t="e">
        <f t="shared" si="248"/>
        <v>#DIV/0!</v>
      </c>
      <c r="WNI51" s="1436" t="e">
        <f t="shared" si="248"/>
        <v>#DIV/0!</v>
      </c>
      <c r="WNJ51" s="1436" t="e">
        <f t="shared" si="248"/>
        <v>#DIV/0!</v>
      </c>
      <c r="WNK51" s="1436" t="e">
        <f t="shared" si="248"/>
        <v>#DIV/0!</v>
      </c>
      <c r="WNL51" s="1436" t="e">
        <f t="shared" si="248"/>
        <v>#DIV/0!</v>
      </c>
      <c r="WNM51" s="1436" t="e">
        <f t="shared" si="248"/>
        <v>#DIV/0!</v>
      </c>
      <c r="WNN51" s="1436" t="e">
        <f t="shared" si="248"/>
        <v>#DIV/0!</v>
      </c>
      <c r="WNO51" s="1436" t="e">
        <f t="shared" si="248"/>
        <v>#DIV/0!</v>
      </c>
      <c r="WNP51" s="1436" t="e">
        <f t="shared" si="248"/>
        <v>#DIV/0!</v>
      </c>
      <c r="WNQ51" s="1436" t="e">
        <f t="shared" si="248"/>
        <v>#DIV/0!</v>
      </c>
      <c r="WNR51" s="1436" t="e">
        <f t="shared" si="248"/>
        <v>#DIV/0!</v>
      </c>
      <c r="WNS51" s="1436" t="e">
        <f t="shared" si="248"/>
        <v>#DIV/0!</v>
      </c>
      <c r="WNT51" s="1436" t="e">
        <f t="shared" si="248"/>
        <v>#DIV/0!</v>
      </c>
      <c r="WNU51" s="1436" t="e">
        <f t="shared" si="248"/>
        <v>#DIV/0!</v>
      </c>
      <c r="WNV51" s="1436" t="e">
        <f t="shared" si="248"/>
        <v>#DIV/0!</v>
      </c>
      <c r="WNW51" s="1436" t="e">
        <f t="shared" si="248"/>
        <v>#DIV/0!</v>
      </c>
      <c r="WNX51" s="1436" t="e">
        <f t="shared" si="248"/>
        <v>#DIV/0!</v>
      </c>
      <c r="WNY51" s="1436" t="e">
        <f t="shared" si="248"/>
        <v>#DIV/0!</v>
      </c>
      <c r="WNZ51" s="1436" t="e">
        <f t="shared" si="248"/>
        <v>#DIV/0!</v>
      </c>
      <c r="WOA51" s="1436" t="e">
        <f t="shared" si="248"/>
        <v>#DIV/0!</v>
      </c>
      <c r="WOB51" s="1436" t="e">
        <f t="shared" si="248"/>
        <v>#DIV/0!</v>
      </c>
      <c r="WOC51" s="1436" t="e">
        <f t="shared" si="248"/>
        <v>#DIV/0!</v>
      </c>
      <c r="WOD51" s="1436" t="e">
        <f t="shared" si="248"/>
        <v>#DIV/0!</v>
      </c>
      <c r="WOE51" s="1436" t="e">
        <f t="shared" si="248"/>
        <v>#DIV/0!</v>
      </c>
      <c r="WOF51" s="1436" t="e">
        <f t="shared" si="248"/>
        <v>#DIV/0!</v>
      </c>
      <c r="WOG51" s="1436" t="e">
        <f t="shared" si="248"/>
        <v>#DIV/0!</v>
      </c>
      <c r="WOH51" s="1436" t="e">
        <f t="shared" si="248"/>
        <v>#DIV/0!</v>
      </c>
      <c r="WOI51" s="1436" t="e">
        <f t="shared" si="248"/>
        <v>#DIV/0!</v>
      </c>
      <c r="WOJ51" s="1436" t="e">
        <f t="shared" si="248"/>
        <v>#DIV/0!</v>
      </c>
      <c r="WOK51" s="1436" t="e">
        <f t="shared" si="248"/>
        <v>#DIV/0!</v>
      </c>
      <c r="WOL51" s="1436" t="e">
        <f t="shared" si="248"/>
        <v>#DIV/0!</v>
      </c>
      <c r="WOM51" s="1436" t="e">
        <f t="shared" si="248"/>
        <v>#DIV/0!</v>
      </c>
      <c r="WON51" s="1436" t="e">
        <f t="shared" si="248"/>
        <v>#DIV/0!</v>
      </c>
      <c r="WOO51" s="1436" t="e">
        <f t="shared" si="248"/>
        <v>#DIV/0!</v>
      </c>
      <c r="WOP51" s="1436" t="e">
        <f t="shared" si="248"/>
        <v>#DIV/0!</v>
      </c>
      <c r="WOQ51" s="1436" t="e">
        <f t="shared" si="248"/>
        <v>#DIV/0!</v>
      </c>
      <c r="WOR51" s="1436" t="e">
        <f t="shared" si="248"/>
        <v>#DIV/0!</v>
      </c>
      <c r="WOS51" s="1436" t="e">
        <f t="shared" ref="WOS51:WRD51" si="249">+AVERAGE(WON52:WOR52)</f>
        <v>#DIV/0!</v>
      </c>
      <c r="WOT51" s="1436" t="e">
        <f t="shared" si="249"/>
        <v>#DIV/0!</v>
      </c>
      <c r="WOU51" s="1436" t="e">
        <f t="shared" si="249"/>
        <v>#DIV/0!</v>
      </c>
      <c r="WOV51" s="1436" t="e">
        <f t="shared" si="249"/>
        <v>#DIV/0!</v>
      </c>
      <c r="WOW51" s="1436" t="e">
        <f t="shared" si="249"/>
        <v>#DIV/0!</v>
      </c>
      <c r="WOX51" s="1436" t="e">
        <f t="shared" si="249"/>
        <v>#DIV/0!</v>
      </c>
      <c r="WOY51" s="1436" t="e">
        <f t="shared" si="249"/>
        <v>#DIV/0!</v>
      </c>
      <c r="WOZ51" s="1436" t="e">
        <f t="shared" si="249"/>
        <v>#DIV/0!</v>
      </c>
      <c r="WPA51" s="1436" t="e">
        <f t="shared" si="249"/>
        <v>#DIV/0!</v>
      </c>
      <c r="WPB51" s="1436" t="e">
        <f t="shared" si="249"/>
        <v>#DIV/0!</v>
      </c>
      <c r="WPC51" s="1436" t="e">
        <f t="shared" si="249"/>
        <v>#DIV/0!</v>
      </c>
      <c r="WPD51" s="1436" t="e">
        <f t="shared" si="249"/>
        <v>#DIV/0!</v>
      </c>
      <c r="WPE51" s="1436" t="e">
        <f t="shared" si="249"/>
        <v>#DIV/0!</v>
      </c>
      <c r="WPF51" s="1436" t="e">
        <f t="shared" si="249"/>
        <v>#DIV/0!</v>
      </c>
      <c r="WPG51" s="1436" t="e">
        <f t="shared" si="249"/>
        <v>#DIV/0!</v>
      </c>
      <c r="WPH51" s="1436" t="e">
        <f t="shared" si="249"/>
        <v>#DIV/0!</v>
      </c>
      <c r="WPI51" s="1436" t="e">
        <f t="shared" si="249"/>
        <v>#DIV/0!</v>
      </c>
      <c r="WPJ51" s="1436" t="e">
        <f t="shared" si="249"/>
        <v>#DIV/0!</v>
      </c>
      <c r="WPK51" s="1436" t="e">
        <f t="shared" si="249"/>
        <v>#DIV/0!</v>
      </c>
      <c r="WPL51" s="1436" t="e">
        <f t="shared" si="249"/>
        <v>#DIV/0!</v>
      </c>
      <c r="WPM51" s="1436" t="e">
        <f t="shared" si="249"/>
        <v>#DIV/0!</v>
      </c>
      <c r="WPN51" s="1436" t="e">
        <f t="shared" si="249"/>
        <v>#DIV/0!</v>
      </c>
      <c r="WPO51" s="1436" t="e">
        <f t="shared" si="249"/>
        <v>#DIV/0!</v>
      </c>
      <c r="WPP51" s="1436" t="e">
        <f t="shared" si="249"/>
        <v>#DIV/0!</v>
      </c>
      <c r="WPQ51" s="1436" t="e">
        <f t="shared" si="249"/>
        <v>#DIV/0!</v>
      </c>
      <c r="WPR51" s="1436" t="e">
        <f t="shared" si="249"/>
        <v>#DIV/0!</v>
      </c>
      <c r="WPS51" s="1436" t="e">
        <f t="shared" si="249"/>
        <v>#DIV/0!</v>
      </c>
      <c r="WPT51" s="1436" t="e">
        <f t="shared" si="249"/>
        <v>#DIV/0!</v>
      </c>
      <c r="WPU51" s="1436" t="e">
        <f t="shared" si="249"/>
        <v>#DIV/0!</v>
      </c>
      <c r="WPV51" s="1436" t="e">
        <f t="shared" si="249"/>
        <v>#DIV/0!</v>
      </c>
      <c r="WPW51" s="1436" t="e">
        <f t="shared" si="249"/>
        <v>#DIV/0!</v>
      </c>
      <c r="WPX51" s="1436" t="e">
        <f t="shared" si="249"/>
        <v>#DIV/0!</v>
      </c>
      <c r="WPY51" s="1436" t="e">
        <f t="shared" si="249"/>
        <v>#DIV/0!</v>
      </c>
      <c r="WPZ51" s="1436" t="e">
        <f t="shared" si="249"/>
        <v>#DIV/0!</v>
      </c>
      <c r="WQA51" s="1436" t="e">
        <f t="shared" si="249"/>
        <v>#DIV/0!</v>
      </c>
      <c r="WQB51" s="1436" t="e">
        <f t="shared" si="249"/>
        <v>#DIV/0!</v>
      </c>
      <c r="WQC51" s="1436" t="e">
        <f t="shared" si="249"/>
        <v>#DIV/0!</v>
      </c>
      <c r="WQD51" s="1436" t="e">
        <f t="shared" si="249"/>
        <v>#DIV/0!</v>
      </c>
      <c r="WQE51" s="1436" t="e">
        <f t="shared" si="249"/>
        <v>#DIV/0!</v>
      </c>
      <c r="WQF51" s="1436" t="e">
        <f t="shared" si="249"/>
        <v>#DIV/0!</v>
      </c>
      <c r="WQG51" s="1436" t="e">
        <f t="shared" si="249"/>
        <v>#DIV/0!</v>
      </c>
      <c r="WQH51" s="1436" t="e">
        <f t="shared" si="249"/>
        <v>#DIV/0!</v>
      </c>
      <c r="WQI51" s="1436" t="e">
        <f t="shared" si="249"/>
        <v>#DIV/0!</v>
      </c>
      <c r="WQJ51" s="1436" t="e">
        <f t="shared" si="249"/>
        <v>#DIV/0!</v>
      </c>
      <c r="WQK51" s="1436" t="e">
        <f t="shared" si="249"/>
        <v>#DIV/0!</v>
      </c>
      <c r="WQL51" s="1436" t="e">
        <f t="shared" si="249"/>
        <v>#DIV/0!</v>
      </c>
      <c r="WQM51" s="1436" t="e">
        <f t="shared" si="249"/>
        <v>#DIV/0!</v>
      </c>
      <c r="WQN51" s="1436" t="e">
        <f t="shared" si="249"/>
        <v>#DIV/0!</v>
      </c>
      <c r="WQO51" s="1436" t="e">
        <f t="shared" si="249"/>
        <v>#DIV/0!</v>
      </c>
      <c r="WQP51" s="1436" t="e">
        <f t="shared" si="249"/>
        <v>#DIV/0!</v>
      </c>
      <c r="WQQ51" s="1436" t="e">
        <f t="shared" si="249"/>
        <v>#DIV/0!</v>
      </c>
      <c r="WQR51" s="1436" t="e">
        <f t="shared" si="249"/>
        <v>#DIV/0!</v>
      </c>
      <c r="WQS51" s="1436" t="e">
        <f t="shared" si="249"/>
        <v>#DIV/0!</v>
      </c>
      <c r="WQT51" s="1436" t="e">
        <f t="shared" si="249"/>
        <v>#DIV/0!</v>
      </c>
      <c r="WQU51" s="1436" t="e">
        <f t="shared" si="249"/>
        <v>#DIV/0!</v>
      </c>
      <c r="WQV51" s="1436" t="e">
        <f t="shared" si="249"/>
        <v>#DIV/0!</v>
      </c>
      <c r="WQW51" s="1436" t="e">
        <f t="shared" si="249"/>
        <v>#DIV/0!</v>
      </c>
      <c r="WQX51" s="1436" t="e">
        <f t="shared" si="249"/>
        <v>#DIV/0!</v>
      </c>
      <c r="WQY51" s="1436" t="e">
        <f t="shared" si="249"/>
        <v>#DIV/0!</v>
      </c>
      <c r="WQZ51" s="1436" t="e">
        <f t="shared" si="249"/>
        <v>#DIV/0!</v>
      </c>
      <c r="WRA51" s="1436" t="e">
        <f t="shared" si="249"/>
        <v>#DIV/0!</v>
      </c>
      <c r="WRB51" s="1436" t="e">
        <f t="shared" si="249"/>
        <v>#DIV/0!</v>
      </c>
      <c r="WRC51" s="1436" t="e">
        <f t="shared" si="249"/>
        <v>#DIV/0!</v>
      </c>
      <c r="WRD51" s="1436" t="e">
        <f t="shared" si="249"/>
        <v>#DIV/0!</v>
      </c>
      <c r="WRE51" s="1436" t="e">
        <f t="shared" ref="WRE51:WTP51" si="250">+AVERAGE(WQZ52:WRD52)</f>
        <v>#DIV/0!</v>
      </c>
      <c r="WRF51" s="1436" t="e">
        <f t="shared" si="250"/>
        <v>#DIV/0!</v>
      </c>
      <c r="WRG51" s="1436" t="e">
        <f t="shared" si="250"/>
        <v>#DIV/0!</v>
      </c>
      <c r="WRH51" s="1436" t="e">
        <f t="shared" si="250"/>
        <v>#DIV/0!</v>
      </c>
      <c r="WRI51" s="1436" t="e">
        <f t="shared" si="250"/>
        <v>#DIV/0!</v>
      </c>
      <c r="WRJ51" s="1436" t="e">
        <f t="shared" si="250"/>
        <v>#DIV/0!</v>
      </c>
      <c r="WRK51" s="1436" t="e">
        <f t="shared" si="250"/>
        <v>#DIV/0!</v>
      </c>
      <c r="WRL51" s="1436" t="e">
        <f t="shared" si="250"/>
        <v>#DIV/0!</v>
      </c>
      <c r="WRM51" s="1436" t="e">
        <f t="shared" si="250"/>
        <v>#DIV/0!</v>
      </c>
      <c r="WRN51" s="1436" t="e">
        <f t="shared" si="250"/>
        <v>#DIV/0!</v>
      </c>
      <c r="WRO51" s="1436" t="e">
        <f t="shared" si="250"/>
        <v>#DIV/0!</v>
      </c>
      <c r="WRP51" s="1436" t="e">
        <f t="shared" si="250"/>
        <v>#DIV/0!</v>
      </c>
      <c r="WRQ51" s="1436" t="e">
        <f t="shared" si="250"/>
        <v>#DIV/0!</v>
      </c>
      <c r="WRR51" s="1436" t="e">
        <f t="shared" si="250"/>
        <v>#DIV/0!</v>
      </c>
      <c r="WRS51" s="1436" t="e">
        <f t="shared" si="250"/>
        <v>#DIV/0!</v>
      </c>
      <c r="WRT51" s="1436" t="e">
        <f t="shared" si="250"/>
        <v>#DIV/0!</v>
      </c>
      <c r="WRU51" s="1436" t="e">
        <f t="shared" si="250"/>
        <v>#DIV/0!</v>
      </c>
      <c r="WRV51" s="1436" t="e">
        <f t="shared" si="250"/>
        <v>#DIV/0!</v>
      </c>
      <c r="WRW51" s="1436" t="e">
        <f t="shared" si="250"/>
        <v>#DIV/0!</v>
      </c>
      <c r="WRX51" s="1436" t="e">
        <f t="shared" si="250"/>
        <v>#DIV/0!</v>
      </c>
      <c r="WRY51" s="1436" t="e">
        <f t="shared" si="250"/>
        <v>#DIV/0!</v>
      </c>
      <c r="WRZ51" s="1436" t="e">
        <f t="shared" si="250"/>
        <v>#DIV/0!</v>
      </c>
      <c r="WSA51" s="1436" t="e">
        <f t="shared" si="250"/>
        <v>#DIV/0!</v>
      </c>
      <c r="WSB51" s="1436" t="e">
        <f t="shared" si="250"/>
        <v>#DIV/0!</v>
      </c>
      <c r="WSC51" s="1436" t="e">
        <f t="shared" si="250"/>
        <v>#DIV/0!</v>
      </c>
      <c r="WSD51" s="1436" t="e">
        <f t="shared" si="250"/>
        <v>#DIV/0!</v>
      </c>
      <c r="WSE51" s="1436" t="e">
        <f t="shared" si="250"/>
        <v>#DIV/0!</v>
      </c>
      <c r="WSF51" s="1436" t="e">
        <f t="shared" si="250"/>
        <v>#DIV/0!</v>
      </c>
      <c r="WSG51" s="1436" t="e">
        <f t="shared" si="250"/>
        <v>#DIV/0!</v>
      </c>
      <c r="WSH51" s="1436" t="e">
        <f t="shared" si="250"/>
        <v>#DIV/0!</v>
      </c>
      <c r="WSI51" s="1436" t="e">
        <f t="shared" si="250"/>
        <v>#DIV/0!</v>
      </c>
      <c r="WSJ51" s="1436" t="e">
        <f t="shared" si="250"/>
        <v>#DIV/0!</v>
      </c>
      <c r="WSK51" s="1436" t="e">
        <f t="shared" si="250"/>
        <v>#DIV/0!</v>
      </c>
      <c r="WSL51" s="1436" t="e">
        <f t="shared" si="250"/>
        <v>#DIV/0!</v>
      </c>
      <c r="WSM51" s="1436" t="e">
        <f t="shared" si="250"/>
        <v>#DIV/0!</v>
      </c>
      <c r="WSN51" s="1436" t="e">
        <f t="shared" si="250"/>
        <v>#DIV/0!</v>
      </c>
      <c r="WSO51" s="1436" t="e">
        <f t="shared" si="250"/>
        <v>#DIV/0!</v>
      </c>
      <c r="WSP51" s="1436" t="e">
        <f t="shared" si="250"/>
        <v>#DIV/0!</v>
      </c>
      <c r="WSQ51" s="1436" t="e">
        <f t="shared" si="250"/>
        <v>#DIV/0!</v>
      </c>
      <c r="WSR51" s="1436" t="e">
        <f t="shared" si="250"/>
        <v>#DIV/0!</v>
      </c>
      <c r="WSS51" s="1436" t="e">
        <f t="shared" si="250"/>
        <v>#DIV/0!</v>
      </c>
      <c r="WST51" s="1436" t="e">
        <f t="shared" si="250"/>
        <v>#DIV/0!</v>
      </c>
      <c r="WSU51" s="1436" t="e">
        <f t="shared" si="250"/>
        <v>#DIV/0!</v>
      </c>
      <c r="WSV51" s="1436" t="e">
        <f t="shared" si="250"/>
        <v>#DIV/0!</v>
      </c>
      <c r="WSW51" s="1436" t="e">
        <f t="shared" si="250"/>
        <v>#DIV/0!</v>
      </c>
      <c r="WSX51" s="1436" t="e">
        <f t="shared" si="250"/>
        <v>#DIV/0!</v>
      </c>
      <c r="WSY51" s="1436" t="e">
        <f t="shared" si="250"/>
        <v>#DIV/0!</v>
      </c>
      <c r="WSZ51" s="1436" t="e">
        <f t="shared" si="250"/>
        <v>#DIV/0!</v>
      </c>
      <c r="WTA51" s="1436" t="e">
        <f t="shared" si="250"/>
        <v>#DIV/0!</v>
      </c>
      <c r="WTB51" s="1436" t="e">
        <f t="shared" si="250"/>
        <v>#DIV/0!</v>
      </c>
      <c r="WTC51" s="1436" t="e">
        <f t="shared" si="250"/>
        <v>#DIV/0!</v>
      </c>
      <c r="WTD51" s="1436" t="e">
        <f t="shared" si="250"/>
        <v>#DIV/0!</v>
      </c>
      <c r="WTE51" s="1436" t="e">
        <f t="shared" si="250"/>
        <v>#DIV/0!</v>
      </c>
      <c r="WTF51" s="1436" t="e">
        <f t="shared" si="250"/>
        <v>#DIV/0!</v>
      </c>
      <c r="WTG51" s="1436" t="e">
        <f t="shared" si="250"/>
        <v>#DIV/0!</v>
      </c>
      <c r="WTH51" s="1436" t="e">
        <f t="shared" si="250"/>
        <v>#DIV/0!</v>
      </c>
      <c r="WTI51" s="1436" t="e">
        <f t="shared" si="250"/>
        <v>#DIV/0!</v>
      </c>
      <c r="WTJ51" s="1436" t="e">
        <f t="shared" si="250"/>
        <v>#DIV/0!</v>
      </c>
      <c r="WTK51" s="1436" t="e">
        <f t="shared" si="250"/>
        <v>#DIV/0!</v>
      </c>
      <c r="WTL51" s="1436" t="e">
        <f t="shared" si="250"/>
        <v>#DIV/0!</v>
      </c>
      <c r="WTM51" s="1436" t="e">
        <f t="shared" si="250"/>
        <v>#DIV/0!</v>
      </c>
      <c r="WTN51" s="1436" t="e">
        <f t="shared" si="250"/>
        <v>#DIV/0!</v>
      </c>
      <c r="WTO51" s="1436" t="e">
        <f t="shared" si="250"/>
        <v>#DIV/0!</v>
      </c>
      <c r="WTP51" s="1436" t="e">
        <f t="shared" si="250"/>
        <v>#DIV/0!</v>
      </c>
      <c r="WTQ51" s="1436" t="e">
        <f t="shared" ref="WTQ51:WWB51" si="251">+AVERAGE(WTL52:WTP52)</f>
        <v>#DIV/0!</v>
      </c>
      <c r="WTR51" s="1436" t="e">
        <f t="shared" si="251"/>
        <v>#DIV/0!</v>
      </c>
      <c r="WTS51" s="1436" t="e">
        <f t="shared" si="251"/>
        <v>#DIV/0!</v>
      </c>
      <c r="WTT51" s="1436" t="e">
        <f t="shared" si="251"/>
        <v>#DIV/0!</v>
      </c>
      <c r="WTU51" s="1436" t="e">
        <f t="shared" si="251"/>
        <v>#DIV/0!</v>
      </c>
      <c r="WTV51" s="1436" t="e">
        <f t="shared" si="251"/>
        <v>#DIV/0!</v>
      </c>
      <c r="WTW51" s="1436" t="e">
        <f t="shared" si="251"/>
        <v>#DIV/0!</v>
      </c>
      <c r="WTX51" s="1436" t="e">
        <f t="shared" si="251"/>
        <v>#DIV/0!</v>
      </c>
      <c r="WTY51" s="1436" t="e">
        <f t="shared" si="251"/>
        <v>#DIV/0!</v>
      </c>
      <c r="WTZ51" s="1436" t="e">
        <f t="shared" si="251"/>
        <v>#DIV/0!</v>
      </c>
      <c r="WUA51" s="1436" t="e">
        <f t="shared" si="251"/>
        <v>#DIV/0!</v>
      </c>
      <c r="WUB51" s="1436" t="e">
        <f t="shared" si="251"/>
        <v>#DIV/0!</v>
      </c>
      <c r="WUC51" s="1436" t="e">
        <f t="shared" si="251"/>
        <v>#DIV/0!</v>
      </c>
      <c r="WUD51" s="1436" t="e">
        <f t="shared" si="251"/>
        <v>#DIV/0!</v>
      </c>
      <c r="WUE51" s="1436" t="e">
        <f t="shared" si="251"/>
        <v>#DIV/0!</v>
      </c>
      <c r="WUF51" s="1436" t="e">
        <f t="shared" si="251"/>
        <v>#DIV/0!</v>
      </c>
      <c r="WUG51" s="1436" t="e">
        <f t="shared" si="251"/>
        <v>#DIV/0!</v>
      </c>
      <c r="WUH51" s="1436" t="e">
        <f t="shared" si="251"/>
        <v>#DIV/0!</v>
      </c>
      <c r="WUI51" s="1436" t="e">
        <f t="shared" si="251"/>
        <v>#DIV/0!</v>
      </c>
      <c r="WUJ51" s="1436" t="e">
        <f t="shared" si="251"/>
        <v>#DIV/0!</v>
      </c>
      <c r="WUK51" s="1436" t="e">
        <f t="shared" si="251"/>
        <v>#DIV/0!</v>
      </c>
      <c r="WUL51" s="1436" t="e">
        <f t="shared" si="251"/>
        <v>#DIV/0!</v>
      </c>
      <c r="WUM51" s="1436" t="e">
        <f t="shared" si="251"/>
        <v>#DIV/0!</v>
      </c>
      <c r="WUN51" s="1436" t="e">
        <f t="shared" si="251"/>
        <v>#DIV/0!</v>
      </c>
      <c r="WUO51" s="1436" t="e">
        <f t="shared" si="251"/>
        <v>#DIV/0!</v>
      </c>
      <c r="WUP51" s="1436" t="e">
        <f t="shared" si="251"/>
        <v>#DIV/0!</v>
      </c>
      <c r="WUQ51" s="1436" t="e">
        <f t="shared" si="251"/>
        <v>#DIV/0!</v>
      </c>
      <c r="WUR51" s="1436" t="e">
        <f t="shared" si="251"/>
        <v>#DIV/0!</v>
      </c>
      <c r="WUS51" s="1436" t="e">
        <f t="shared" si="251"/>
        <v>#DIV/0!</v>
      </c>
      <c r="WUT51" s="1436" t="e">
        <f t="shared" si="251"/>
        <v>#DIV/0!</v>
      </c>
      <c r="WUU51" s="1436" t="e">
        <f t="shared" si="251"/>
        <v>#DIV/0!</v>
      </c>
      <c r="WUV51" s="1436" t="e">
        <f t="shared" si="251"/>
        <v>#DIV/0!</v>
      </c>
      <c r="WUW51" s="1436" t="e">
        <f t="shared" si="251"/>
        <v>#DIV/0!</v>
      </c>
      <c r="WUX51" s="1436" t="e">
        <f t="shared" si="251"/>
        <v>#DIV/0!</v>
      </c>
      <c r="WUY51" s="1436" t="e">
        <f t="shared" si="251"/>
        <v>#DIV/0!</v>
      </c>
      <c r="WUZ51" s="1436" t="e">
        <f t="shared" si="251"/>
        <v>#DIV/0!</v>
      </c>
      <c r="WVA51" s="1436" t="e">
        <f t="shared" si="251"/>
        <v>#DIV/0!</v>
      </c>
      <c r="WVB51" s="1436" t="e">
        <f t="shared" si="251"/>
        <v>#DIV/0!</v>
      </c>
      <c r="WVC51" s="1436" t="e">
        <f t="shared" si="251"/>
        <v>#DIV/0!</v>
      </c>
      <c r="WVD51" s="1436" t="e">
        <f t="shared" si="251"/>
        <v>#DIV/0!</v>
      </c>
      <c r="WVE51" s="1436" t="e">
        <f t="shared" si="251"/>
        <v>#DIV/0!</v>
      </c>
      <c r="WVF51" s="1436" t="e">
        <f t="shared" si="251"/>
        <v>#DIV/0!</v>
      </c>
      <c r="WVG51" s="1436" t="e">
        <f t="shared" si="251"/>
        <v>#DIV/0!</v>
      </c>
      <c r="WVH51" s="1436" t="e">
        <f t="shared" si="251"/>
        <v>#DIV/0!</v>
      </c>
      <c r="WVI51" s="1436" t="e">
        <f t="shared" si="251"/>
        <v>#DIV/0!</v>
      </c>
      <c r="WVJ51" s="1436" t="e">
        <f t="shared" si="251"/>
        <v>#DIV/0!</v>
      </c>
      <c r="WVK51" s="1436" t="e">
        <f t="shared" si="251"/>
        <v>#DIV/0!</v>
      </c>
      <c r="WVL51" s="1436" t="e">
        <f t="shared" si="251"/>
        <v>#DIV/0!</v>
      </c>
      <c r="WVM51" s="1436" t="e">
        <f t="shared" si="251"/>
        <v>#DIV/0!</v>
      </c>
      <c r="WVN51" s="1436" t="e">
        <f t="shared" si="251"/>
        <v>#DIV/0!</v>
      </c>
      <c r="WVO51" s="1436" t="e">
        <f t="shared" si="251"/>
        <v>#DIV/0!</v>
      </c>
      <c r="WVP51" s="1436" t="e">
        <f t="shared" si="251"/>
        <v>#DIV/0!</v>
      </c>
      <c r="WVQ51" s="1436" t="e">
        <f t="shared" si="251"/>
        <v>#DIV/0!</v>
      </c>
      <c r="WVR51" s="1436" t="e">
        <f t="shared" si="251"/>
        <v>#DIV/0!</v>
      </c>
      <c r="WVS51" s="1436" t="e">
        <f t="shared" si="251"/>
        <v>#DIV/0!</v>
      </c>
      <c r="WVT51" s="1436" t="e">
        <f t="shared" si="251"/>
        <v>#DIV/0!</v>
      </c>
      <c r="WVU51" s="1436" t="e">
        <f t="shared" si="251"/>
        <v>#DIV/0!</v>
      </c>
      <c r="WVV51" s="1436" t="e">
        <f t="shared" si="251"/>
        <v>#DIV/0!</v>
      </c>
      <c r="WVW51" s="1436" t="e">
        <f t="shared" si="251"/>
        <v>#DIV/0!</v>
      </c>
      <c r="WVX51" s="1436" t="e">
        <f t="shared" si="251"/>
        <v>#DIV/0!</v>
      </c>
      <c r="WVY51" s="1436" t="e">
        <f t="shared" si="251"/>
        <v>#DIV/0!</v>
      </c>
      <c r="WVZ51" s="1436" t="e">
        <f t="shared" si="251"/>
        <v>#DIV/0!</v>
      </c>
      <c r="WWA51" s="1436" t="e">
        <f t="shared" si="251"/>
        <v>#DIV/0!</v>
      </c>
      <c r="WWB51" s="1436" t="e">
        <f t="shared" si="251"/>
        <v>#DIV/0!</v>
      </c>
      <c r="WWC51" s="1436" t="e">
        <f t="shared" ref="WWC51:WYN51" si="252">+AVERAGE(WVX52:WWB52)</f>
        <v>#DIV/0!</v>
      </c>
      <c r="WWD51" s="1436" t="e">
        <f t="shared" si="252"/>
        <v>#DIV/0!</v>
      </c>
      <c r="WWE51" s="1436" t="e">
        <f t="shared" si="252"/>
        <v>#DIV/0!</v>
      </c>
      <c r="WWF51" s="1436" t="e">
        <f t="shared" si="252"/>
        <v>#DIV/0!</v>
      </c>
      <c r="WWG51" s="1436" t="e">
        <f t="shared" si="252"/>
        <v>#DIV/0!</v>
      </c>
      <c r="WWH51" s="1436" t="e">
        <f t="shared" si="252"/>
        <v>#DIV/0!</v>
      </c>
      <c r="WWI51" s="1436" t="e">
        <f t="shared" si="252"/>
        <v>#DIV/0!</v>
      </c>
      <c r="WWJ51" s="1436" t="e">
        <f t="shared" si="252"/>
        <v>#DIV/0!</v>
      </c>
      <c r="WWK51" s="1436" t="e">
        <f t="shared" si="252"/>
        <v>#DIV/0!</v>
      </c>
      <c r="WWL51" s="1436" t="e">
        <f t="shared" si="252"/>
        <v>#DIV/0!</v>
      </c>
      <c r="WWM51" s="1436" t="e">
        <f t="shared" si="252"/>
        <v>#DIV/0!</v>
      </c>
      <c r="WWN51" s="1436" t="e">
        <f t="shared" si="252"/>
        <v>#DIV/0!</v>
      </c>
      <c r="WWO51" s="1436" t="e">
        <f t="shared" si="252"/>
        <v>#DIV/0!</v>
      </c>
      <c r="WWP51" s="1436" t="e">
        <f t="shared" si="252"/>
        <v>#DIV/0!</v>
      </c>
      <c r="WWQ51" s="1436" t="e">
        <f t="shared" si="252"/>
        <v>#DIV/0!</v>
      </c>
      <c r="WWR51" s="1436" t="e">
        <f t="shared" si="252"/>
        <v>#DIV/0!</v>
      </c>
      <c r="WWS51" s="1436" t="e">
        <f t="shared" si="252"/>
        <v>#DIV/0!</v>
      </c>
      <c r="WWT51" s="1436" t="e">
        <f t="shared" si="252"/>
        <v>#DIV/0!</v>
      </c>
      <c r="WWU51" s="1436" t="e">
        <f t="shared" si="252"/>
        <v>#DIV/0!</v>
      </c>
      <c r="WWV51" s="1436" t="e">
        <f t="shared" si="252"/>
        <v>#DIV/0!</v>
      </c>
      <c r="WWW51" s="1436" t="e">
        <f t="shared" si="252"/>
        <v>#DIV/0!</v>
      </c>
      <c r="WWX51" s="1436" t="e">
        <f t="shared" si="252"/>
        <v>#DIV/0!</v>
      </c>
      <c r="WWY51" s="1436" t="e">
        <f t="shared" si="252"/>
        <v>#DIV/0!</v>
      </c>
      <c r="WWZ51" s="1436" t="e">
        <f t="shared" si="252"/>
        <v>#DIV/0!</v>
      </c>
      <c r="WXA51" s="1436" t="e">
        <f t="shared" si="252"/>
        <v>#DIV/0!</v>
      </c>
      <c r="WXB51" s="1436" t="e">
        <f t="shared" si="252"/>
        <v>#DIV/0!</v>
      </c>
      <c r="WXC51" s="1436" t="e">
        <f t="shared" si="252"/>
        <v>#DIV/0!</v>
      </c>
      <c r="WXD51" s="1436" t="e">
        <f t="shared" si="252"/>
        <v>#DIV/0!</v>
      </c>
      <c r="WXE51" s="1436" t="e">
        <f t="shared" si="252"/>
        <v>#DIV/0!</v>
      </c>
      <c r="WXF51" s="1436" t="e">
        <f t="shared" si="252"/>
        <v>#DIV/0!</v>
      </c>
      <c r="WXG51" s="1436" t="e">
        <f t="shared" si="252"/>
        <v>#DIV/0!</v>
      </c>
      <c r="WXH51" s="1436" t="e">
        <f t="shared" si="252"/>
        <v>#DIV/0!</v>
      </c>
      <c r="WXI51" s="1436" t="e">
        <f t="shared" si="252"/>
        <v>#DIV/0!</v>
      </c>
      <c r="WXJ51" s="1436" t="e">
        <f t="shared" si="252"/>
        <v>#DIV/0!</v>
      </c>
      <c r="WXK51" s="1436" t="e">
        <f t="shared" si="252"/>
        <v>#DIV/0!</v>
      </c>
      <c r="WXL51" s="1436" t="e">
        <f t="shared" si="252"/>
        <v>#DIV/0!</v>
      </c>
      <c r="WXM51" s="1436" t="e">
        <f t="shared" si="252"/>
        <v>#DIV/0!</v>
      </c>
      <c r="WXN51" s="1436" t="e">
        <f t="shared" si="252"/>
        <v>#DIV/0!</v>
      </c>
      <c r="WXO51" s="1436" t="e">
        <f t="shared" si="252"/>
        <v>#DIV/0!</v>
      </c>
      <c r="WXP51" s="1436" t="e">
        <f t="shared" si="252"/>
        <v>#DIV/0!</v>
      </c>
      <c r="WXQ51" s="1436" t="e">
        <f t="shared" si="252"/>
        <v>#DIV/0!</v>
      </c>
      <c r="WXR51" s="1436" t="e">
        <f t="shared" si="252"/>
        <v>#DIV/0!</v>
      </c>
      <c r="WXS51" s="1436" t="e">
        <f t="shared" si="252"/>
        <v>#DIV/0!</v>
      </c>
      <c r="WXT51" s="1436" t="e">
        <f t="shared" si="252"/>
        <v>#DIV/0!</v>
      </c>
      <c r="WXU51" s="1436" t="e">
        <f t="shared" si="252"/>
        <v>#DIV/0!</v>
      </c>
      <c r="WXV51" s="1436" t="e">
        <f t="shared" si="252"/>
        <v>#DIV/0!</v>
      </c>
      <c r="WXW51" s="1436" t="e">
        <f t="shared" si="252"/>
        <v>#DIV/0!</v>
      </c>
      <c r="WXX51" s="1436" t="e">
        <f t="shared" si="252"/>
        <v>#DIV/0!</v>
      </c>
      <c r="WXY51" s="1436" t="e">
        <f t="shared" si="252"/>
        <v>#DIV/0!</v>
      </c>
      <c r="WXZ51" s="1436" t="e">
        <f t="shared" si="252"/>
        <v>#DIV/0!</v>
      </c>
      <c r="WYA51" s="1436" t="e">
        <f t="shared" si="252"/>
        <v>#DIV/0!</v>
      </c>
      <c r="WYB51" s="1436" t="e">
        <f t="shared" si="252"/>
        <v>#DIV/0!</v>
      </c>
      <c r="WYC51" s="1436" t="e">
        <f t="shared" si="252"/>
        <v>#DIV/0!</v>
      </c>
      <c r="WYD51" s="1436" t="e">
        <f t="shared" si="252"/>
        <v>#DIV/0!</v>
      </c>
      <c r="WYE51" s="1436" t="e">
        <f t="shared" si="252"/>
        <v>#DIV/0!</v>
      </c>
      <c r="WYF51" s="1436" t="e">
        <f t="shared" si="252"/>
        <v>#DIV/0!</v>
      </c>
      <c r="WYG51" s="1436" t="e">
        <f t="shared" si="252"/>
        <v>#DIV/0!</v>
      </c>
      <c r="WYH51" s="1436" t="e">
        <f t="shared" si="252"/>
        <v>#DIV/0!</v>
      </c>
      <c r="WYI51" s="1436" t="e">
        <f t="shared" si="252"/>
        <v>#DIV/0!</v>
      </c>
      <c r="WYJ51" s="1436" t="e">
        <f t="shared" si="252"/>
        <v>#DIV/0!</v>
      </c>
      <c r="WYK51" s="1436" t="e">
        <f t="shared" si="252"/>
        <v>#DIV/0!</v>
      </c>
      <c r="WYL51" s="1436" t="e">
        <f t="shared" si="252"/>
        <v>#DIV/0!</v>
      </c>
      <c r="WYM51" s="1436" t="e">
        <f t="shared" si="252"/>
        <v>#DIV/0!</v>
      </c>
      <c r="WYN51" s="1436" t="e">
        <f t="shared" si="252"/>
        <v>#DIV/0!</v>
      </c>
      <c r="WYO51" s="1436" t="e">
        <f t="shared" ref="WYO51:XAZ51" si="253">+AVERAGE(WYJ52:WYN52)</f>
        <v>#DIV/0!</v>
      </c>
      <c r="WYP51" s="1436" t="e">
        <f t="shared" si="253"/>
        <v>#DIV/0!</v>
      </c>
      <c r="WYQ51" s="1436" t="e">
        <f t="shared" si="253"/>
        <v>#DIV/0!</v>
      </c>
      <c r="WYR51" s="1436" t="e">
        <f t="shared" si="253"/>
        <v>#DIV/0!</v>
      </c>
      <c r="WYS51" s="1436" t="e">
        <f t="shared" si="253"/>
        <v>#DIV/0!</v>
      </c>
      <c r="WYT51" s="1436" t="e">
        <f t="shared" si="253"/>
        <v>#DIV/0!</v>
      </c>
      <c r="WYU51" s="1436" t="e">
        <f t="shared" si="253"/>
        <v>#DIV/0!</v>
      </c>
      <c r="WYV51" s="1436" t="e">
        <f t="shared" si="253"/>
        <v>#DIV/0!</v>
      </c>
      <c r="WYW51" s="1436" t="e">
        <f t="shared" si="253"/>
        <v>#DIV/0!</v>
      </c>
      <c r="WYX51" s="1436" t="e">
        <f t="shared" si="253"/>
        <v>#DIV/0!</v>
      </c>
      <c r="WYY51" s="1436" t="e">
        <f t="shared" si="253"/>
        <v>#DIV/0!</v>
      </c>
      <c r="WYZ51" s="1436" t="e">
        <f t="shared" si="253"/>
        <v>#DIV/0!</v>
      </c>
      <c r="WZA51" s="1436" t="e">
        <f t="shared" si="253"/>
        <v>#DIV/0!</v>
      </c>
      <c r="WZB51" s="1436" t="e">
        <f t="shared" si="253"/>
        <v>#DIV/0!</v>
      </c>
      <c r="WZC51" s="1436" t="e">
        <f t="shared" si="253"/>
        <v>#DIV/0!</v>
      </c>
      <c r="WZD51" s="1436" t="e">
        <f t="shared" si="253"/>
        <v>#DIV/0!</v>
      </c>
      <c r="WZE51" s="1436" t="e">
        <f t="shared" si="253"/>
        <v>#DIV/0!</v>
      </c>
      <c r="WZF51" s="1436" t="e">
        <f t="shared" si="253"/>
        <v>#DIV/0!</v>
      </c>
      <c r="WZG51" s="1436" t="e">
        <f t="shared" si="253"/>
        <v>#DIV/0!</v>
      </c>
      <c r="WZH51" s="1436" t="e">
        <f t="shared" si="253"/>
        <v>#DIV/0!</v>
      </c>
      <c r="WZI51" s="1436" t="e">
        <f t="shared" si="253"/>
        <v>#DIV/0!</v>
      </c>
      <c r="WZJ51" s="1436" t="e">
        <f t="shared" si="253"/>
        <v>#DIV/0!</v>
      </c>
      <c r="WZK51" s="1436" t="e">
        <f t="shared" si="253"/>
        <v>#DIV/0!</v>
      </c>
      <c r="WZL51" s="1436" t="e">
        <f t="shared" si="253"/>
        <v>#DIV/0!</v>
      </c>
      <c r="WZM51" s="1436" t="e">
        <f t="shared" si="253"/>
        <v>#DIV/0!</v>
      </c>
      <c r="WZN51" s="1436" t="e">
        <f t="shared" si="253"/>
        <v>#DIV/0!</v>
      </c>
      <c r="WZO51" s="1436" t="e">
        <f t="shared" si="253"/>
        <v>#DIV/0!</v>
      </c>
      <c r="WZP51" s="1436" t="e">
        <f t="shared" si="253"/>
        <v>#DIV/0!</v>
      </c>
      <c r="WZQ51" s="1436" t="e">
        <f t="shared" si="253"/>
        <v>#DIV/0!</v>
      </c>
      <c r="WZR51" s="1436" t="e">
        <f t="shared" si="253"/>
        <v>#DIV/0!</v>
      </c>
      <c r="WZS51" s="1436" t="e">
        <f t="shared" si="253"/>
        <v>#DIV/0!</v>
      </c>
      <c r="WZT51" s="1436" t="e">
        <f t="shared" si="253"/>
        <v>#DIV/0!</v>
      </c>
      <c r="WZU51" s="1436" t="e">
        <f t="shared" si="253"/>
        <v>#DIV/0!</v>
      </c>
      <c r="WZV51" s="1436" t="e">
        <f t="shared" si="253"/>
        <v>#DIV/0!</v>
      </c>
      <c r="WZW51" s="1436" t="e">
        <f t="shared" si="253"/>
        <v>#DIV/0!</v>
      </c>
      <c r="WZX51" s="1436" t="e">
        <f t="shared" si="253"/>
        <v>#DIV/0!</v>
      </c>
      <c r="WZY51" s="1436" t="e">
        <f t="shared" si="253"/>
        <v>#DIV/0!</v>
      </c>
      <c r="WZZ51" s="1436" t="e">
        <f t="shared" si="253"/>
        <v>#DIV/0!</v>
      </c>
      <c r="XAA51" s="1436" t="e">
        <f t="shared" si="253"/>
        <v>#DIV/0!</v>
      </c>
      <c r="XAB51" s="1436" t="e">
        <f t="shared" si="253"/>
        <v>#DIV/0!</v>
      </c>
      <c r="XAC51" s="1436" t="e">
        <f t="shared" si="253"/>
        <v>#DIV/0!</v>
      </c>
      <c r="XAD51" s="1436" t="e">
        <f t="shared" si="253"/>
        <v>#DIV/0!</v>
      </c>
      <c r="XAE51" s="1436" t="e">
        <f t="shared" si="253"/>
        <v>#DIV/0!</v>
      </c>
      <c r="XAF51" s="1436" t="e">
        <f t="shared" si="253"/>
        <v>#DIV/0!</v>
      </c>
      <c r="XAG51" s="1436" t="e">
        <f t="shared" si="253"/>
        <v>#DIV/0!</v>
      </c>
      <c r="XAH51" s="1436" t="e">
        <f t="shared" si="253"/>
        <v>#DIV/0!</v>
      </c>
      <c r="XAI51" s="1436" t="e">
        <f t="shared" si="253"/>
        <v>#DIV/0!</v>
      </c>
      <c r="XAJ51" s="1436" t="e">
        <f t="shared" si="253"/>
        <v>#DIV/0!</v>
      </c>
      <c r="XAK51" s="1436" t="e">
        <f t="shared" si="253"/>
        <v>#DIV/0!</v>
      </c>
      <c r="XAL51" s="1436" t="e">
        <f t="shared" si="253"/>
        <v>#DIV/0!</v>
      </c>
      <c r="XAM51" s="1436" t="e">
        <f t="shared" si="253"/>
        <v>#DIV/0!</v>
      </c>
      <c r="XAN51" s="1436" t="e">
        <f t="shared" si="253"/>
        <v>#DIV/0!</v>
      </c>
      <c r="XAO51" s="1436" t="e">
        <f t="shared" si="253"/>
        <v>#DIV/0!</v>
      </c>
      <c r="XAP51" s="1436" t="e">
        <f t="shared" si="253"/>
        <v>#DIV/0!</v>
      </c>
      <c r="XAQ51" s="1436" t="e">
        <f t="shared" si="253"/>
        <v>#DIV/0!</v>
      </c>
      <c r="XAR51" s="1436" t="e">
        <f t="shared" si="253"/>
        <v>#DIV/0!</v>
      </c>
      <c r="XAS51" s="1436" t="e">
        <f t="shared" si="253"/>
        <v>#DIV/0!</v>
      </c>
      <c r="XAT51" s="1436" t="e">
        <f t="shared" si="253"/>
        <v>#DIV/0!</v>
      </c>
      <c r="XAU51" s="1436" t="e">
        <f t="shared" si="253"/>
        <v>#DIV/0!</v>
      </c>
      <c r="XAV51" s="1436" t="e">
        <f t="shared" si="253"/>
        <v>#DIV/0!</v>
      </c>
      <c r="XAW51" s="1436" t="e">
        <f t="shared" si="253"/>
        <v>#DIV/0!</v>
      </c>
      <c r="XAX51" s="1436" t="e">
        <f t="shared" si="253"/>
        <v>#DIV/0!</v>
      </c>
      <c r="XAY51" s="1436" t="e">
        <f t="shared" si="253"/>
        <v>#DIV/0!</v>
      </c>
      <c r="XAZ51" s="1436" t="e">
        <f t="shared" si="253"/>
        <v>#DIV/0!</v>
      </c>
      <c r="XBA51" s="1436" t="e">
        <f t="shared" ref="XBA51:XDL51" si="254">+AVERAGE(XAV52:XAZ52)</f>
        <v>#DIV/0!</v>
      </c>
      <c r="XBB51" s="1436" t="e">
        <f t="shared" si="254"/>
        <v>#DIV/0!</v>
      </c>
      <c r="XBC51" s="1436" t="e">
        <f t="shared" si="254"/>
        <v>#DIV/0!</v>
      </c>
      <c r="XBD51" s="1436" t="e">
        <f t="shared" si="254"/>
        <v>#DIV/0!</v>
      </c>
      <c r="XBE51" s="1436" t="e">
        <f t="shared" si="254"/>
        <v>#DIV/0!</v>
      </c>
      <c r="XBF51" s="1436" t="e">
        <f t="shared" si="254"/>
        <v>#DIV/0!</v>
      </c>
      <c r="XBG51" s="1436" t="e">
        <f t="shared" si="254"/>
        <v>#DIV/0!</v>
      </c>
      <c r="XBH51" s="1436" t="e">
        <f t="shared" si="254"/>
        <v>#DIV/0!</v>
      </c>
      <c r="XBI51" s="1436" t="e">
        <f t="shared" si="254"/>
        <v>#DIV/0!</v>
      </c>
      <c r="XBJ51" s="1436" t="e">
        <f t="shared" si="254"/>
        <v>#DIV/0!</v>
      </c>
      <c r="XBK51" s="1436" t="e">
        <f t="shared" si="254"/>
        <v>#DIV/0!</v>
      </c>
      <c r="XBL51" s="1436" t="e">
        <f t="shared" si="254"/>
        <v>#DIV/0!</v>
      </c>
      <c r="XBM51" s="1436" t="e">
        <f t="shared" si="254"/>
        <v>#DIV/0!</v>
      </c>
      <c r="XBN51" s="1436" t="e">
        <f t="shared" si="254"/>
        <v>#DIV/0!</v>
      </c>
      <c r="XBO51" s="1436" t="e">
        <f t="shared" si="254"/>
        <v>#DIV/0!</v>
      </c>
      <c r="XBP51" s="1436" t="e">
        <f t="shared" si="254"/>
        <v>#DIV/0!</v>
      </c>
      <c r="XBQ51" s="1436" t="e">
        <f t="shared" si="254"/>
        <v>#DIV/0!</v>
      </c>
      <c r="XBR51" s="1436" t="e">
        <f t="shared" si="254"/>
        <v>#DIV/0!</v>
      </c>
      <c r="XBS51" s="1436" t="e">
        <f t="shared" si="254"/>
        <v>#DIV/0!</v>
      </c>
      <c r="XBT51" s="1436" t="e">
        <f t="shared" si="254"/>
        <v>#DIV/0!</v>
      </c>
      <c r="XBU51" s="1436" t="e">
        <f t="shared" si="254"/>
        <v>#DIV/0!</v>
      </c>
      <c r="XBV51" s="1436" t="e">
        <f t="shared" si="254"/>
        <v>#DIV/0!</v>
      </c>
      <c r="XBW51" s="1436" t="e">
        <f t="shared" si="254"/>
        <v>#DIV/0!</v>
      </c>
      <c r="XBX51" s="1436" t="e">
        <f t="shared" si="254"/>
        <v>#DIV/0!</v>
      </c>
      <c r="XBY51" s="1436" t="e">
        <f t="shared" si="254"/>
        <v>#DIV/0!</v>
      </c>
      <c r="XBZ51" s="1436" t="e">
        <f t="shared" si="254"/>
        <v>#DIV/0!</v>
      </c>
      <c r="XCA51" s="1436" t="e">
        <f t="shared" si="254"/>
        <v>#DIV/0!</v>
      </c>
      <c r="XCB51" s="1436" t="e">
        <f t="shared" si="254"/>
        <v>#DIV/0!</v>
      </c>
      <c r="XCC51" s="1436" t="e">
        <f t="shared" si="254"/>
        <v>#DIV/0!</v>
      </c>
      <c r="XCD51" s="1436" t="e">
        <f t="shared" si="254"/>
        <v>#DIV/0!</v>
      </c>
      <c r="XCE51" s="1436" t="e">
        <f t="shared" si="254"/>
        <v>#DIV/0!</v>
      </c>
      <c r="XCF51" s="1436" t="e">
        <f t="shared" si="254"/>
        <v>#DIV/0!</v>
      </c>
      <c r="XCG51" s="1436" t="e">
        <f t="shared" si="254"/>
        <v>#DIV/0!</v>
      </c>
      <c r="XCH51" s="1436" t="e">
        <f t="shared" si="254"/>
        <v>#DIV/0!</v>
      </c>
      <c r="XCI51" s="1436" t="e">
        <f t="shared" si="254"/>
        <v>#DIV/0!</v>
      </c>
      <c r="XCJ51" s="1436" t="e">
        <f t="shared" si="254"/>
        <v>#DIV/0!</v>
      </c>
      <c r="XCK51" s="1436" t="e">
        <f t="shared" si="254"/>
        <v>#DIV/0!</v>
      </c>
      <c r="XCL51" s="1436" t="e">
        <f t="shared" si="254"/>
        <v>#DIV/0!</v>
      </c>
      <c r="XCM51" s="1436" t="e">
        <f t="shared" si="254"/>
        <v>#DIV/0!</v>
      </c>
      <c r="XCN51" s="1436" t="e">
        <f t="shared" si="254"/>
        <v>#DIV/0!</v>
      </c>
      <c r="XCO51" s="1436" t="e">
        <f t="shared" si="254"/>
        <v>#DIV/0!</v>
      </c>
      <c r="XCP51" s="1436" t="e">
        <f t="shared" si="254"/>
        <v>#DIV/0!</v>
      </c>
      <c r="XCQ51" s="1436" t="e">
        <f t="shared" si="254"/>
        <v>#DIV/0!</v>
      </c>
      <c r="XCR51" s="1436" t="e">
        <f t="shared" si="254"/>
        <v>#DIV/0!</v>
      </c>
      <c r="XCS51" s="1436" t="e">
        <f t="shared" si="254"/>
        <v>#DIV/0!</v>
      </c>
      <c r="XCT51" s="1436" t="e">
        <f t="shared" si="254"/>
        <v>#DIV/0!</v>
      </c>
      <c r="XCU51" s="1436" t="e">
        <f t="shared" si="254"/>
        <v>#DIV/0!</v>
      </c>
      <c r="XCV51" s="1436" t="e">
        <f t="shared" si="254"/>
        <v>#DIV/0!</v>
      </c>
      <c r="XCW51" s="1436" t="e">
        <f t="shared" si="254"/>
        <v>#DIV/0!</v>
      </c>
      <c r="XCX51" s="1436" t="e">
        <f t="shared" si="254"/>
        <v>#DIV/0!</v>
      </c>
      <c r="XCY51" s="1436" t="e">
        <f t="shared" si="254"/>
        <v>#DIV/0!</v>
      </c>
      <c r="XCZ51" s="1436" t="e">
        <f t="shared" si="254"/>
        <v>#DIV/0!</v>
      </c>
      <c r="XDA51" s="1436" t="e">
        <f t="shared" si="254"/>
        <v>#DIV/0!</v>
      </c>
      <c r="XDB51" s="1436" t="e">
        <f t="shared" si="254"/>
        <v>#DIV/0!</v>
      </c>
      <c r="XDC51" s="1436" t="e">
        <f t="shared" si="254"/>
        <v>#DIV/0!</v>
      </c>
      <c r="XDD51" s="1436" t="e">
        <f t="shared" si="254"/>
        <v>#DIV/0!</v>
      </c>
      <c r="XDE51" s="1436" t="e">
        <f t="shared" si="254"/>
        <v>#DIV/0!</v>
      </c>
      <c r="XDF51" s="1436" t="e">
        <f t="shared" si="254"/>
        <v>#DIV/0!</v>
      </c>
      <c r="XDG51" s="1436" t="e">
        <f t="shared" si="254"/>
        <v>#DIV/0!</v>
      </c>
      <c r="XDH51" s="1436" t="e">
        <f t="shared" si="254"/>
        <v>#DIV/0!</v>
      </c>
      <c r="XDI51" s="1436" t="e">
        <f t="shared" si="254"/>
        <v>#DIV/0!</v>
      </c>
      <c r="XDJ51" s="1436" t="e">
        <f t="shared" si="254"/>
        <v>#DIV/0!</v>
      </c>
      <c r="XDK51" s="1436" t="e">
        <f t="shared" si="254"/>
        <v>#DIV/0!</v>
      </c>
      <c r="XDL51" s="1436" t="e">
        <f t="shared" si="254"/>
        <v>#DIV/0!</v>
      </c>
      <c r="XDM51" s="1436" t="e">
        <f t="shared" ref="XDM51:XFC51" si="255">+AVERAGE(XDH52:XDL52)</f>
        <v>#DIV/0!</v>
      </c>
      <c r="XDN51" s="1436" t="e">
        <f t="shared" si="255"/>
        <v>#DIV/0!</v>
      </c>
      <c r="XDO51" s="1436" t="e">
        <f t="shared" si="255"/>
        <v>#DIV/0!</v>
      </c>
      <c r="XDP51" s="1436" t="e">
        <f t="shared" si="255"/>
        <v>#DIV/0!</v>
      </c>
      <c r="XDQ51" s="1436" t="e">
        <f t="shared" si="255"/>
        <v>#DIV/0!</v>
      </c>
      <c r="XDR51" s="1436" t="e">
        <f t="shared" si="255"/>
        <v>#DIV/0!</v>
      </c>
      <c r="XDS51" s="1436" t="e">
        <f t="shared" si="255"/>
        <v>#DIV/0!</v>
      </c>
      <c r="XDT51" s="1436" t="e">
        <f t="shared" si="255"/>
        <v>#DIV/0!</v>
      </c>
      <c r="XDU51" s="1436" t="e">
        <f t="shared" si="255"/>
        <v>#DIV/0!</v>
      </c>
      <c r="XDV51" s="1436" t="e">
        <f t="shared" si="255"/>
        <v>#DIV/0!</v>
      </c>
      <c r="XDW51" s="1436" t="e">
        <f t="shared" si="255"/>
        <v>#DIV/0!</v>
      </c>
      <c r="XDX51" s="1436" t="e">
        <f t="shared" si="255"/>
        <v>#DIV/0!</v>
      </c>
      <c r="XDY51" s="1436" t="e">
        <f t="shared" si="255"/>
        <v>#DIV/0!</v>
      </c>
      <c r="XDZ51" s="1436" t="e">
        <f t="shared" si="255"/>
        <v>#DIV/0!</v>
      </c>
      <c r="XEA51" s="1436" t="e">
        <f t="shared" si="255"/>
        <v>#DIV/0!</v>
      </c>
      <c r="XEB51" s="1436" t="e">
        <f t="shared" si="255"/>
        <v>#DIV/0!</v>
      </c>
      <c r="XEC51" s="1436" t="e">
        <f t="shared" si="255"/>
        <v>#DIV/0!</v>
      </c>
      <c r="XED51" s="1436" t="e">
        <f t="shared" si="255"/>
        <v>#DIV/0!</v>
      </c>
      <c r="XEE51" s="1436" t="e">
        <f t="shared" si="255"/>
        <v>#DIV/0!</v>
      </c>
      <c r="XEF51" s="1436" t="e">
        <f t="shared" si="255"/>
        <v>#DIV/0!</v>
      </c>
      <c r="XEG51" s="1436" t="e">
        <f t="shared" si="255"/>
        <v>#DIV/0!</v>
      </c>
      <c r="XEH51" s="1436" t="e">
        <f t="shared" si="255"/>
        <v>#DIV/0!</v>
      </c>
      <c r="XEI51" s="1436" t="e">
        <f t="shared" si="255"/>
        <v>#DIV/0!</v>
      </c>
      <c r="XEJ51" s="1436" t="e">
        <f t="shared" si="255"/>
        <v>#DIV/0!</v>
      </c>
      <c r="XEK51" s="1436" t="e">
        <f t="shared" si="255"/>
        <v>#DIV/0!</v>
      </c>
      <c r="XEL51" s="1436" t="e">
        <f t="shared" si="255"/>
        <v>#DIV/0!</v>
      </c>
      <c r="XEM51" s="1436" t="e">
        <f t="shared" si="255"/>
        <v>#DIV/0!</v>
      </c>
      <c r="XEN51" s="1436" t="e">
        <f t="shared" si="255"/>
        <v>#DIV/0!</v>
      </c>
      <c r="XEO51" s="1436" t="e">
        <f t="shared" si="255"/>
        <v>#DIV/0!</v>
      </c>
      <c r="XEP51" s="1436" t="e">
        <f t="shared" si="255"/>
        <v>#DIV/0!</v>
      </c>
      <c r="XEQ51" s="1436" t="e">
        <f t="shared" si="255"/>
        <v>#DIV/0!</v>
      </c>
      <c r="XER51" s="1436" t="e">
        <f t="shared" si="255"/>
        <v>#DIV/0!</v>
      </c>
      <c r="XES51" s="1436" t="e">
        <f t="shared" si="255"/>
        <v>#DIV/0!</v>
      </c>
      <c r="XET51" s="1436" t="e">
        <f t="shared" si="255"/>
        <v>#DIV/0!</v>
      </c>
      <c r="XEU51" s="1436" t="e">
        <f t="shared" si="255"/>
        <v>#DIV/0!</v>
      </c>
      <c r="XEV51" s="1436" t="e">
        <f t="shared" si="255"/>
        <v>#DIV/0!</v>
      </c>
      <c r="XEW51" s="1436" t="e">
        <f t="shared" si="255"/>
        <v>#DIV/0!</v>
      </c>
      <c r="XEX51" s="1436" t="e">
        <f t="shared" si="255"/>
        <v>#DIV/0!</v>
      </c>
      <c r="XEY51" s="1436" t="e">
        <f t="shared" si="255"/>
        <v>#DIV/0!</v>
      </c>
      <c r="XEZ51" s="1436" t="e">
        <f t="shared" si="255"/>
        <v>#DIV/0!</v>
      </c>
      <c r="XFA51" s="1436" t="e">
        <f t="shared" si="255"/>
        <v>#DIV/0!</v>
      </c>
      <c r="XFB51" s="1436" t="e">
        <f t="shared" si="255"/>
        <v>#DIV/0!</v>
      </c>
      <c r="XFC51" s="1436" t="e">
        <f t="shared" si="255"/>
        <v>#DIV/0!</v>
      </c>
    </row>
    <row r="52" spans="1:16383" ht="18" customHeight="1">
      <c r="A52" s="1453" t="s">
        <v>57</v>
      </c>
      <c r="B52" s="1454"/>
      <c r="C52" s="1454"/>
      <c r="D52" s="1454"/>
      <c r="E52" s="1454"/>
      <c r="F52" s="1454"/>
      <c r="G52" s="1454"/>
      <c r="H52" s="1454"/>
      <c r="I52" s="1454"/>
      <c r="J52" s="1444"/>
      <c r="K52" s="1444"/>
      <c r="L52" s="1444"/>
      <c r="M52" s="1444"/>
      <c r="N52" s="1444" t="str">
        <f>T51</f>
        <v/>
      </c>
      <c r="O52" s="1444"/>
      <c r="P52" s="1444"/>
      <c r="Q52" s="1444"/>
      <c r="R52" s="1444"/>
      <c r="S52" s="1444"/>
      <c r="T52" s="1444"/>
      <c r="U52" s="403"/>
      <c r="V52" s="1446"/>
      <c r="W52" s="1436"/>
      <c r="X52" s="1436"/>
      <c r="Y52" s="1436"/>
      <c r="Z52" s="1436"/>
      <c r="AA52" s="1436"/>
      <c r="AB52" s="1436"/>
      <c r="AC52" s="1436"/>
      <c r="AD52" s="1436"/>
      <c r="AE52" s="1436"/>
      <c r="AF52" s="1436"/>
      <c r="AG52" s="1436"/>
      <c r="AH52" s="1436"/>
      <c r="AI52" s="1436"/>
      <c r="AJ52" s="1436"/>
      <c r="AK52" s="1436"/>
      <c r="AL52" s="1436"/>
      <c r="AM52" s="1436"/>
      <c r="AN52" s="1436"/>
      <c r="AO52" s="1436"/>
      <c r="AP52" s="1436"/>
      <c r="AQ52" s="1436"/>
      <c r="AR52" s="1436"/>
      <c r="AS52" s="1436"/>
      <c r="AT52" s="1436"/>
      <c r="AU52" s="1436"/>
      <c r="AV52" s="1436"/>
      <c r="AW52" s="1436"/>
      <c r="AX52" s="1436"/>
      <c r="AY52" s="1436"/>
      <c r="AZ52" s="1436"/>
      <c r="BA52" s="1436"/>
      <c r="BB52" s="1436"/>
      <c r="BC52" s="1436"/>
      <c r="BD52" s="1436"/>
      <c r="BE52" s="1436"/>
      <c r="BF52" s="1436"/>
      <c r="BG52" s="1436"/>
      <c r="BH52" s="1436"/>
      <c r="BI52" s="1436"/>
      <c r="BJ52" s="1436"/>
      <c r="BK52" s="1436"/>
      <c r="BL52" s="1436"/>
      <c r="BM52" s="1436"/>
      <c r="BN52" s="1436"/>
      <c r="BO52" s="1436"/>
      <c r="BP52" s="1436"/>
      <c r="BQ52" s="1436"/>
      <c r="BR52" s="1436"/>
      <c r="BS52" s="1436"/>
      <c r="BT52" s="1436"/>
      <c r="BU52" s="1436"/>
      <c r="BV52" s="1436"/>
      <c r="BW52" s="1436"/>
      <c r="BX52" s="1436"/>
      <c r="BY52" s="1436"/>
      <c r="BZ52" s="1436"/>
      <c r="CA52" s="1436"/>
      <c r="CB52" s="1436"/>
      <c r="CC52" s="1436"/>
      <c r="CD52" s="1436"/>
      <c r="CE52" s="1436"/>
      <c r="CF52" s="1436"/>
      <c r="CG52" s="1436"/>
      <c r="CH52" s="1436"/>
      <c r="CI52" s="1436"/>
      <c r="CJ52" s="1436"/>
      <c r="CK52" s="1436"/>
      <c r="CL52" s="1436"/>
      <c r="CM52" s="1436"/>
      <c r="CN52" s="1436"/>
      <c r="CO52" s="1436"/>
      <c r="CP52" s="1436"/>
      <c r="CQ52" s="1436"/>
      <c r="CR52" s="1436"/>
      <c r="CS52" s="1436"/>
      <c r="CT52" s="1436"/>
      <c r="CU52" s="1436"/>
      <c r="CV52" s="1436"/>
      <c r="CW52" s="1436"/>
      <c r="CX52" s="1436"/>
      <c r="CY52" s="1436"/>
      <c r="CZ52" s="1436"/>
      <c r="DA52" s="1436"/>
      <c r="DB52" s="1436"/>
      <c r="DC52" s="1436"/>
      <c r="DD52" s="1436"/>
      <c r="DE52" s="1436"/>
      <c r="DF52" s="1436"/>
      <c r="DG52" s="1436"/>
      <c r="DH52" s="1436"/>
      <c r="DI52" s="1436"/>
      <c r="DJ52" s="1436"/>
      <c r="DK52" s="1436"/>
      <c r="DL52" s="1436"/>
      <c r="DM52" s="1436"/>
      <c r="DN52" s="1436"/>
      <c r="DO52" s="1436"/>
      <c r="DP52" s="1436"/>
      <c r="DQ52" s="1436"/>
      <c r="DR52" s="1436"/>
      <c r="DS52" s="1436"/>
      <c r="DT52" s="1436"/>
      <c r="DU52" s="1436"/>
      <c r="DV52" s="1436"/>
      <c r="DW52" s="1436"/>
      <c r="DX52" s="1436"/>
      <c r="DY52" s="1436"/>
      <c r="DZ52" s="1436"/>
      <c r="EA52" s="1436"/>
      <c r="EB52" s="1436"/>
      <c r="EC52" s="1436"/>
      <c r="ED52" s="1436"/>
      <c r="EE52" s="1436"/>
      <c r="EF52" s="1436"/>
      <c r="EG52" s="1436"/>
      <c r="EH52" s="1436"/>
      <c r="EI52" s="1436"/>
      <c r="EJ52" s="1436"/>
      <c r="EK52" s="1436"/>
      <c r="EL52" s="1436"/>
      <c r="EM52" s="1436"/>
      <c r="EN52" s="1436"/>
      <c r="EO52" s="1436"/>
      <c r="EP52" s="1436"/>
      <c r="EQ52" s="1436"/>
      <c r="ER52" s="1436"/>
      <c r="ES52" s="1436"/>
      <c r="ET52" s="1436"/>
      <c r="EU52" s="1436"/>
      <c r="EV52" s="1436"/>
      <c r="EW52" s="1436"/>
      <c r="EX52" s="1436"/>
      <c r="EY52" s="1436"/>
      <c r="EZ52" s="1436"/>
      <c r="FA52" s="1436"/>
      <c r="FB52" s="1436"/>
      <c r="FC52" s="1436"/>
      <c r="FD52" s="1436"/>
      <c r="FE52" s="1436"/>
      <c r="FF52" s="1436"/>
      <c r="FG52" s="1436"/>
      <c r="FH52" s="1436"/>
      <c r="FI52" s="1436"/>
      <c r="FJ52" s="1436"/>
      <c r="FK52" s="1436"/>
      <c r="FL52" s="1436"/>
      <c r="FM52" s="1436"/>
      <c r="FN52" s="1436"/>
      <c r="FO52" s="1436"/>
      <c r="FP52" s="1436"/>
      <c r="FQ52" s="1436"/>
      <c r="FR52" s="1436"/>
      <c r="FS52" s="1436"/>
      <c r="FT52" s="1436"/>
      <c r="FU52" s="1436"/>
      <c r="FV52" s="1436"/>
      <c r="FW52" s="1436"/>
      <c r="FX52" s="1436"/>
      <c r="FY52" s="1436"/>
      <c r="FZ52" s="1436"/>
      <c r="GA52" s="1436"/>
      <c r="GB52" s="1436"/>
      <c r="GC52" s="1436"/>
      <c r="GD52" s="1436"/>
      <c r="GE52" s="1436"/>
      <c r="GF52" s="1436"/>
      <c r="GG52" s="1436"/>
      <c r="GH52" s="1436"/>
      <c r="GI52" s="1436"/>
      <c r="GJ52" s="1436"/>
      <c r="GK52" s="1436"/>
      <c r="GL52" s="1436"/>
      <c r="GM52" s="1436"/>
      <c r="GN52" s="1436"/>
      <c r="GO52" s="1436"/>
      <c r="GP52" s="1436"/>
      <c r="GQ52" s="1436"/>
      <c r="GR52" s="1436"/>
      <c r="GS52" s="1436"/>
      <c r="GT52" s="1436"/>
      <c r="GU52" s="1436"/>
      <c r="GV52" s="1436"/>
      <c r="GW52" s="1436"/>
      <c r="GX52" s="1436"/>
      <c r="GY52" s="1436"/>
      <c r="GZ52" s="1436"/>
      <c r="HA52" s="1436"/>
      <c r="HB52" s="1436"/>
      <c r="HC52" s="1436"/>
      <c r="HD52" s="1436"/>
      <c r="HE52" s="1436"/>
      <c r="HF52" s="1436"/>
      <c r="HG52" s="1436"/>
      <c r="HH52" s="1436"/>
      <c r="HI52" s="1436"/>
      <c r="HJ52" s="1436"/>
      <c r="HK52" s="1436"/>
      <c r="HL52" s="1436"/>
      <c r="HM52" s="1436"/>
      <c r="HN52" s="1436"/>
      <c r="HO52" s="1436"/>
      <c r="HP52" s="1436"/>
      <c r="HQ52" s="1436"/>
      <c r="HR52" s="1436"/>
      <c r="HS52" s="1436"/>
      <c r="HT52" s="1436"/>
      <c r="HU52" s="1436"/>
      <c r="HV52" s="1436"/>
      <c r="HW52" s="1436"/>
      <c r="HX52" s="1436"/>
      <c r="HY52" s="1436"/>
      <c r="HZ52" s="1436"/>
      <c r="IA52" s="1436"/>
      <c r="IB52" s="1436"/>
      <c r="IC52" s="1436"/>
      <c r="ID52" s="1436"/>
      <c r="IE52" s="1436"/>
      <c r="IF52" s="1436"/>
      <c r="IG52" s="1436"/>
      <c r="IH52" s="1436"/>
      <c r="II52" s="1436"/>
      <c r="IJ52" s="1436"/>
      <c r="IK52" s="1436"/>
      <c r="IL52" s="1436"/>
      <c r="IM52" s="1436"/>
      <c r="IN52" s="1436"/>
      <c r="IO52" s="1436"/>
      <c r="IP52" s="1436"/>
      <c r="IQ52" s="1436"/>
      <c r="IR52" s="1436"/>
      <c r="IS52" s="1436"/>
      <c r="IT52" s="1436"/>
      <c r="IU52" s="1436"/>
      <c r="IV52" s="1436"/>
      <c r="IW52" s="1436"/>
      <c r="IX52" s="1436"/>
      <c r="IY52" s="1436"/>
      <c r="IZ52" s="1436"/>
      <c r="JA52" s="1436"/>
      <c r="JB52" s="1436"/>
      <c r="JC52" s="1436"/>
      <c r="JD52" s="1436"/>
      <c r="JE52" s="1436"/>
      <c r="JF52" s="1436"/>
      <c r="JG52" s="1436"/>
      <c r="JH52" s="1436"/>
      <c r="JI52" s="1436"/>
      <c r="JJ52" s="1436"/>
      <c r="JK52" s="1436"/>
      <c r="JL52" s="1436"/>
      <c r="JM52" s="1436"/>
      <c r="JN52" s="1436"/>
      <c r="JO52" s="1436"/>
      <c r="JP52" s="1436"/>
      <c r="JQ52" s="1436"/>
      <c r="JR52" s="1436"/>
      <c r="JS52" s="1436"/>
      <c r="JT52" s="1436"/>
      <c r="JU52" s="1436"/>
      <c r="JV52" s="1436"/>
      <c r="JW52" s="1436"/>
      <c r="JX52" s="1436"/>
      <c r="JY52" s="1436"/>
      <c r="JZ52" s="1436"/>
      <c r="KA52" s="1436"/>
      <c r="KB52" s="1436"/>
      <c r="KC52" s="1436"/>
      <c r="KD52" s="1436"/>
      <c r="KE52" s="1436"/>
      <c r="KF52" s="1436"/>
      <c r="KG52" s="1436"/>
      <c r="KH52" s="1436"/>
      <c r="KI52" s="1436"/>
      <c r="KJ52" s="1436"/>
      <c r="KK52" s="1436"/>
      <c r="KL52" s="1436"/>
      <c r="KM52" s="1436"/>
      <c r="KN52" s="1436"/>
      <c r="KO52" s="1436"/>
      <c r="KP52" s="1436"/>
      <c r="KQ52" s="1436"/>
      <c r="KR52" s="1436"/>
      <c r="KS52" s="1436"/>
      <c r="KT52" s="1436"/>
      <c r="KU52" s="1436"/>
      <c r="KV52" s="1436"/>
      <c r="KW52" s="1436"/>
      <c r="KX52" s="1436"/>
      <c r="KY52" s="1436"/>
      <c r="KZ52" s="1436"/>
      <c r="LA52" s="1436"/>
      <c r="LB52" s="1436"/>
      <c r="LC52" s="1436"/>
      <c r="LD52" s="1436"/>
      <c r="LE52" s="1436"/>
      <c r="LF52" s="1436"/>
      <c r="LG52" s="1436"/>
      <c r="LH52" s="1436"/>
      <c r="LI52" s="1436"/>
      <c r="LJ52" s="1436"/>
      <c r="LK52" s="1436"/>
      <c r="LL52" s="1436"/>
      <c r="LM52" s="1436"/>
      <c r="LN52" s="1436"/>
      <c r="LO52" s="1436"/>
      <c r="LP52" s="1436"/>
      <c r="LQ52" s="1436"/>
      <c r="LR52" s="1436"/>
      <c r="LS52" s="1436"/>
      <c r="LT52" s="1436"/>
      <c r="LU52" s="1436"/>
      <c r="LV52" s="1436"/>
      <c r="LW52" s="1436"/>
      <c r="LX52" s="1436"/>
      <c r="LY52" s="1436"/>
      <c r="LZ52" s="1436"/>
      <c r="MA52" s="1436"/>
      <c r="MB52" s="1436"/>
      <c r="MC52" s="1436"/>
      <c r="MD52" s="1436"/>
      <c r="ME52" s="1436"/>
      <c r="MF52" s="1436"/>
      <c r="MG52" s="1436"/>
      <c r="MH52" s="1436"/>
      <c r="MI52" s="1436"/>
      <c r="MJ52" s="1436"/>
      <c r="MK52" s="1436"/>
      <c r="ML52" s="1436"/>
      <c r="MM52" s="1436"/>
      <c r="MN52" s="1436"/>
      <c r="MO52" s="1436"/>
      <c r="MP52" s="1436"/>
      <c r="MQ52" s="1436"/>
      <c r="MR52" s="1436"/>
      <c r="MS52" s="1436"/>
      <c r="MT52" s="1436"/>
      <c r="MU52" s="1436"/>
      <c r="MV52" s="1436"/>
      <c r="MW52" s="1436"/>
      <c r="MX52" s="1436"/>
      <c r="MY52" s="1436"/>
      <c r="MZ52" s="1436"/>
      <c r="NA52" s="1436"/>
      <c r="NB52" s="1436"/>
      <c r="NC52" s="1436"/>
      <c r="ND52" s="1436"/>
      <c r="NE52" s="1436"/>
      <c r="NF52" s="1436"/>
      <c r="NG52" s="1436"/>
      <c r="NH52" s="1436"/>
      <c r="NI52" s="1436"/>
      <c r="NJ52" s="1436"/>
      <c r="NK52" s="1436"/>
      <c r="NL52" s="1436"/>
      <c r="NM52" s="1436"/>
      <c r="NN52" s="1436"/>
      <c r="NO52" s="1436"/>
      <c r="NP52" s="1436"/>
      <c r="NQ52" s="1436"/>
      <c r="NR52" s="1436"/>
      <c r="NS52" s="1436"/>
      <c r="NT52" s="1436"/>
      <c r="NU52" s="1436"/>
      <c r="NV52" s="1436"/>
      <c r="NW52" s="1436"/>
      <c r="NX52" s="1436"/>
      <c r="NY52" s="1436"/>
      <c r="NZ52" s="1436"/>
      <c r="OA52" s="1436"/>
      <c r="OB52" s="1436"/>
      <c r="OC52" s="1436"/>
      <c r="OD52" s="1436"/>
      <c r="OE52" s="1436"/>
      <c r="OF52" s="1436"/>
      <c r="OG52" s="1436"/>
      <c r="OH52" s="1436"/>
      <c r="OI52" s="1436"/>
      <c r="OJ52" s="1436"/>
      <c r="OK52" s="1436"/>
      <c r="OL52" s="1436"/>
      <c r="OM52" s="1436"/>
      <c r="ON52" s="1436"/>
      <c r="OO52" s="1436"/>
      <c r="OP52" s="1436"/>
      <c r="OQ52" s="1436"/>
      <c r="OR52" s="1436"/>
      <c r="OS52" s="1436"/>
      <c r="OT52" s="1436"/>
      <c r="OU52" s="1436"/>
      <c r="OV52" s="1436"/>
      <c r="OW52" s="1436"/>
      <c r="OX52" s="1436"/>
      <c r="OY52" s="1436"/>
      <c r="OZ52" s="1436"/>
      <c r="PA52" s="1436"/>
      <c r="PB52" s="1436"/>
      <c r="PC52" s="1436"/>
      <c r="PD52" s="1436"/>
      <c r="PE52" s="1436"/>
      <c r="PF52" s="1436"/>
      <c r="PG52" s="1436"/>
      <c r="PH52" s="1436"/>
      <c r="PI52" s="1436"/>
      <c r="PJ52" s="1436"/>
      <c r="PK52" s="1436"/>
      <c r="PL52" s="1436"/>
      <c r="PM52" s="1436"/>
      <c r="PN52" s="1436"/>
      <c r="PO52" s="1436"/>
      <c r="PP52" s="1436"/>
      <c r="PQ52" s="1436"/>
      <c r="PR52" s="1436"/>
      <c r="PS52" s="1436"/>
      <c r="PT52" s="1436"/>
      <c r="PU52" s="1436"/>
      <c r="PV52" s="1436"/>
      <c r="PW52" s="1436"/>
      <c r="PX52" s="1436"/>
      <c r="PY52" s="1436"/>
      <c r="PZ52" s="1436"/>
      <c r="QA52" s="1436"/>
      <c r="QB52" s="1436"/>
      <c r="QC52" s="1436"/>
      <c r="QD52" s="1436"/>
      <c r="QE52" s="1436"/>
      <c r="QF52" s="1436"/>
      <c r="QG52" s="1436"/>
      <c r="QH52" s="1436"/>
      <c r="QI52" s="1436"/>
      <c r="QJ52" s="1436"/>
      <c r="QK52" s="1436"/>
      <c r="QL52" s="1436"/>
      <c r="QM52" s="1436"/>
      <c r="QN52" s="1436"/>
      <c r="QO52" s="1436"/>
      <c r="QP52" s="1436"/>
      <c r="QQ52" s="1436"/>
      <c r="QR52" s="1436"/>
      <c r="QS52" s="1436"/>
      <c r="QT52" s="1436"/>
      <c r="QU52" s="1436"/>
      <c r="QV52" s="1436"/>
      <c r="QW52" s="1436"/>
      <c r="QX52" s="1436"/>
      <c r="QY52" s="1436"/>
      <c r="QZ52" s="1436"/>
      <c r="RA52" s="1436"/>
      <c r="RB52" s="1436"/>
      <c r="RC52" s="1436"/>
      <c r="RD52" s="1436"/>
      <c r="RE52" s="1436"/>
      <c r="RF52" s="1436"/>
      <c r="RG52" s="1436"/>
      <c r="RH52" s="1436"/>
      <c r="RI52" s="1436"/>
      <c r="RJ52" s="1436"/>
      <c r="RK52" s="1436"/>
      <c r="RL52" s="1436"/>
      <c r="RM52" s="1436"/>
      <c r="RN52" s="1436"/>
      <c r="RO52" s="1436"/>
      <c r="RP52" s="1436"/>
      <c r="RQ52" s="1436"/>
      <c r="RR52" s="1436"/>
      <c r="RS52" s="1436"/>
      <c r="RT52" s="1436"/>
      <c r="RU52" s="1436"/>
      <c r="RV52" s="1436"/>
      <c r="RW52" s="1436"/>
      <c r="RX52" s="1436"/>
      <c r="RY52" s="1436"/>
      <c r="RZ52" s="1436"/>
      <c r="SA52" s="1436"/>
      <c r="SB52" s="1436"/>
      <c r="SC52" s="1436"/>
      <c r="SD52" s="1436"/>
      <c r="SE52" s="1436"/>
      <c r="SF52" s="1436"/>
      <c r="SG52" s="1436"/>
      <c r="SH52" s="1436"/>
      <c r="SI52" s="1436"/>
      <c r="SJ52" s="1436"/>
      <c r="SK52" s="1436"/>
      <c r="SL52" s="1436"/>
      <c r="SM52" s="1436"/>
      <c r="SN52" s="1436"/>
      <c r="SO52" s="1436"/>
      <c r="SP52" s="1436"/>
      <c r="SQ52" s="1436"/>
      <c r="SR52" s="1436"/>
      <c r="SS52" s="1436"/>
      <c r="ST52" s="1436"/>
      <c r="SU52" s="1436"/>
      <c r="SV52" s="1436"/>
      <c r="SW52" s="1436"/>
      <c r="SX52" s="1436"/>
      <c r="SY52" s="1436"/>
      <c r="SZ52" s="1436"/>
      <c r="TA52" s="1436"/>
      <c r="TB52" s="1436"/>
      <c r="TC52" s="1436"/>
      <c r="TD52" s="1436"/>
      <c r="TE52" s="1436"/>
      <c r="TF52" s="1436"/>
      <c r="TG52" s="1436"/>
      <c r="TH52" s="1436"/>
      <c r="TI52" s="1436"/>
      <c r="TJ52" s="1436"/>
      <c r="TK52" s="1436"/>
      <c r="TL52" s="1436"/>
      <c r="TM52" s="1436"/>
      <c r="TN52" s="1436"/>
      <c r="TO52" s="1436"/>
      <c r="TP52" s="1436"/>
      <c r="TQ52" s="1436"/>
      <c r="TR52" s="1436"/>
      <c r="TS52" s="1436"/>
      <c r="TT52" s="1436"/>
      <c r="TU52" s="1436"/>
      <c r="TV52" s="1436"/>
      <c r="TW52" s="1436"/>
      <c r="TX52" s="1436"/>
      <c r="TY52" s="1436"/>
      <c r="TZ52" s="1436"/>
      <c r="UA52" s="1436"/>
      <c r="UB52" s="1436"/>
      <c r="UC52" s="1436"/>
      <c r="UD52" s="1436"/>
      <c r="UE52" s="1436"/>
      <c r="UF52" s="1436"/>
      <c r="UG52" s="1436"/>
      <c r="UH52" s="1436"/>
      <c r="UI52" s="1436"/>
      <c r="UJ52" s="1436"/>
      <c r="UK52" s="1436"/>
      <c r="UL52" s="1436"/>
      <c r="UM52" s="1436"/>
      <c r="UN52" s="1436"/>
      <c r="UO52" s="1436"/>
      <c r="UP52" s="1436"/>
      <c r="UQ52" s="1436"/>
      <c r="UR52" s="1436"/>
      <c r="US52" s="1436"/>
      <c r="UT52" s="1436"/>
      <c r="UU52" s="1436"/>
      <c r="UV52" s="1436"/>
      <c r="UW52" s="1436"/>
      <c r="UX52" s="1436"/>
      <c r="UY52" s="1436"/>
      <c r="UZ52" s="1436"/>
      <c r="VA52" s="1436"/>
      <c r="VB52" s="1436"/>
      <c r="VC52" s="1436"/>
      <c r="VD52" s="1436"/>
      <c r="VE52" s="1436"/>
      <c r="VF52" s="1436"/>
      <c r="VG52" s="1436"/>
      <c r="VH52" s="1436"/>
      <c r="VI52" s="1436"/>
      <c r="VJ52" s="1436"/>
      <c r="VK52" s="1436"/>
      <c r="VL52" s="1436"/>
      <c r="VM52" s="1436"/>
      <c r="VN52" s="1436"/>
      <c r="VO52" s="1436"/>
      <c r="VP52" s="1436"/>
      <c r="VQ52" s="1436"/>
      <c r="VR52" s="1436"/>
      <c r="VS52" s="1436"/>
      <c r="VT52" s="1436"/>
      <c r="VU52" s="1436"/>
      <c r="VV52" s="1436"/>
      <c r="VW52" s="1436"/>
      <c r="VX52" s="1436"/>
      <c r="VY52" s="1436"/>
      <c r="VZ52" s="1436"/>
      <c r="WA52" s="1436"/>
      <c r="WB52" s="1436"/>
      <c r="WC52" s="1436"/>
      <c r="WD52" s="1436"/>
      <c r="WE52" s="1436"/>
      <c r="WF52" s="1436"/>
      <c r="WG52" s="1436"/>
      <c r="WH52" s="1436"/>
      <c r="WI52" s="1436"/>
      <c r="WJ52" s="1436"/>
      <c r="WK52" s="1436"/>
      <c r="WL52" s="1436"/>
      <c r="WM52" s="1436"/>
      <c r="WN52" s="1436"/>
      <c r="WO52" s="1436"/>
      <c r="WP52" s="1436"/>
      <c r="WQ52" s="1436"/>
      <c r="WR52" s="1436"/>
      <c r="WS52" s="1436"/>
      <c r="WT52" s="1436"/>
      <c r="WU52" s="1436"/>
      <c r="WV52" s="1436"/>
      <c r="WW52" s="1436"/>
      <c r="WX52" s="1436"/>
      <c r="WY52" s="1436"/>
      <c r="WZ52" s="1436"/>
      <c r="XA52" s="1436"/>
      <c r="XB52" s="1436"/>
      <c r="XC52" s="1436"/>
      <c r="XD52" s="1436"/>
      <c r="XE52" s="1436"/>
      <c r="XF52" s="1436"/>
      <c r="XG52" s="1436"/>
      <c r="XH52" s="1436"/>
      <c r="XI52" s="1436"/>
      <c r="XJ52" s="1436"/>
      <c r="XK52" s="1436"/>
      <c r="XL52" s="1436"/>
      <c r="XM52" s="1436"/>
      <c r="XN52" s="1436"/>
      <c r="XO52" s="1436"/>
      <c r="XP52" s="1436"/>
      <c r="XQ52" s="1436"/>
      <c r="XR52" s="1436"/>
      <c r="XS52" s="1436"/>
      <c r="XT52" s="1436"/>
      <c r="XU52" s="1436"/>
      <c r="XV52" s="1436"/>
      <c r="XW52" s="1436"/>
      <c r="XX52" s="1436"/>
      <c r="XY52" s="1436"/>
      <c r="XZ52" s="1436"/>
      <c r="YA52" s="1436"/>
      <c r="YB52" s="1436"/>
      <c r="YC52" s="1436"/>
      <c r="YD52" s="1436"/>
      <c r="YE52" s="1436"/>
      <c r="YF52" s="1436"/>
      <c r="YG52" s="1436"/>
      <c r="YH52" s="1436"/>
      <c r="YI52" s="1436"/>
      <c r="YJ52" s="1436"/>
      <c r="YK52" s="1436"/>
      <c r="YL52" s="1436"/>
      <c r="YM52" s="1436"/>
      <c r="YN52" s="1436"/>
      <c r="YO52" s="1436"/>
      <c r="YP52" s="1436"/>
      <c r="YQ52" s="1436"/>
      <c r="YR52" s="1436"/>
      <c r="YS52" s="1436"/>
      <c r="YT52" s="1436"/>
      <c r="YU52" s="1436"/>
      <c r="YV52" s="1436"/>
      <c r="YW52" s="1436"/>
      <c r="YX52" s="1436"/>
      <c r="YY52" s="1436"/>
      <c r="YZ52" s="1436"/>
      <c r="ZA52" s="1436"/>
      <c r="ZB52" s="1436"/>
      <c r="ZC52" s="1436"/>
      <c r="ZD52" s="1436"/>
      <c r="ZE52" s="1436"/>
      <c r="ZF52" s="1436"/>
      <c r="ZG52" s="1436"/>
      <c r="ZH52" s="1436"/>
      <c r="ZI52" s="1436"/>
      <c r="ZJ52" s="1436"/>
      <c r="ZK52" s="1436"/>
      <c r="ZL52" s="1436"/>
      <c r="ZM52" s="1436"/>
      <c r="ZN52" s="1436"/>
      <c r="ZO52" s="1436"/>
      <c r="ZP52" s="1436"/>
      <c r="ZQ52" s="1436"/>
      <c r="ZR52" s="1436"/>
      <c r="ZS52" s="1436"/>
      <c r="ZT52" s="1436"/>
      <c r="ZU52" s="1436"/>
      <c r="ZV52" s="1436"/>
      <c r="ZW52" s="1436"/>
      <c r="ZX52" s="1436"/>
      <c r="ZY52" s="1436"/>
      <c r="ZZ52" s="1436"/>
      <c r="AAA52" s="1436"/>
      <c r="AAB52" s="1436"/>
      <c r="AAC52" s="1436"/>
      <c r="AAD52" s="1436"/>
      <c r="AAE52" s="1436"/>
      <c r="AAF52" s="1436"/>
      <c r="AAG52" s="1436"/>
      <c r="AAH52" s="1436"/>
      <c r="AAI52" s="1436"/>
      <c r="AAJ52" s="1436"/>
      <c r="AAK52" s="1436"/>
      <c r="AAL52" s="1436"/>
      <c r="AAM52" s="1436"/>
      <c r="AAN52" s="1436"/>
      <c r="AAO52" s="1436"/>
      <c r="AAP52" s="1436"/>
      <c r="AAQ52" s="1436"/>
      <c r="AAR52" s="1436"/>
      <c r="AAS52" s="1436"/>
      <c r="AAT52" s="1436"/>
      <c r="AAU52" s="1436"/>
      <c r="AAV52" s="1436"/>
      <c r="AAW52" s="1436"/>
      <c r="AAX52" s="1436"/>
      <c r="AAY52" s="1436"/>
      <c r="AAZ52" s="1436"/>
      <c r="ABA52" s="1436"/>
      <c r="ABB52" s="1436"/>
      <c r="ABC52" s="1436"/>
      <c r="ABD52" s="1436"/>
      <c r="ABE52" s="1436"/>
      <c r="ABF52" s="1436"/>
      <c r="ABG52" s="1436"/>
      <c r="ABH52" s="1436"/>
      <c r="ABI52" s="1436"/>
      <c r="ABJ52" s="1436"/>
      <c r="ABK52" s="1436"/>
      <c r="ABL52" s="1436"/>
      <c r="ABM52" s="1436"/>
      <c r="ABN52" s="1436"/>
      <c r="ABO52" s="1436"/>
      <c r="ABP52" s="1436"/>
      <c r="ABQ52" s="1436"/>
      <c r="ABR52" s="1436"/>
      <c r="ABS52" s="1436"/>
      <c r="ABT52" s="1436"/>
      <c r="ABU52" s="1436"/>
      <c r="ABV52" s="1436"/>
      <c r="ABW52" s="1436"/>
      <c r="ABX52" s="1436"/>
      <c r="ABY52" s="1436"/>
      <c r="ABZ52" s="1436"/>
      <c r="ACA52" s="1436"/>
      <c r="ACB52" s="1436"/>
      <c r="ACC52" s="1436"/>
      <c r="ACD52" s="1436"/>
      <c r="ACE52" s="1436"/>
      <c r="ACF52" s="1436"/>
      <c r="ACG52" s="1436"/>
      <c r="ACH52" s="1436"/>
      <c r="ACI52" s="1436"/>
      <c r="ACJ52" s="1436"/>
      <c r="ACK52" s="1436"/>
      <c r="ACL52" s="1436"/>
      <c r="ACM52" s="1436"/>
      <c r="ACN52" s="1436"/>
      <c r="ACO52" s="1436"/>
      <c r="ACP52" s="1436"/>
      <c r="ACQ52" s="1436"/>
      <c r="ACR52" s="1436"/>
      <c r="ACS52" s="1436"/>
      <c r="ACT52" s="1436"/>
      <c r="ACU52" s="1436"/>
      <c r="ACV52" s="1436"/>
      <c r="ACW52" s="1436"/>
      <c r="ACX52" s="1436"/>
      <c r="ACY52" s="1436"/>
      <c r="ACZ52" s="1436"/>
      <c r="ADA52" s="1436"/>
      <c r="ADB52" s="1436"/>
      <c r="ADC52" s="1436"/>
      <c r="ADD52" s="1436"/>
      <c r="ADE52" s="1436"/>
      <c r="ADF52" s="1436"/>
      <c r="ADG52" s="1436"/>
      <c r="ADH52" s="1436"/>
      <c r="ADI52" s="1436"/>
      <c r="ADJ52" s="1436"/>
      <c r="ADK52" s="1436"/>
      <c r="ADL52" s="1436"/>
      <c r="ADM52" s="1436"/>
      <c r="ADN52" s="1436"/>
      <c r="ADO52" s="1436"/>
      <c r="ADP52" s="1436"/>
      <c r="ADQ52" s="1436"/>
      <c r="ADR52" s="1436"/>
      <c r="ADS52" s="1436"/>
      <c r="ADT52" s="1436"/>
      <c r="ADU52" s="1436"/>
      <c r="ADV52" s="1436"/>
      <c r="ADW52" s="1436"/>
      <c r="ADX52" s="1436"/>
      <c r="ADY52" s="1436"/>
      <c r="ADZ52" s="1436"/>
      <c r="AEA52" s="1436"/>
      <c r="AEB52" s="1436"/>
      <c r="AEC52" s="1436"/>
      <c r="AED52" s="1436"/>
      <c r="AEE52" s="1436"/>
      <c r="AEF52" s="1436"/>
      <c r="AEG52" s="1436"/>
      <c r="AEH52" s="1436"/>
      <c r="AEI52" s="1436"/>
      <c r="AEJ52" s="1436"/>
      <c r="AEK52" s="1436"/>
      <c r="AEL52" s="1436"/>
      <c r="AEM52" s="1436"/>
      <c r="AEN52" s="1436"/>
      <c r="AEO52" s="1436"/>
      <c r="AEP52" s="1436"/>
      <c r="AEQ52" s="1436"/>
      <c r="AER52" s="1436"/>
      <c r="AES52" s="1436"/>
      <c r="AET52" s="1436"/>
      <c r="AEU52" s="1436"/>
      <c r="AEV52" s="1436"/>
      <c r="AEW52" s="1436"/>
      <c r="AEX52" s="1436"/>
      <c r="AEY52" s="1436"/>
      <c r="AEZ52" s="1436"/>
      <c r="AFA52" s="1436"/>
      <c r="AFB52" s="1436"/>
      <c r="AFC52" s="1436"/>
      <c r="AFD52" s="1436"/>
      <c r="AFE52" s="1436"/>
      <c r="AFF52" s="1436"/>
      <c r="AFG52" s="1436"/>
      <c r="AFH52" s="1436"/>
      <c r="AFI52" s="1436"/>
      <c r="AFJ52" s="1436"/>
      <c r="AFK52" s="1436"/>
      <c r="AFL52" s="1436"/>
      <c r="AFM52" s="1436"/>
      <c r="AFN52" s="1436"/>
      <c r="AFO52" s="1436"/>
      <c r="AFP52" s="1436"/>
      <c r="AFQ52" s="1436"/>
      <c r="AFR52" s="1436"/>
      <c r="AFS52" s="1436"/>
      <c r="AFT52" s="1436"/>
      <c r="AFU52" s="1436"/>
      <c r="AFV52" s="1436"/>
      <c r="AFW52" s="1436"/>
      <c r="AFX52" s="1436"/>
      <c r="AFY52" s="1436"/>
      <c r="AFZ52" s="1436"/>
      <c r="AGA52" s="1436"/>
      <c r="AGB52" s="1436"/>
      <c r="AGC52" s="1436"/>
      <c r="AGD52" s="1436"/>
      <c r="AGE52" s="1436"/>
      <c r="AGF52" s="1436"/>
      <c r="AGG52" s="1436"/>
      <c r="AGH52" s="1436"/>
      <c r="AGI52" s="1436"/>
      <c r="AGJ52" s="1436"/>
      <c r="AGK52" s="1436"/>
      <c r="AGL52" s="1436"/>
      <c r="AGM52" s="1436"/>
      <c r="AGN52" s="1436"/>
      <c r="AGO52" s="1436"/>
      <c r="AGP52" s="1436"/>
      <c r="AGQ52" s="1436"/>
      <c r="AGR52" s="1436"/>
      <c r="AGS52" s="1436"/>
      <c r="AGT52" s="1436"/>
      <c r="AGU52" s="1436"/>
      <c r="AGV52" s="1436"/>
      <c r="AGW52" s="1436"/>
      <c r="AGX52" s="1436"/>
      <c r="AGY52" s="1436"/>
      <c r="AGZ52" s="1436"/>
      <c r="AHA52" s="1436"/>
      <c r="AHB52" s="1436"/>
      <c r="AHC52" s="1436"/>
      <c r="AHD52" s="1436"/>
      <c r="AHE52" s="1436"/>
      <c r="AHF52" s="1436"/>
      <c r="AHG52" s="1436"/>
      <c r="AHH52" s="1436"/>
      <c r="AHI52" s="1436"/>
      <c r="AHJ52" s="1436"/>
      <c r="AHK52" s="1436"/>
      <c r="AHL52" s="1436"/>
      <c r="AHM52" s="1436"/>
      <c r="AHN52" s="1436"/>
      <c r="AHO52" s="1436"/>
      <c r="AHP52" s="1436"/>
      <c r="AHQ52" s="1436"/>
      <c r="AHR52" s="1436"/>
      <c r="AHS52" s="1436"/>
      <c r="AHT52" s="1436"/>
      <c r="AHU52" s="1436"/>
      <c r="AHV52" s="1436"/>
      <c r="AHW52" s="1436"/>
      <c r="AHX52" s="1436"/>
      <c r="AHY52" s="1436"/>
      <c r="AHZ52" s="1436"/>
      <c r="AIA52" s="1436"/>
      <c r="AIB52" s="1436"/>
      <c r="AIC52" s="1436"/>
      <c r="AID52" s="1436"/>
      <c r="AIE52" s="1436"/>
      <c r="AIF52" s="1436"/>
      <c r="AIG52" s="1436"/>
      <c r="AIH52" s="1436"/>
      <c r="AII52" s="1436"/>
      <c r="AIJ52" s="1436"/>
      <c r="AIK52" s="1436"/>
      <c r="AIL52" s="1436"/>
      <c r="AIM52" s="1436"/>
      <c r="AIN52" s="1436"/>
      <c r="AIO52" s="1436"/>
      <c r="AIP52" s="1436"/>
      <c r="AIQ52" s="1436"/>
      <c r="AIR52" s="1436"/>
      <c r="AIS52" s="1436"/>
      <c r="AIT52" s="1436"/>
      <c r="AIU52" s="1436"/>
      <c r="AIV52" s="1436"/>
      <c r="AIW52" s="1436"/>
      <c r="AIX52" s="1436"/>
      <c r="AIY52" s="1436"/>
      <c r="AIZ52" s="1436"/>
      <c r="AJA52" s="1436"/>
      <c r="AJB52" s="1436"/>
      <c r="AJC52" s="1436"/>
      <c r="AJD52" s="1436"/>
      <c r="AJE52" s="1436"/>
      <c r="AJF52" s="1436"/>
      <c r="AJG52" s="1436"/>
      <c r="AJH52" s="1436"/>
      <c r="AJI52" s="1436"/>
      <c r="AJJ52" s="1436"/>
      <c r="AJK52" s="1436"/>
      <c r="AJL52" s="1436"/>
      <c r="AJM52" s="1436"/>
      <c r="AJN52" s="1436"/>
      <c r="AJO52" s="1436"/>
      <c r="AJP52" s="1436"/>
      <c r="AJQ52" s="1436"/>
      <c r="AJR52" s="1436"/>
      <c r="AJS52" s="1436"/>
      <c r="AJT52" s="1436"/>
      <c r="AJU52" s="1436"/>
      <c r="AJV52" s="1436"/>
      <c r="AJW52" s="1436"/>
      <c r="AJX52" s="1436"/>
      <c r="AJY52" s="1436"/>
      <c r="AJZ52" s="1436"/>
      <c r="AKA52" s="1436"/>
      <c r="AKB52" s="1436"/>
      <c r="AKC52" s="1436"/>
      <c r="AKD52" s="1436"/>
      <c r="AKE52" s="1436"/>
      <c r="AKF52" s="1436"/>
      <c r="AKG52" s="1436"/>
      <c r="AKH52" s="1436"/>
      <c r="AKI52" s="1436"/>
      <c r="AKJ52" s="1436"/>
      <c r="AKK52" s="1436"/>
      <c r="AKL52" s="1436"/>
      <c r="AKM52" s="1436"/>
      <c r="AKN52" s="1436"/>
      <c r="AKO52" s="1436"/>
      <c r="AKP52" s="1436"/>
      <c r="AKQ52" s="1436"/>
      <c r="AKR52" s="1436"/>
      <c r="AKS52" s="1436"/>
      <c r="AKT52" s="1436"/>
      <c r="AKU52" s="1436"/>
      <c r="AKV52" s="1436"/>
      <c r="AKW52" s="1436"/>
      <c r="AKX52" s="1436"/>
      <c r="AKY52" s="1436"/>
      <c r="AKZ52" s="1436"/>
      <c r="ALA52" s="1436"/>
      <c r="ALB52" s="1436"/>
      <c r="ALC52" s="1436"/>
      <c r="ALD52" s="1436"/>
      <c r="ALE52" s="1436"/>
      <c r="ALF52" s="1436"/>
      <c r="ALG52" s="1436"/>
      <c r="ALH52" s="1436"/>
      <c r="ALI52" s="1436"/>
      <c r="ALJ52" s="1436"/>
      <c r="ALK52" s="1436"/>
      <c r="ALL52" s="1436"/>
      <c r="ALM52" s="1436"/>
      <c r="ALN52" s="1436"/>
      <c r="ALO52" s="1436"/>
      <c r="ALP52" s="1436"/>
      <c r="ALQ52" s="1436"/>
      <c r="ALR52" s="1436"/>
      <c r="ALS52" s="1436"/>
      <c r="ALT52" s="1436"/>
      <c r="ALU52" s="1436"/>
      <c r="ALV52" s="1436"/>
      <c r="ALW52" s="1436"/>
      <c r="ALX52" s="1436"/>
      <c r="ALY52" s="1436"/>
      <c r="ALZ52" s="1436"/>
      <c r="AMA52" s="1436"/>
      <c r="AMB52" s="1436"/>
      <c r="AMC52" s="1436"/>
      <c r="AMD52" s="1436"/>
      <c r="AME52" s="1436"/>
      <c r="AMF52" s="1436"/>
      <c r="AMG52" s="1436"/>
      <c r="AMH52" s="1436"/>
      <c r="AMI52" s="1436"/>
      <c r="AMJ52" s="1436"/>
      <c r="AMK52" s="1436"/>
      <c r="AML52" s="1436"/>
      <c r="AMM52" s="1436"/>
      <c r="AMN52" s="1436"/>
      <c r="AMO52" s="1436"/>
      <c r="AMP52" s="1436"/>
      <c r="AMQ52" s="1436"/>
      <c r="AMR52" s="1436"/>
      <c r="AMS52" s="1436"/>
      <c r="AMT52" s="1436"/>
      <c r="AMU52" s="1436"/>
      <c r="AMV52" s="1436"/>
      <c r="AMW52" s="1436"/>
      <c r="AMX52" s="1436"/>
      <c r="AMY52" s="1436"/>
      <c r="AMZ52" s="1436"/>
      <c r="ANA52" s="1436"/>
      <c r="ANB52" s="1436"/>
      <c r="ANC52" s="1436"/>
      <c r="AND52" s="1436"/>
      <c r="ANE52" s="1436"/>
      <c r="ANF52" s="1436"/>
      <c r="ANG52" s="1436"/>
      <c r="ANH52" s="1436"/>
      <c r="ANI52" s="1436"/>
      <c r="ANJ52" s="1436"/>
      <c r="ANK52" s="1436"/>
      <c r="ANL52" s="1436"/>
      <c r="ANM52" s="1436"/>
      <c r="ANN52" s="1436"/>
      <c r="ANO52" s="1436"/>
      <c r="ANP52" s="1436"/>
      <c r="ANQ52" s="1436"/>
      <c r="ANR52" s="1436"/>
      <c r="ANS52" s="1436"/>
      <c r="ANT52" s="1436"/>
      <c r="ANU52" s="1436"/>
      <c r="ANV52" s="1436"/>
      <c r="ANW52" s="1436"/>
      <c r="ANX52" s="1436"/>
      <c r="ANY52" s="1436"/>
      <c r="ANZ52" s="1436"/>
      <c r="AOA52" s="1436"/>
      <c r="AOB52" s="1436"/>
      <c r="AOC52" s="1436"/>
      <c r="AOD52" s="1436"/>
      <c r="AOE52" s="1436"/>
      <c r="AOF52" s="1436"/>
      <c r="AOG52" s="1436"/>
      <c r="AOH52" s="1436"/>
      <c r="AOI52" s="1436"/>
      <c r="AOJ52" s="1436"/>
      <c r="AOK52" s="1436"/>
      <c r="AOL52" s="1436"/>
      <c r="AOM52" s="1436"/>
      <c r="AON52" s="1436"/>
      <c r="AOO52" s="1436"/>
      <c r="AOP52" s="1436"/>
      <c r="AOQ52" s="1436"/>
      <c r="AOR52" s="1436"/>
      <c r="AOS52" s="1436"/>
      <c r="AOT52" s="1436"/>
      <c r="AOU52" s="1436"/>
      <c r="AOV52" s="1436"/>
      <c r="AOW52" s="1436"/>
      <c r="AOX52" s="1436"/>
      <c r="AOY52" s="1436"/>
      <c r="AOZ52" s="1436"/>
      <c r="APA52" s="1436"/>
      <c r="APB52" s="1436"/>
      <c r="APC52" s="1436"/>
      <c r="APD52" s="1436"/>
      <c r="APE52" s="1436"/>
      <c r="APF52" s="1436"/>
      <c r="APG52" s="1436"/>
      <c r="APH52" s="1436"/>
      <c r="API52" s="1436"/>
      <c r="APJ52" s="1436"/>
      <c r="APK52" s="1436"/>
      <c r="APL52" s="1436"/>
      <c r="APM52" s="1436"/>
      <c r="APN52" s="1436"/>
      <c r="APO52" s="1436"/>
      <c r="APP52" s="1436"/>
      <c r="APQ52" s="1436"/>
      <c r="APR52" s="1436"/>
      <c r="APS52" s="1436"/>
      <c r="APT52" s="1436"/>
      <c r="APU52" s="1436"/>
      <c r="APV52" s="1436"/>
      <c r="APW52" s="1436"/>
      <c r="APX52" s="1436"/>
      <c r="APY52" s="1436"/>
      <c r="APZ52" s="1436"/>
      <c r="AQA52" s="1436"/>
      <c r="AQB52" s="1436"/>
      <c r="AQC52" s="1436"/>
      <c r="AQD52" s="1436"/>
      <c r="AQE52" s="1436"/>
      <c r="AQF52" s="1436"/>
      <c r="AQG52" s="1436"/>
      <c r="AQH52" s="1436"/>
      <c r="AQI52" s="1436"/>
      <c r="AQJ52" s="1436"/>
      <c r="AQK52" s="1436"/>
      <c r="AQL52" s="1436"/>
      <c r="AQM52" s="1436"/>
      <c r="AQN52" s="1436"/>
      <c r="AQO52" s="1436"/>
      <c r="AQP52" s="1436"/>
      <c r="AQQ52" s="1436"/>
      <c r="AQR52" s="1436"/>
      <c r="AQS52" s="1436"/>
      <c r="AQT52" s="1436"/>
      <c r="AQU52" s="1436"/>
      <c r="AQV52" s="1436"/>
      <c r="AQW52" s="1436"/>
      <c r="AQX52" s="1436"/>
      <c r="AQY52" s="1436"/>
      <c r="AQZ52" s="1436"/>
      <c r="ARA52" s="1436"/>
      <c r="ARB52" s="1436"/>
      <c r="ARC52" s="1436"/>
      <c r="ARD52" s="1436"/>
      <c r="ARE52" s="1436"/>
      <c r="ARF52" s="1436"/>
      <c r="ARG52" s="1436"/>
      <c r="ARH52" s="1436"/>
      <c r="ARI52" s="1436"/>
      <c r="ARJ52" s="1436"/>
      <c r="ARK52" s="1436"/>
      <c r="ARL52" s="1436"/>
      <c r="ARM52" s="1436"/>
      <c r="ARN52" s="1436"/>
      <c r="ARO52" s="1436"/>
      <c r="ARP52" s="1436"/>
      <c r="ARQ52" s="1436"/>
      <c r="ARR52" s="1436"/>
      <c r="ARS52" s="1436"/>
      <c r="ART52" s="1436"/>
      <c r="ARU52" s="1436"/>
      <c r="ARV52" s="1436"/>
      <c r="ARW52" s="1436"/>
      <c r="ARX52" s="1436"/>
      <c r="ARY52" s="1436"/>
      <c r="ARZ52" s="1436"/>
      <c r="ASA52" s="1436"/>
      <c r="ASB52" s="1436"/>
      <c r="ASC52" s="1436"/>
      <c r="ASD52" s="1436"/>
      <c r="ASE52" s="1436"/>
      <c r="ASF52" s="1436"/>
      <c r="ASG52" s="1436"/>
      <c r="ASH52" s="1436"/>
      <c r="ASI52" s="1436"/>
      <c r="ASJ52" s="1436"/>
      <c r="ASK52" s="1436"/>
      <c r="ASL52" s="1436"/>
      <c r="ASM52" s="1436"/>
      <c r="ASN52" s="1436"/>
      <c r="ASO52" s="1436"/>
      <c r="ASP52" s="1436"/>
      <c r="ASQ52" s="1436"/>
      <c r="ASR52" s="1436"/>
      <c r="ASS52" s="1436"/>
      <c r="AST52" s="1436"/>
      <c r="ASU52" s="1436"/>
      <c r="ASV52" s="1436"/>
      <c r="ASW52" s="1436"/>
      <c r="ASX52" s="1436"/>
      <c r="ASY52" s="1436"/>
      <c r="ASZ52" s="1436"/>
      <c r="ATA52" s="1436"/>
      <c r="ATB52" s="1436"/>
      <c r="ATC52" s="1436"/>
      <c r="ATD52" s="1436"/>
      <c r="ATE52" s="1436"/>
      <c r="ATF52" s="1436"/>
      <c r="ATG52" s="1436"/>
      <c r="ATH52" s="1436"/>
      <c r="ATI52" s="1436"/>
      <c r="ATJ52" s="1436"/>
      <c r="ATK52" s="1436"/>
      <c r="ATL52" s="1436"/>
      <c r="ATM52" s="1436"/>
      <c r="ATN52" s="1436"/>
      <c r="ATO52" s="1436"/>
      <c r="ATP52" s="1436"/>
      <c r="ATQ52" s="1436"/>
      <c r="ATR52" s="1436"/>
      <c r="ATS52" s="1436"/>
      <c r="ATT52" s="1436"/>
      <c r="ATU52" s="1436"/>
      <c r="ATV52" s="1436"/>
      <c r="ATW52" s="1436"/>
      <c r="ATX52" s="1436"/>
      <c r="ATY52" s="1436"/>
      <c r="ATZ52" s="1436"/>
      <c r="AUA52" s="1436"/>
      <c r="AUB52" s="1436"/>
      <c r="AUC52" s="1436"/>
      <c r="AUD52" s="1436"/>
      <c r="AUE52" s="1436"/>
      <c r="AUF52" s="1436"/>
      <c r="AUG52" s="1436"/>
      <c r="AUH52" s="1436"/>
      <c r="AUI52" s="1436"/>
      <c r="AUJ52" s="1436"/>
      <c r="AUK52" s="1436"/>
      <c r="AUL52" s="1436"/>
      <c r="AUM52" s="1436"/>
      <c r="AUN52" s="1436"/>
      <c r="AUO52" s="1436"/>
      <c r="AUP52" s="1436"/>
      <c r="AUQ52" s="1436"/>
      <c r="AUR52" s="1436"/>
      <c r="AUS52" s="1436"/>
      <c r="AUT52" s="1436"/>
      <c r="AUU52" s="1436"/>
      <c r="AUV52" s="1436"/>
      <c r="AUW52" s="1436"/>
      <c r="AUX52" s="1436"/>
      <c r="AUY52" s="1436"/>
      <c r="AUZ52" s="1436"/>
      <c r="AVA52" s="1436"/>
      <c r="AVB52" s="1436"/>
      <c r="AVC52" s="1436"/>
      <c r="AVD52" s="1436"/>
      <c r="AVE52" s="1436"/>
      <c r="AVF52" s="1436"/>
      <c r="AVG52" s="1436"/>
      <c r="AVH52" s="1436"/>
      <c r="AVI52" s="1436"/>
      <c r="AVJ52" s="1436"/>
      <c r="AVK52" s="1436"/>
      <c r="AVL52" s="1436"/>
      <c r="AVM52" s="1436"/>
      <c r="AVN52" s="1436"/>
      <c r="AVO52" s="1436"/>
      <c r="AVP52" s="1436"/>
      <c r="AVQ52" s="1436"/>
      <c r="AVR52" s="1436"/>
      <c r="AVS52" s="1436"/>
      <c r="AVT52" s="1436"/>
      <c r="AVU52" s="1436"/>
      <c r="AVV52" s="1436"/>
      <c r="AVW52" s="1436"/>
      <c r="AVX52" s="1436"/>
      <c r="AVY52" s="1436"/>
      <c r="AVZ52" s="1436"/>
      <c r="AWA52" s="1436"/>
      <c r="AWB52" s="1436"/>
      <c r="AWC52" s="1436"/>
      <c r="AWD52" s="1436"/>
      <c r="AWE52" s="1436"/>
      <c r="AWF52" s="1436"/>
      <c r="AWG52" s="1436"/>
      <c r="AWH52" s="1436"/>
      <c r="AWI52" s="1436"/>
      <c r="AWJ52" s="1436"/>
      <c r="AWK52" s="1436"/>
      <c r="AWL52" s="1436"/>
      <c r="AWM52" s="1436"/>
      <c r="AWN52" s="1436"/>
      <c r="AWO52" s="1436"/>
      <c r="AWP52" s="1436"/>
      <c r="AWQ52" s="1436"/>
      <c r="AWR52" s="1436"/>
      <c r="AWS52" s="1436"/>
      <c r="AWT52" s="1436"/>
      <c r="AWU52" s="1436"/>
      <c r="AWV52" s="1436"/>
      <c r="AWW52" s="1436"/>
      <c r="AWX52" s="1436"/>
      <c r="AWY52" s="1436"/>
      <c r="AWZ52" s="1436"/>
      <c r="AXA52" s="1436"/>
      <c r="AXB52" s="1436"/>
      <c r="AXC52" s="1436"/>
      <c r="AXD52" s="1436"/>
      <c r="AXE52" s="1436"/>
      <c r="AXF52" s="1436"/>
      <c r="AXG52" s="1436"/>
      <c r="AXH52" s="1436"/>
      <c r="AXI52" s="1436"/>
      <c r="AXJ52" s="1436"/>
      <c r="AXK52" s="1436"/>
      <c r="AXL52" s="1436"/>
      <c r="AXM52" s="1436"/>
      <c r="AXN52" s="1436"/>
      <c r="AXO52" s="1436"/>
      <c r="AXP52" s="1436"/>
      <c r="AXQ52" s="1436"/>
      <c r="AXR52" s="1436"/>
      <c r="AXS52" s="1436"/>
      <c r="AXT52" s="1436"/>
      <c r="AXU52" s="1436"/>
      <c r="AXV52" s="1436"/>
      <c r="AXW52" s="1436"/>
      <c r="AXX52" s="1436"/>
      <c r="AXY52" s="1436"/>
      <c r="AXZ52" s="1436"/>
      <c r="AYA52" s="1436"/>
      <c r="AYB52" s="1436"/>
      <c r="AYC52" s="1436"/>
      <c r="AYD52" s="1436"/>
      <c r="AYE52" s="1436"/>
      <c r="AYF52" s="1436"/>
      <c r="AYG52" s="1436"/>
      <c r="AYH52" s="1436"/>
      <c r="AYI52" s="1436"/>
      <c r="AYJ52" s="1436"/>
      <c r="AYK52" s="1436"/>
      <c r="AYL52" s="1436"/>
      <c r="AYM52" s="1436"/>
      <c r="AYN52" s="1436"/>
      <c r="AYO52" s="1436"/>
      <c r="AYP52" s="1436"/>
      <c r="AYQ52" s="1436"/>
      <c r="AYR52" s="1436"/>
      <c r="AYS52" s="1436"/>
      <c r="AYT52" s="1436"/>
      <c r="AYU52" s="1436"/>
      <c r="AYV52" s="1436"/>
      <c r="AYW52" s="1436"/>
      <c r="AYX52" s="1436"/>
      <c r="AYY52" s="1436"/>
      <c r="AYZ52" s="1436"/>
      <c r="AZA52" s="1436"/>
      <c r="AZB52" s="1436"/>
      <c r="AZC52" s="1436"/>
      <c r="AZD52" s="1436"/>
      <c r="AZE52" s="1436"/>
      <c r="AZF52" s="1436"/>
      <c r="AZG52" s="1436"/>
      <c r="AZH52" s="1436"/>
      <c r="AZI52" s="1436"/>
      <c r="AZJ52" s="1436"/>
      <c r="AZK52" s="1436"/>
      <c r="AZL52" s="1436"/>
      <c r="AZM52" s="1436"/>
      <c r="AZN52" s="1436"/>
      <c r="AZO52" s="1436"/>
      <c r="AZP52" s="1436"/>
      <c r="AZQ52" s="1436"/>
      <c r="AZR52" s="1436"/>
      <c r="AZS52" s="1436"/>
      <c r="AZT52" s="1436"/>
      <c r="AZU52" s="1436"/>
      <c r="AZV52" s="1436"/>
      <c r="AZW52" s="1436"/>
      <c r="AZX52" s="1436"/>
      <c r="AZY52" s="1436"/>
      <c r="AZZ52" s="1436"/>
      <c r="BAA52" s="1436"/>
      <c r="BAB52" s="1436"/>
      <c r="BAC52" s="1436"/>
      <c r="BAD52" s="1436"/>
      <c r="BAE52" s="1436"/>
      <c r="BAF52" s="1436"/>
      <c r="BAG52" s="1436"/>
      <c r="BAH52" s="1436"/>
      <c r="BAI52" s="1436"/>
      <c r="BAJ52" s="1436"/>
      <c r="BAK52" s="1436"/>
      <c r="BAL52" s="1436"/>
      <c r="BAM52" s="1436"/>
      <c r="BAN52" s="1436"/>
      <c r="BAO52" s="1436"/>
      <c r="BAP52" s="1436"/>
      <c r="BAQ52" s="1436"/>
      <c r="BAR52" s="1436"/>
      <c r="BAS52" s="1436"/>
      <c r="BAT52" s="1436"/>
      <c r="BAU52" s="1436"/>
      <c r="BAV52" s="1436"/>
      <c r="BAW52" s="1436"/>
      <c r="BAX52" s="1436"/>
      <c r="BAY52" s="1436"/>
      <c r="BAZ52" s="1436"/>
      <c r="BBA52" s="1436"/>
      <c r="BBB52" s="1436"/>
      <c r="BBC52" s="1436"/>
      <c r="BBD52" s="1436"/>
      <c r="BBE52" s="1436"/>
      <c r="BBF52" s="1436"/>
      <c r="BBG52" s="1436"/>
      <c r="BBH52" s="1436"/>
      <c r="BBI52" s="1436"/>
      <c r="BBJ52" s="1436"/>
      <c r="BBK52" s="1436"/>
      <c r="BBL52" s="1436"/>
      <c r="BBM52" s="1436"/>
      <c r="BBN52" s="1436"/>
      <c r="BBO52" s="1436"/>
      <c r="BBP52" s="1436"/>
      <c r="BBQ52" s="1436"/>
      <c r="BBR52" s="1436"/>
      <c r="BBS52" s="1436"/>
      <c r="BBT52" s="1436"/>
      <c r="BBU52" s="1436"/>
      <c r="BBV52" s="1436"/>
      <c r="BBW52" s="1436"/>
      <c r="BBX52" s="1436"/>
      <c r="BBY52" s="1436"/>
      <c r="BBZ52" s="1436"/>
      <c r="BCA52" s="1436"/>
      <c r="BCB52" s="1436"/>
      <c r="BCC52" s="1436"/>
      <c r="BCD52" s="1436"/>
      <c r="BCE52" s="1436"/>
      <c r="BCF52" s="1436"/>
      <c r="BCG52" s="1436"/>
      <c r="BCH52" s="1436"/>
      <c r="BCI52" s="1436"/>
      <c r="BCJ52" s="1436"/>
      <c r="BCK52" s="1436"/>
      <c r="BCL52" s="1436"/>
      <c r="BCM52" s="1436"/>
      <c r="BCN52" s="1436"/>
      <c r="BCO52" s="1436"/>
      <c r="BCP52" s="1436"/>
      <c r="BCQ52" s="1436"/>
      <c r="BCR52" s="1436"/>
      <c r="BCS52" s="1436"/>
      <c r="BCT52" s="1436"/>
      <c r="BCU52" s="1436"/>
      <c r="BCV52" s="1436"/>
      <c r="BCW52" s="1436"/>
      <c r="BCX52" s="1436"/>
      <c r="BCY52" s="1436"/>
      <c r="BCZ52" s="1436"/>
      <c r="BDA52" s="1436"/>
      <c r="BDB52" s="1436"/>
      <c r="BDC52" s="1436"/>
      <c r="BDD52" s="1436"/>
      <c r="BDE52" s="1436"/>
      <c r="BDF52" s="1436"/>
      <c r="BDG52" s="1436"/>
      <c r="BDH52" s="1436"/>
      <c r="BDI52" s="1436"/>
      <c r="BDJ52" s="1436"/>
      <c r="BDK52" s="1436"/>
      <c r="BDL52" s="1436"/>
      <c r="BDM52" s="1436"/>
      <c r="BDN52" s="1436"/>
      <c r="BDO52" s="1436"/>
      <c r="BDP52" s="1436"/>
      <c r="BDQ52" s="1436"/>
      <c r="BDR52" s="1436"/>
      <c r="BDS52" s="1436"/>
      <c r="BDT52" s="1436"/>
      <c r="BDU52" s="1436"/>
      <c r="BDV52" s="1436"/>
      <c r="BDW52" s="1436"/>
      <c r="BDX52" s="1436"/>
      <c r="BDY52" s="1436"/>
      <c r="BDZ52" s="1436"/>
      <c r="BEA52" s="1436"/>
      <c r="BEB52" s="1436"/>
      <c r="BEC52" s="1436"/>
      <c r="BED52" s="1436"/>
      <c r="BEE52" s="1436"/>
      <c r="BEF52" s="1436"/>
      <c r="BEG52" s="1436"/>
      <c r="BEH52" s="1436"/>
      <c r="BEI52" s="1436"/>
      <c r="BEJ52" s="1436"/>
      <c r="BEK52" s="1436"/>
      <c r="BEL52" s="1436"/>
      <c r="BEM52" s="1436"/>
      <c r="BEN52" s="1436"/>
      <c r="BEO52" s="1436"/>
      <c r="BEP52" s="1436"/>
      <c r="BEQ52" s="1436"/>
      <c r="BER52" s="1436"/>
      <c r="BES52" s="1436"/>
      <c r="BET52" s="1436"/>
      <c r="BEU52" s="1436"/>
      <c r="BEV52" s="1436"/>
      <c r="BEW52" s="1436"/>
      <c r="BEX52" s="1436"/>
      <c r="BEY52" s="1436"/>
      <c r="BEZ52" s="1436"/>
      <c r="BFA52" s="1436"/>
      <c r="BFB52" s="1436"/>
      <c r="BFC52" s="1436"/>
      <c r="BFD52" s="1436"/>
      <c r="BFE52" s="1436"/>
      <c r="BFF52" s="1436"/>
      <c r="BFG52" s="1436"/>
      <c r="BFH52" s="1436"/>
      <c r="BFI52" s="1436"/>
      <c r="BFJ52" s="1436"/>
      <c r="BFK52" s="1436"/>
      <c r="BFL52" s="1436"/>
      <c r="BFM52" s="1436"/>
      <c r="BFN52" s="1436"/>
      <c r="BFO52" s="1436"/>
      <c r="BFP52" s="1436"/>
      <c r="BFQ52" s="1436"/>
      <c r="BFR52" s="1436"/>
      <c r="BFS52" s="1436"/>
      <c r="BFT52" s="1436"/>
      <c r="BFU52" s="1436"/>
      <c r="BFV52" s="1436"/>
      <c r="BFW52" s="1436"/>
      <c r="BFX52" s="1436"/>
      <c r="BFY52" s="1436"/>
      <c r="BFZ52" s="1436"/>
      <c r="BGA52" s="1436"/>
      <c r="BGB52" s="1436"/>
      <c r="BGC52" s="1436"/>
      <c r="BGD52" s="1436"/>
      <c r="BGE52" s="1436"/>
      <c r="BGF52" s="1436"/>
      <c r="BGG52" s="1436"/>
      <c r="BGH52" s="1436"/>
      <c r="BGI52" s="1436"/>
      <c r="BGJ52" s="1436"/>
      <c r="BGK52" s="1436"/>
      <c r="BGL52" s="1436"/>
      <c r="BGM52" s="1436"/>
      <c r="BGN52" s="1436"/>
      <c r="BGO52" s="1436"/>
      <c r="BGP52" s="1436"/>
      <c r="BGQ52" s="1436"/>
      <c r="BGR52" s="1436"/>
      <c r="BGS52" s="1436"/>
      <c r="BGT52" s="1436"/>
      <c r="BGU52" s="1436"/>
      <c r="BGV52" s="1436"/>
      <c r="BGW52" s="1436"/>
      <c r="BGX52" s="1436"/>
      <c r="BGY52" s="1436"/>
      <c r="BGZ52" s="1436"/>
      <c r="BHA52" s="1436"/>
      <c r="BHB52" s="1436"/>
      <c r="BHC52" s="1436"/>
      <c r="BHD52" s="1436"/>
      <c r="BHE52" s="1436"/>
      <c r="BHF52" s="1436"/>
      <c r="BHG52" s="1436"/>
      <c r="BHH52" s="1436"/>
      <c r="BHI52" s="1436"/>
      <c r="BHJ52" s="1436"/>
      <c r="BHK52" s="1436"/>
      <c r="BHL52" s="1436"/>
      <c r="BHM52" s="1436"/>
      <c r="BHN52" s="1436"/>
      <c r="BHO52" s="1436"/>
      <c r="BHP52" s="1436"/>
      <c r="BHQ52" s="1436"/>
      <c r="BHR52" s="1436"/>
      <c r="BHS52" s="1436"/>
      <c r="BHT52" s="1436"/>
      <c r="BHU52" s="1436"/>
      <c r="BHV52" s="1436"/>
      <c r="BHW52" s="1436"/>
      <c r="BHX52" s="1436"/>
      <c r="BHY52" s="1436"/>
      <c r="BHZ52" s="1436"/>
      <c r="BIA52" s="1436"/>
      <c r="BIB52" s="1436"/>
      <c r="BIC52" s="1436"/>
      <c r="BID52" s="1436"/>
      <c r="BIE52" s="1436"/>
      <c r="BIF52" s="1436"/>
      <c r="BIG52" s="1436"/>
      <c r="BIH52" s="1436"/>
      <c r="BII52" s="1436"/>
      <c r="BIJ52" s="1436"/>
      <c r="BIK52" s="1436"/>
      <c r="BIL52" s="1436"/>
      <c r="BIM52" s="1436"/>
      <c r="BIN52" s="1436"/>
      <c r="BIO52" s="1436"/>
      <c r="BIP52" s="1436"/>
      <c r="BIQ52" s="1436"/>
      <c r="BIR52" s="1436"/>
      <c r="BIS52" s="1436"/>
      <c r="BIT52" s="1436"/>
      <c r="BIU52" s="1436"/>
      <c r="BIV52" s="1436"/>
      <c r="BIW52" s="1436"/>
      <c r="BIX52" s="1436"/>
      <c r="BIY52" s="1436"/>
      <c r="BIZ52" s="1436"/>
      <c r="BJA52" s="1436"/>
      <c r="BJB52" s="1436"/>
      <c r="BJC52" s="1436"/>
      <c r="BJD52" s="1436"/>
      <c r="BJE52" s="1436"/>
      <c r="BJF52" s="1436"/>
      <c r="BJG52" s="1436"/>
      <c r="BJH52" s="1436"/>
      <c r="BJI52" s="1436"/>
      <c r="BJJ52" s="1436"/>
      <c r="BJK52" s="1436"/>
      <c r="BJL52" s="1436"/>
      <c r="BJM52" s="1436"/>
      <c r="BJN52" s="1436"/>
      <c r="BJO52" s="1436"/>
      <c r="BJP52" s="1436"/>
      <c r="BJQ52" s="1436"/>
      <c r="BJR52" s="1436"/>
      <c r="BJS52" s="1436"/>
      <c r="BJT52" s="1436"/>
      <c r="BJU52" s="1436"/>
      <c r="BJV52" s="1436"/>
      <c r="BJW52" s="1436"/>
      <c r="BJX52" s="1436"/>
      <c r="BJY52" s="1436"/>
      <c r="BJZ52" s="1436"/>
      <c r="BKA52" s="1436"/>
      <c r="BKB52" s="1436"/>
      <c r="BKC52" s="1436"/>
      <c r="BKD52" s="1436"/>
      <c r="BKE52" s="1436"/>
      <c r="BKF52" s="1436"/>
      <c r="BKG52" s="1436"/>
      <c r="BKH52" s="1436"/>
      <c r="BKI52" s="1436"/>
      <c r="BKJ52" s="1436"/>
      <c r="BKK52" s="1436"/>
      <c r="BKL52" s="1436"/>
      <c r="BKM52" s="1436"/>
      <c r="BKN52" s="1436"/>
      <c r="BKO52" s="1436"/>
      <c r="BKP52" s="1436"/>
      <c r="BKQ52" s="1436"/>
      <c r="BKR52" s="1436"/>
      <c r="BKS52" s="1436"/>
      <c r="BKT52" s="1436"/>
      <c r="BKU52" s="1436"/>
      <c r="BKV52" s="1436"/>
      <c r="BKW52" s="1436"/>
      <c r="BKX52" s="1436"/>
      <c r="BKY52" s="1436"/>
      <c r="BKZ52" s="1436"/>
      <c r="BLA52" s="1436"/>
      <c r="BLB52" s="1436"/>
      <c r="BLC52" s="1436"/>
      <c r="BLD52" s="1436"/>
      <c r="BLE52" s="1436"/>
      <c r="BLF52" s="1436"/>
      <c r="BLG52" s="1436"/>
      <c r="BLH52" s="1436"/>
      <c r="BLI52" s="1436"/>
      <c r="BLJ52" s="1436"/>
      <c r="BLK52" s="1436"/>
      <c r="BLL52" s="1436"/>
      <c r="BLM52" s="1436"/>
      <c r="BLN52" s="1436"/>
      <c r="BLO52" s="1436"/>
      <c r="BLP52" s="1436"/>
      <c r="BLQ52" s="1436"/>
      <c r="BLR52" s="1436"/>
      <c r="BLS52" s="1436"/>
      <c r="BLT52" s="1436"/>
      <c r="BLU52" s="1436"/>
      <c r="BLV52" s="1436"/>
      <c r="BLW52" s="1436"/>
      <c r="BLX52" s="1436"/>
      <c r="BLY52" s="1436"/>
      <c r="BLZ52" s="1436"/>
      <c r="BMA52" s="1436"/>
      <c r="BMB52" s="1436"/>
      <c r="BMC52" s="1436"/>
      <c r="BMD52" s="1436"/>
      <c r="BME52" s="1436"/>
      <c r="BMF52" s="1436"/>
      <c r="BMG52" s="1436"/>
      <c r="BMH52" s="1436"/>
      <c r="BMI52" s="1436"/>
      <c r="BMJ52" s="1436"/>
      <c r="BMK52" s="1436"/>
      <c r="BML52" s="1436"/>
      <c r="BMM52" s="1436"/>
      <c r="BMN52" s="1436"/>
      <c r="BMO52" s="1436"/>
      <c r="BMP52" s="1436"/>
      <c r="BMQ52" s="1436"/>
      <c r="BMR52" s="1436"/>
      <c r="BMS52" s="1436"/>
      <c r="BMT52" s="1436"/>
      <c r="BMU52" s="1436"/>
      <c r="BMV52" s="1436"/>
      <c r="BMW52" s="1436"/>
      <c r="BMX52" s="1436"/>
      <c r="BMY52" s="1436"/>
      <c r="BMZ52" s="1436"/>
      <c r="BNA52" s="1436"/>
      <c r="BNB52" s="1436"/>
      <c r="BNC52" s="1436"/>
      <c r="BND52" s="1436"/>
      <c r="BNE52" s="1436"/>
      <c r="BNF52" s="1436"/>
      <c r="BNG52" s="1436"/>
      <c r="BNH52" s="1436"/>
      <c r="BNI52" s="1436"/>
      <c r="BNJ52" s="1436"/>
      <c r="BNK52" s="1436"/>
      <c r="BNL52" s="1436"/>
      <c r="BNM52" s="1436"/>
      <c r="BNN52" s="1436"/>
      <c r="BNO52" s="1436"/>
      <c r="BNP52" s="1436"/>
      <c r="BNQ52" s="1436"/>
      <c r="BNR52" s="1436"/>
      <c r="BNS52" s="1436"/>
      <c r="BNT52" s="1436"/>
      <c r="BNU52" s="1436"/>
      <c r="BNV52" s="1436"/>
      <c r="BNW52" s="1436"/>
      <c r="BNX52" s="1436"/>
      <c r="BNY52" s="1436"/>
      <c r="BNZ52" s="1436"/>
      <c r="BOA52" s="1436"/>
      <c r="BOB52" s="1436"/>
      <c r="BOC52" s="1436"/>
      <c r="BOD52" s="1436"/>
      <c r="BOE52" s="1436"/>
      <c r="BOF52" s="1436"/>
      <c r="BOG52" s="1436"/>
      <c r="BOH52" s="1436"/>
      <c r="BOI52" s="1436"/>
      <c r="BOJ52" s="1436"/>
      <c r="BOK52" s="1436"/>
      <c r="BOL52" s="1436"/>
      <c r="BOM52" s="1436"/>
      <c r="BON52" s="1436"/>
      <c r="BOO52" s="1436"/>
      <c r="BOP52" s="1436"/>
      <c r="BOQ52" s="1436"/>
      <c r="BOR52" s="1436"/>
      <c r="BOS52" s="1436"/>
      <c r="BOT52" s="1436"/>
      <c r="BOU52" s="1436"/>
      <c r="BOV52" s="1436"/>
      <c r="BOW52" s="1436"/>
      <c r="BOX52" s="1436"/>
      <c r="BOY52" s="1436"/>
      <c r="BOZ52" s="1436"/>
      <c r="BPA52" s="1436"/>
      <c r="BPB52" s="1436"/>
      <c r="BPC52" s="1436"/>
      <c r="BPD52" s="1436"/>
      <c r="BPE52" s="1436"/>
      <c r="BPF52" s="1436"/>
      <c r="BPG52" s="1436"/>
      <c r="BPH52" s="1436"/>
      <c r="BPI52" s="1436"/>
      <c r="BPJ52" s="1436"/>
      <c r="BPK52" s="1436"/>
      <c r="BPL52" s="1436"/>
      <c r="BPM52" s="1436"/>
      <c r="BPN52" s="1436"/>
      <c r="BPO52" s="1436"/>
      <c r="BPP52" s="1436"/>
      <c r="BPQ52" s="1436"/>
      <c r="BPR52" s="1436"/>
      <c r="BPS52" s="1436"/>
      <c r="BPT52" s="1436"/>
      <c r="BPU52" s="1436"/>
      <c r="BPV52" s="1436"/>
      <c r="BPW52" s="1436"/>
      <c r="BPX52" s="1436"/>
      <c r="BPY52" s="1436"/>
      <c r="BPZ52" s="1436"/>
      <c r="BQA52" s="1436"/>
      <c r="BQB52" s="1436"/>
      <c r="BQC52" s="1436"/>
      <c r="BQD52" s="1436"/>
      <c r="BQE52" s="1436"/>
      <c r="BQF52" s="1436"/>
      <c r="BQG52" s="1436"/>
      <c r="BQH52" s="1436"/>
      <c r="BQI52" s="1436"/>
      <c r="BQJ52" s="1436"/>
      <c r="BQK52" s="1436"/>
      <c r="BQL52" s="1436"/>
      <c r="BQM52" s="1436"/>
      <c r="BQN52" s="1436"/>
      <c r="BQO52" s="1436"/>
      <c r="BQP52" s="1436"/>
      <c r="BQQ52" s="1436"/>
      <c r="BQR52" s="1436"/>
      <c r="BQS52" s="1436"/>
      <c r="BQT52" s="1436"/>
      <c r="BQU52" s="1436"/>
      <c r="BQV52" s="1436"/>
      <c r="BQW52" s="1436"/>
      <c r="BQX52" s="1436"/>
      <c r="BQY52" s="1436"/>
      <c r="BQZ52" s="1436"/>
      <c r="BRA52" s="1436"/>
      <c r="BRB52" s="1436"/>
      <c r="BRC52" s="1436"/>
      <c r="BRD52" s="1436"/>
      <c r="BRE52" s="1436"/>
      <c r="BRF52" s="1436"/>
      <c r="BRG52" s="1436"/>
      <c r="BRH52" s="1436"/>
      <c r="BRI52" s="1436"/>
      <c r="BRJ52" s="1436"/>
      <c r="BRK52" s="1436"/>
      <c r="BRL52" s="1436"/>
      <c r="BRM52" s="1436"/>
      <c r="BRN52" s="1436"/>
      <c r="BRO52" s="1436"/>
      <c r="BRP52" s="1436"/>
      <c r="BRQ52" s="1436"/>
      <c r="BRR52" s="1436"/>
      <c r="BRS52" s="1436"/>
      <c r="BRT52" s="1436"/>
      <c r="BRU52" s="1436"/>
      <c r="BRV52" s="1436"/>
      <c r="BRW52" s="1436"/>
      <c r="BRX52" s="1436"/>
      <c r="BRY52" s="1436"/>
      <c r="BRZ52" s="1436"/>
      <c r="BSA52" s="1436"/>
      <c r="BSB52" s="1436"/>
      <c r="BSC52" s="1436"/>
      <c r="BSD52" s="1436"/>
      <c r="BSE52" s="1436"/>
      <c r="BSF52" s="1436"/>
      <c r="BSG52" s="1436"/>
      <c r="BSH52" s="1436"/>
      <c r="BSI52" s="1436"/>
      <c r="BSJ52" s="1436"/>
      <c r="BSK52" s="1436"/>
      <c r="BSL52" s="1436"/>
      <c r="BSM52" s="1436"/>
      <c r="BSN52" s="1436"/>
      <c r="BSO52" s="1436"/>
      <c r="BSP52" s="1436"/>
      <c r="BSQ52" s="1436"/>
      <c r="BSR52" s="1436"/>
      <c r="BSS52" s="1436"/>
      <c r="BST52" s="1436"/>
      <c r="BSU52" s="1436"/>
      <c r="BSV52" s="1436"/>
      <c r="BSW52" s="1436"/>
      <c r="BSX52" s="1436"/>
      <c r="BSY52" s="1436"/>
      <c r="BSZ52" s="1436"/>
      <c r="BTA52" s="1436"/>
      <c r="BTB52" s="1436"/>
      <c r="BTC52" s="1436"/>
      <c r="BTD52" s="1436"/>
      <c r="BTE52" s="1436"/>
      <c r="BTF52" s="1436"/>
      <c r="BTG52" s="1436"/>
      <c r="BTH52" s="1436"/>
      <c r="BTI52" s="1436"/>
      <c r="BTJ52" s="1436"/>
      <c r="BTK52" s="1436"/>
      <c r="BTL52" s="1436"/>
      <c r="BTM52" s="1436"/>
      <c r="BTN52" s="1436"/>
      <c r="BTO52" s="1436"/>
      <c r="BTP52" s="1436"/>
      <c r="BTQ52" s="1436"/>
      <c r="BTR52" s="1436"/>
      <c r="BTS52" s="1436"/>
      <c r="BTT52" s="1436"/>
      <c r="BTU52" s="1436"/>
      <c r="BTV52" s="1436"/>
      <c r="BTW52" s="1436"/>
      <c r="BTX52" s="1436"/>
      <c r="BTY52" s="1436"/>
      <c r="BTZ52" s="1436"/>
      <c r="BUA52" s="1436"/>
      <c r="BUB52" s="1436"/>
      <c r="BUC52" s="1436"/>
      <c r="BUD52" s="1436"/>
      <c r="BUE52" s="1436"/>
      <c r="BUF52" s="1436"/>
      <c r="BUG52" s="1436"/>
      <c r="BUH52" s="1436"/>
      <c r="BUI52" s="1436"/>
      <c r="BUJ52" s="1436"/>
      <c r="BUK52" s="1436"/>
      <c r="BUL52" s="1436"/>
      <c r="BUM52" s="1436"/>
      <c r="BUN52" s="1436"/>
      <c r="BUO52" s="1436"/>
      <c r="BUP52" s="1436"/>
      <c r="BUQ52" s="1436"/>
      <c r="BUR52" s="1436"/>
      <c r="BUS52" s="1436"/>
      <c r="BUT52" s="1436"/>
      <c r="BUU52" s="1436"/>
      <c r="BUV52" s="1436"/>
      <c r="BUW52" s="1436"/>
      <c r="BUX52" s="1436"/>
      <c r="BUY52" s="1436"/>
      <c r="BUZ52" s="1436"/>
      <c r="BVA52" s="1436"/>
      <c r="BVB52" s="1436"/>
      <c r="BVC52" s="1436"/>
      <c r="BVD52" s="1436"/>
      <c r="BVE52" s="1436"/>
      <c r="BVF52" s="1436"/>
      <c r="BVG52" s="1436"/>
      <c r="BVH52" s="1436"/>
      <c r="BVI52" s="1436"/>
      <c r="BVJ52" s="1436"/>
      <c r="BVK52" s="1436"/>
      <c r="BVL52" s="1436"/>
      <c r="BVM52" s="1436"/>
      <c r="BVN52" s="1436"/>
      <c r="BVO52" s="1436"/>
      <c r="BVP52" s="1436"/>
      <c r="BVQ52" s="1436"/>
      <c r="BVR52" s="1436"/>
      <c r="BVS52" s="1436"/>
      <c r="BVT52" s="1436"/>
      <c r="BVU52" s="1436"/>
      <c r="BVV52" s="1436"/>
      <c r="BVW52" s="1436"/>
      <c r="BVX52" s="1436"/>
      <c r="BVY52" s="1436"/>
      <c r="BVZ52" s="1436"/>
      <c r="BWA52" s="1436"/>
      <c r="BWB52" s="1436"/>
      <c r="BWC52" s="1436"/>
      <c r="BWD52" s="1436"/>
      <c r="BWE52" s="1436"/>
      <c r="BWF52" s="1436"/>
      <c r="BWG52" s="1436"/>
      <c r="BWH52" s="1436"/>
      <c r="BWI52" s="1436"/>
      <c r="BWJ52" s="1436"/>
      <c r="BWK52" s="1436"/>
      <c r="BWL52" s="1436"/>
      <c r="BWM52" s="1436"/>
      <c r="BWN52" s="1436"/>
      <c r="BWO52" s="1436"/>
      <c r="BWP52" s="1436"/>
      <c r="BWQ52" s="1436"/>
      <c r="BWR52" s="1436"/>
      <c r="BWS52" s="1436"/>
      <c r="BWT52" s="1436"/>
      <c r="BWU52" s="1436"/>
      <c r="BWV52" s="1436"/>
      <c r="BWW52" s="1436"/>
      <c r="BWX52" s="1436"/>
      <c r="BWY52" s="1436"/>
      <c r="BWZ52" s="1436"/>
      <c r="BXA52" s="1436"/>
      <c r="BXB52" s="1436"/>
      <c r="BXC52" s="1436"/>
      <c r="BXD52" s="1436"/>
      <c r="BXE52" s="1436"/>
      <c r="BXF52" s="1436"/>
      <c r="BXG52" s="1436"/>
      <c r="BXH52" s="1436"/>
      <c r="BXI52" s="1436"/>
      <c r="BXJ52" s="1436"/>
      <c r="BXK52" s="1436"/>
      <c r="BXL52" s="1436"/>
      <c r="BXM52" s="1436"/>
      <c r="BXN52" s="1436"/>
      <c r="BXO52" s="1436"/>
      <c r="BXP52" s="1436"/>
      <c r="BXQ52" s="1436"/>
      <c r="BXR52" s="1436"/>
      <c r="BXS52" s="1436"/>
      <c r="BXT52" s="1436"/>
      <c r="BXU52" s="1436"/>
      <c r="BXV52" s="1436"/>
      <c r="BXW52" s="1436"/>
      <c r="BXX52" s="1436"/>
      <c r="BXY52" s="1436"/>
      <c r="BXZ52" s="1436"/>
      <c r="BYA52" s="1436"/>
      <c r="BYB52" s="1436"/>
      <c r="BYC52" s="1436"/>
      <c r="BYD52" s="1436"/>
      <c r="BYE52" s="1436"/>
      <c r="BYF52" s="1436"/>
      <c r="BYG52" s="1436"/>
      <c r="BYH52" s="1436"/>
      <c r="BYI52" s="1436"/>
      <c r="BYJ52" s="1436"/>
      <c r="BYK52" s="1436"/>
      <c r="BYL52" s="1436"/>
      <c r="BYM52" s="1436"/>
      <c r="BYN52" s="1436"/>
      <c r="BYO52" s="1436"/>
      <c r="BYP52" s="1436"/>
      <c r="BYQ52" s="1436"/>
      <c r="BYR52" s="1436"/>
      <c r="BYS52" s="1436"/>
      <c r="BYT52" s="1436"/>
      <c r="BYU52" s="1436"/>
      <c r="BYV52" s="1436"/>
      <c r="BYW52" s="1436"/>
      <c r="BYX52" s="1436"/>
      <c r="BYY52" s="1436"/>
      <c r="BYZ52" s="1436"/>
      <c r="BZA52" s="1436"/>
      <c r="BZB52" s="1436"/>
      <c r="BZC52" s="1436"/>
      <c r="BZD52" s="1436"/>
      <c r="BZE52" s="1436"/>
      <c r="BZF52" s="1436"/>
      <c r="BZG52" s="1436"/>
      <c r="BZH52" s="1436"/>
      <c r="BZI52" s="1436"/>
      <c r="BZJ52" s="1436"/>
      <c r="BZK52" s="1436"/>
      <c r="BZL52" s="1436"/>
      <c r="BZM52" s="1436"/>
      <c r="BZN52" s="1436"/>
      <c r="BZO52" s="1436"/>
      <c r="BZP52" s="1436"/>
      <c r="BZQ52" s="1436"/>
      <c r="BZR52" s="1436"/>
      <c r="BZS52" s="1436"/>
      <c r="BZT52" s="1436"/>
      <c r="BZU52" s="1436"/>
      <c r="BZV52" s="1436"/>
      <c r="BZW52" s="1436"/>
      <c r="BZX52" s="1436"/>
      <c r="BZY52" s="1436"/>
      <c r="BZZ52" s="1436"/>
      <c r="CAA52" s="1436"/>
      <c r="CAB52" s="1436"/>
      <c r="CAC52" s="1436"/>
      <c r="CAD52" s="1436"/>
      <c r="CAE52" s="1436"/>
      <c r="CAF52" s="1436"/>
      <c r="CAG52" s="1436"/>
      <c r="CAH52" s="1436"/>
      <c r="CAI52" s="1436"/>
      <c r="CAJ52" s="1436"/>
      <c r="CAK52" s="1436"/>
      <c r="CAL52" s="1436"/>
      <c r="CAM52" s="1436"/>
      <c r="CAN52" s="1436"/>
      <c r="CAO52" s="1436"/>
      <c r="CAP52" s="1436"/>
      <c r="CAQ52" s="1436"/>
      <c r="CAR52" s="1436"/>
      <c r="CAS52" s="1436"/>
      <c r="CAT52" s="1436"/>
      <c r="CAU52" s="1436"/>
      <c r="CAV52" s="1436"/>
      <c r="CAW52" s="1436"/>
      <c r="CAX52" s="1436"/>
      <c r="CAY52" s="1436"/>
      <c r="CAZ52" s="1436"/>
      <c r="CBA52" s="1436"/>
      <c r="CBB52" s="1436"/>
      <c r="CBC52" s="1436"/>
      <c r="CBD52" s="1436"/>
      <c r="CBE52" s="1436"/>
      <c r="CBF52" s="1436"/>
      <c r="CBG52" s="1436"/>
      <c r="CBH52" s="1436"/>
      <c r="CBI52" s="1436"/>
      <c r="CBJ52" s="1436"/>
      <c r="CBK52" s="1436"/>
      <c r="CBL52" s="1436"/>
      <c r="CBM52" s="1436"/>
      <c r="CBN52" s="1436"/>
      <c r="CBO52" s="1436"/>
      <c r="CBP52" s="1436"/>
      <c r="CBQ52" s="1436"/>
      <c r="CBR52" s="1436"/>
      <c r="CBS52" s="1436"/>
      <c r="CBT52" s="1436"/>
      <c r="CBU52" s="1436"/>
      <c r="CBV52" s="1436"/>
      <c r="CBW52" s="1436"/>
      <c r="CBX52" s="1436"/>
      <c r="CBY52" s="1436"/>
      <c r="CBZ52" s="1436"/>
      <c r="CCA52" s="1436"/>
      <c r="CCB52" s="1436"/>
      <c r="CCC52" s="1436"/>
      <c r="CCD52" s="1436"/>
      <c r="CCE52" s="1436"/>
      <c r="CCF52" s="1436"/>
      <c r="CCG52" s="1436"/>
      <c r="CCH52" s="1436"/>
      <c r="CCI52" s="1436"/>
      <c r="CCJ52" s="1436"/>
      <c r="CCK52" s="1436"/>
      <c r="CCL52" s="1436"/>
      <c r="CCM52" s="1436"/>
      <c r="CCN52" s="1436"/>
      <c r="CCO52" s="1436"/>
      <c r="CCP52" s="1436"/>
      <c r="CCQ52" s="1436"/>
      <c r="CCR52" s="1436"/>
      <c r="CCS52" s="1436"/>
      <c r="CCT52" s="1436"/>
      <c r="CCU52" s="1436"/>
      <c r="CCV52" s="1436"/>
      <c r="CCW52" s="1436"/>
      <c r="CCX52" s="1436"/>
      <c r="CCY52" s="1436"/>
      <c r="CCZ52" s="1436"/>
      <c r="CDA52" s="1436"/>
      <c r="CDB52" s="1436"/>
      <c r="CDC52" s="1436"/>
      <c r="CDD52" s="1436"/>
      <c r="CDE52" s="1436"/>
      <c r="CDF52" s="1436"/>
      <c r="CDG52" s="1436"/>
      <c r="CDH52" s="1436"/>
      <c r="CDI52" s="1436"/>
      <c r="CDJ52" s="1436"/>
      <c r="CDK52" s="1436"/>
      <c r="CDL52" s="1436"/>
      <c r="CDM52" s="1436"/>
      <c r="CDN52" s="1436"/>
      <c r="CDO52" s="1436"/>
      <c r="CDP52" s="1436"/>
      <c r="CDQ52" s="1436"/>
      <c r="CDR52" s="1436"/>
      <c r="CDS52" s="1436"/>
      <c r="CDT52" s="1436"/>
      <c r="CDU52" s="1436"/>
      <c r="CDV52" s="1436"/>
      <c r="CDW52" s="1436"/>
      <c r="CDX52" s="1436"/>
      <c r="CDY52" s="1436"/>
      <c r="CDZ52" s="1436"/>
      <c r="CEA52" s="1436"/>
      <c r="CEB52" s="1436"/>
      <c r="CEC52" s="1436"/>
      <c r="CED52" s="1436"/>
      <c r="CEE52" s="1436"/>
      <c r="CEF52" s="1436"/>
      <c r="CEG52" s="1436"/>
      <c r="CEH52" s="1436"/>
      <c r="CEI52" s="1436"/>
      <c r="CEJ52" s="1436"/>
      <c r="CEK52" s="1436"/>
      <c r="CEL52" s="1436"/>
      <c r="CEM52" s="1436"/>
      <c r="CEN52" s="1436"/>
      <c r="CEO52" s="1436"/>
      <c r="CEP52" s="1436"/>
      <c r="CEQ52" s="1436"/>
      <c r="CER52" s="1436"/>
      <c r="CES52" s="1436"/>
      <c r="CET52" s="1436"/>
      <c r="CEU52" s="1436"/>
      <c r="CEV52" s="1436"/>
      <c r="CEW52" s="1436"/>
      <c r="CEX52" s="1436"/>
      <c r="CEY52" s="1436"/>
      <c r="CEZ52" s="1436"/>
      <c r="CFA52" s="1436"/>
      <c r="CFB52" s="1436"/>
      <c r="CFC52" s="1436"/>
      <c r="CFD52" s="1436"/>
      <c r="CFE52" s="1436"/>
      <c r="CFF52" s="1436"/>
      <c r="CFG52" s="1436"/>
      <c r="CFH52" s="1436"/>
      <c r="CFI52" s="1436"/>
      <c r="CFJ52" s="1436"/>
      <c r="CFK52" s="1436"/>
      <c r="CFL52" s="1436"/>
      <c r="CFM52" s="1436"/>
      <c r="CFN52" s="1436"/>
      <c r="CFO52" s="1436"/>
      <c r="CFP52" s="1436"/>
      <c r="CFQ52" s="1436"/>
      <c r="CFR52" s="1436"/>
      <c r="CFS52" s="1436"/>
      <c r="CFT52" s="1436"/>
      <c r="CFU52" s="1436"/>
      <c r="CFV52" s="1436"/>
      <c r="CFW52" s="1436"/>
      <c r="CFX52" s="1436"/>
      <c r="CFY52" s="1436"/>
      <c r="CFZ52" s="1436"/>
      <c r="CGA52" s="1436"/>
      <c r="CGB52" s="1436"/>
      <c r="CGC52" s="1436"/>
      <c r="CGD52" s="1436"/>
      <c r="CGE52" s="1436"/>
      <c r="CGF52" s="1436"/>
      <c r="CGG52" s="1436"/>
      <c r="CGH52" s="1436"/>
      <c r="CGI52" s="1436"/>
      <c r="CGJ52" s="1436"/>
      <c r="CGK52" s="1436"/>
      <c r="CGL52" s="1436"/>
      <c r="CGM52" s="1436"/>
      <c r="CGN52" s="1436"/>
      <c r="CGO52" s="1436"/>
      <c r="CGP52" s="1436"/>
      <c r="CGQ52" s="1436"/>
      <c r="CGR52" s="1436"/>
      <c r="CGS52" s="1436"/>
      <c r="CGT52" s="1436"/>
      <c r="CGU52" s="1436"/>
      <c r="CGV52" s="1436"/>
      <c r="CGW52" s="1436"/>
      <c r="CGX52" s="1436"/>
      <c r="CGY52" s="1436"/>
      <c r="CGZ52" s="1436"/>
      <c r="CHA52" s="1436"/>
      <c r="CHB52" s="1436"/>
      <c r="CHC52" s="1436"/>
      <c r="CHD52" s="1436"/>
      <c r="CHE52" s="1436"/>
      <c r="CHF52" s="1436"/>
      <c r="CHG52" s="1436"/>
      <c r="CHH52" s="1436"/>
      <c r="CHI52" s="1436"/>
      <c r="CHJ52" s="1436"/>
      <c r="CHK52" s="1436"/>
      <c r="CHL52" s="1436"/>
      <c r="CHM52" s="1436"/>
      <c r="CHN52" s="1436"/>
      <c r="CHO52" s="1436"/>
      <c r="CHP52" s="1436"/>
      <c r="CHQ52" s="1436"/>
      <c r="CHR52" s="1436"/>
      <c r="CHS52" s="1436"/>
      <c r="CHT52" s="1436"/>
      <c r="CHU52" s="1436"/>
      <c r="CHV52" s="1436"/>
      <c r="CHW52" s="1436"/>
      <c r="CHX52" s="1436"/>
      <c r="CHY52" s="1436"/>
      <c r="CHZ52" s="1436"/>
      <c r="CIA52" s="1436"/>
      <c r="CIB52" s="1436"/>
      <c r="CIC52" s="1436"/>
      <c r="CID52" s="1436"/>
      <c r="CIE52" s="1436"/>
      <c r="CIF52" s="1436"/>
      <c r="CIG52" s="1436"/>
      <c r="CIH52" s="1436"/>
      <c r="CII52" s="1436"/>
      <c r="CIJ52" s="1436"/>
      <c r="CIK52" s="1436"/>
      <c r="CIL52" s="1436"/>
      <c r="CIM52" s="1436"/>
      <c r="CIN52" s="1436"/>
      <c r="CIO52" s="1436"/>
      <c r="CIP52" s="1436"/>
      <c r="CIQ52" s="1436"/>
      <c r="CIR52" s="1436"/>
      <c r="CIS52" s="1436"/>
      <c r="CIT52" s="1436"/>
      <c r="CIU52" s="1436"/>
      <c r="CIV52" s="1436"/>
      <c r="CIW52" s="1436"/>
      <c r="CIX52" s="1436"/>
      <c r="CIY52" s="1436"/>
      <c r="CIZ52" s="1436"/>
      <c r="CJA52" s="1436"/>
      <c r="CJB52" s="1436"/>
      <c r="CJC52" s="1436"/>
      <c r="CJD52" s="1436"/>
      <c r="CJE52" s="1436"/>
      <c r="CJF52" s="1436"/>
      <c r="CJG52" s="1436"/>
      <c r="CJH52" s="1436"/>
      <c r="CJI52" s="1436"/>
      <c r="CJJ52" s="1436"/>
      <c r="CJK52" s="1436"/>
      <c r="CJL52" s="1436"/>
      <c r="CJM52" s="1436"/>
      <c r="CJN52" s="1436"/>
      <c r="CJO52" s="1436"/>
      <c r="CJP52" s="1436"/>
      <c r="CJQ52" s="1436"/>
      <c r="CJR52" s="1436"/>
      <c r="CJS52" s="1436"/>
      <c r="CJT52" s="1436"/>
      <c r="CJU52" s="1436"/>
      <c r="CJV52" s="1436"/>
      <c r="CJW52" s="1436"/>
      <c r="CJX52" s="1436"/>
      <c r="CJY52" s="1436"/>
      <c r="CJZ52" s="1436"/>
      <c r="CKA52" s="1436"/>
      <c r="CKB52" s="1436"/>
      <c r="CKC52" s="1436"/>
      <c r="CKD52" s="1436"/>
      <c r="CKE52" s="1436"/>
      <c r="CKF52" s="1436"/>
      <c r="CKG52" s="1436"/>
      <c r="CKH52" s="1436"/>
      <c r="CKI52" s="1436"/>
      <c r="CKJ52" s="1436"/>
      <c r="CKK52" s="1436"/>
      <c r="CKL52" s="1436"/>
      <c r="CKM52" s="1436"/>
      <c r="CKN52" s="1436"/>
      <c r="CKO52" s="1436"/>
      <c r="CKP52" s="1436"/>
      <c r="CKQ52" s="1436"/>
      <c r="CKR52" s="1436"/>
      <c r="CKS52" s="1436"/>
      <c r="CKT52" s="1436"/>
      <c r="CKU52" s="1436"/>
      <c r="CKV52" s="1436"/>
      <c r="CKW52" s="1436"/>
      <c r="CKX52" s="1436"/>
      <c r="CKY52" s="1436"/>
      <c r="CKZ52" s="1436"/>
      <c r="CLA52" s="1436"/>
      <c r="CLB52" s="1436"/>
      <c r="CLC52" s="1436"/>
      <c r="CLD52" s="1436"/>
      <c r="CLE52" s="1436"/>
      <c r="CLF52" s="1436"/>
      <c r="CLG52" s="1436"/>
      <c r="CLH52" s="1436"/>
      <c r="CLI52" s="1436"/>
      <c r="CLJ52" s="1436"/>
      <c r="CLK52" s="1436"/>
      <c r="CLL52" s="1436"/>
      <c r="CLM52" s="1436"/>
      <c r="CLN52" s="1436"/>
      <c r="CLO52" s="1436"/>
      <c r="CLP52" s="1436"/>
      <c r="CLQ52" s="1436"/>
      <c r="CLR52" s="1436"/>
      <c r="CLS52" s="1436"/>
      <c r="CLT52" s="1436"/>
      <c r="CLU52" s="1436"/>
      <c r="CLV52" s="1436"/>
      <c r="CLW52" s="1436"/>
      <c r="CLX52" s="1436"/>
      <c r="CLY52" s="1436"/>
      <c r="CLZ52" s="1436"/>
      <c r="CMA52" s="1436"/>
      <c r="CMB52" s="1436"/>
      <c r="CMC52" s="1436"/>
      <c r="CMD52" s="1436"/>
      <c r="CME52" s="1436"/>
      <c r="CMF52" s="1436"/>
      <c r="CMG52" s="1436"/>
      <c r="CMH52" s="1436"/>
      <c r="CMI52" s="1436"/>
      <c r="CMJ52" s="1436"/>
      <c r="CMK52" s="1436"/>
      <c r="CML52" s="1436"/>
      <c r="CMM52" s="1436"/>
      <c r="CMN52" s="1436"/>
      <c r="CMO52" s="1436"/>
      <c r="CMP52" s="1436"/>
      <c r="CMQ52" s="1436"/>
      <c r="CMR52" s="1436"/>
      <c r="CMS52" s="1436"/>
      <c r="CMT52" s="1436"/>
      <c r="CMU52" s="1436"/>
      <c r="CMV52" s="1436"/>
      <c r="CMW52" s="1436"/>
      <c r="CMX52" s="1436"/>
      <c r="CMY52" s="1436"/>
      <c r="CMZ52" s="1436"/>
      <c r="CNA52" s="1436"/>
      <c r="CNB52" s="1436"/>
      <c r="CNC52" s="1436"/>
      <c r="CND52" s="1436"/>
      <c r="CNE52" s="1436"/>
      <c r="CNF52" s="1436"/>
      <c r="CNG52" s="1436"/>
      <c r="CNH52" s="1436"/>
      <c r="CNI52" s="1436"/>
      <c r="CNJ52" s="1436"/>
      <c r="CNK52" s="1436"/>
      <c r="CNL52" s="1436"/>
      <c r="CNM52" s="1436"/>
      <c r="CNN52" s="1436"/>
      <c r="CNO52" s="1436"/>
      <c r="CNP52" s="1436"/>
      <c r="CNQ52" s="1436"/>
      <c r="CNR52" s="1436"/>
      <c r="CNS52" s="1436"/>
      <c r="CNT52" s="1436"/>
      <c r="CNU52" s="1436"/>
      <c r="CNV52" s="1436"/>
      <c r="CNW52" s="1436"/>
      <c r="CNX52" s="1436"/>
      <c r="CNY52" s="1436"/>
      <c r="CNZ52" s="1436"/>
      <c r="COA52" s="1436"/>
      <c r="COB52" s="1436"/>
      <c r="COC52" s="1436"/>
      <c r="COD52" s="1436"/>
      <c r="COE52" s="1436"/>
      <c r="COF52" s="1436"/>
      <c r="COG52" s="1436"/>
      <c r="COH52" s="1436"/>
      <c r="COI52" s="1436"/>
      <c r="COJ52" s="1436"/>
      <c r="COK52" s="1436"/>
      <c r="COL52" s="1436"/>
      <c r="COM52" s="1436"/>
      <c r="CON52" s="1436"/>
      <c r="COO52" s="1436"/>
      <c r="COP52" s="1436"/>
      <c r="COQ52" s="1436"/>
      <c r="COR52" s="1436"/>
      <c r="COS52" s="1436"/>
      <c r="COT52" s="1436"/>
      <c r="COU52" s="1436"/>
      <c r="COV52" s="1436"/>
      <c r="COW52" s="1436"/>
      <c r="COX52" s="1436"/>
      <c r="COY52" s="1436"/>
      <c r="COZ52" s="1436"/>
      <c r="CPA52" s="1436"/>
      <c r="CPB52" s="1436"/>
      <c r="CPC52" s="1436"/>
      <c r="CPD52" s="1436"/>
      <c r="CPE52" s="1436"/>
      <c r="CPF52" s="1436"/>
      <c r="CPG52" s="1436"/>
      <c r="CPH52" s="1436"/>
      <c r="CPI52" s="1436"/>
      <c r="CPJ52" s="1436"/>
      <c r="CPK52" s="1436"/>
      <c r="CPL52" s="1436"/>
      <c r="CPM52" s="1436"/>
      <c r="CPN52" s="1436"/>
      <c r="CPO52" s="1436"/>
      <c r="CPP52" s="1436"/>
      <c r="CPQ52" s="1436"/>
      <c r="CPR52" s="1436"/>
      <c r="CPS52" s="1436"/>
      <c r="CPT52" s="1436"/>
      <c r="CPU52" s="1436"/>
      <c r="CPV52" s="1436"/>
      <c r="CPW52" s="1436"/>
      <c r="CPX52" s="1436"/>
      <c r="CPY52" s="1436"/>
      <c r="CPZ52" s="1436"/>
      <c r="CQA52" s="1436"/>
      <c r="CQB52" s="1436"/>
      <c r="CQC52" s="1436"/>
      <c r="CQD52" s="1436"/>
      <c r="CQE52" s="1436"/>
      <c r="CQF52" s="1436"/>
      <c r="CQG52" s="1436"/>
      <c r="CQH52" s="1436"/>
      <c r="CQI52" s="1436"/>
      <c r="CQJ52" s="1436"/>
      <c r="CQK52" s="1436"/>
      <c r="CQL52" s="1436"/>
      <c r="CQM52" s="1436"/>
      <c r="CQN52" s="1436"/>
      <c r="CQO52" s="1436"/>
      <c r="CQP52" s="1436"/>
      <c r="CQQ52" s="1436"/>
      <c r="CQR52" s="1436"/>
      <c r="CQS52" s="1436"/>
      <c r="CQT52" s="1436"/>
      <c r="CQU52" s="1436"/>
      <c r="CQV52" s="1436"/>
      <c r="CQW52" s="1436"/>
      <c r="CQX52" s="1436"/>
      <c r="CQY52" s="1436"/>
      <c r="CQZ52" s="1436"/>
      <c r="CRA52" s="1436"/>
      <c r="CRB52" s="1436"/>
      <c r="CRC52" s="1436"/>
      <c r="CRD52" s="1436"/>
      <c r="CRE52" s="1436"/>
      <c r="CRF52" s="1436"/>
      <c r="CRG52" s="1436"/>
      <c r="CRH52" s="1436"/>
      <c r="CRI52" s="1436"/>
      <c r="CRJ52" s="1436"/>
      <c r="CRK52" s="1436"/>
      <c r="CRL52" s="1436"/>
      <c r="CRM52" s="1436"/>
      <c r="CRN52" s="1436"/>
      <c r="CRO52" s="1436"/>
      <c r="CRP52" s="1436"/>
      <c r="CRQ52" s="1436"/>
      <c r="CRR52" s="1436"/>
      <c r="CRS52" s="1436"/>
      <c r="CRT52" s="1436"/>
      <c r="CRU52" s="1436"/>
      <c r="CRV52" s="1436"/>
      <c r="CRW52" s="1436"/>
      <c r="CRX52" s="1436"/>
      <c r="CRY52" s="1436"/>
      <c r="CRZ52" s="1436"/>
      <c r="CSA52" s="1436"/>
      <c r="CSB52" s="1436"/>
      <c r="CSC52" s="1436"/>
      <c r="CSD52" s="1436"/>
      <c r="CSE52" s="1436"/>
      <c r="CSF52" s="1436"/>
      <c r="CSG52" s="1436"/>
      <c r="CSH52" s="1436"/>
      <c r="CSI52" s="1436"/>
      <c r="CSJ52" s="1436"/>
      <c r="CSK52" s="1436"/>
      <c r="CSL52" s="1436"/>
      <c r="CSM52" s="1436"/>
      <c r="CSN52" s="1436"/>
      <c r="CSO52" s="1436"/>
      <c r="CSP52" s="1436"/>
      <c r="CSQ52" s="1436"/>
      <c r="CSR52" s="1436"/>
      <c r="CSS52" s="1436"/>
      <c r="CST52" s="1436"/>
      <c r="CSU52" s="1436"/>
      <c r="CSV52" s="1436"/>
      <c r="CSW52" s="1436"/>
      <c r="CSX52" s="1436"/>
      <c r="CSY52" s="1436"/>
      <c r="CSZ52" s="1436"/>
      <c r="CTA52" s="1436"/>
      <c r="CTB52" s="1436"/>
      <c r="CTC52" s="1436"/>
      <c r="CTD52" s="1436"/>
      <c r="CTE52" s="1436"/>
      <c r="CTF52" s="1436"/>
      <c r="CTG52" s="1436"/>
      <c r="CTH52" s="1436"/>
      <c r="CTI52" s="1436"/>
      <c r="CTJ52" s="1436"/>
      <c r="CTK52" s="1436"/>
      <c r="CTL52" s="1436"/>
      <c r="CTM52" s="1436"/>
      <c r="CTN52" s="1436"/>
      <c r="CTO52" s="1436"/>
      <c r="CTP52" s="1436"/>
      <c r="CTQ52" s="1436"/>
      <c r="CTR52" s="1436"/>
      <c r="CTS52" s="1436"/>
      <c r="CTT52" s="1436"/>
      <c r="CTU52" s="1436"/>
      <c r="CTV52" s="1436"/>
      <c r="CTW52" s="1436"/>
      <c r="CTX52" s="1436"/>
      <c r="CTY52" s="1436"/>
      <c r="CTZ52" s="1436"/>
      <c r="CUA52" s="1436"/>
      <c r="CUB52" s="1436"/>
      <c r="CUC52" s="1436"/>
      <c r="CUD52" s="1436"/>
      <c r="CUE52" s="1436"/>
      <c r="CUF52" s="1436"/>
      <c r="CUG52" s="1436"/>
      <c r="CUH52" s="1436"/>
      <c r="CUI52" s="1436"/>
      <c r="CUJ52" s="1436"/>
      <c r="CUK52" s="1436"/>
      <c r="CUL52" s="1436"/>
      <c r="CUM52" s="1436"/>
      <c r="CUN52" s="1436"/>
      <c r="CUO52" s="1436"/>
      <c r="CUP52" s="1436"/>
      <c r="CUQ52" s="1436"/>
      <c r="CUR52" s="1436"/>
      <c r="CUS52" s="1436"/>
      <c r="CUT52" s="1436"/>
      <c r="CUU52" s="1436"/>
      <c r="CUV52" s="1436"/>
      <c r="CUW52" s="1436"/>
      <c r="CUX52" s="1436"/>
      <c r="CUY52" s="1436"/>
      <c r="CUZ52" s="1436"/>
      <c r="CVA52" s="1436"/>
      <c r="CVB52" s="1436"/>
      <c r="CVC52" s="1436"/>
      <c r="CVD52" s="1436"/>
      <c r="CVE52" s="1436"/>
      <c r="CVF52" s="1436"/>
      <c r="CVG52" s="1436"/>
      <c r="CVH52" s="1436"/>
      <c r="CVI52" s="1436"/>
      <c r="CVJ52" s="1436"/>
      <c r="CVK52" s="1436"/>
      <c r="CVL52" s="1436"/>
      <c r="CVM52" s="1436"/>
      <c r="CVN52" s="1436"/>
      <c r="CVO52" s="1436"/>
      <c r="CVP52" s="1436"/>
      <c r="CVQ52" s="1436"/>
      <c r="CVR52" s="1436"/>
      <c r="CVS52" s="1436"/>
      <c r="CVT52" s="1436"/>
      <c r="CVU52" s="1436"/>
      <c r="CVV52" s="1436"/>
      <c r="CVW52" s="1436"/>
      <c r="CVX52" s="1436"/>
      <c r="CVY52" s="1436"/>
      <c r="CVZ52" s="1436"/>
      <c r="CWA52" s="1436"/>
      <c r="CWB52" s="1436"/>
      <c r="CWC52" s="1436"/>
      <c r="CWD52" s="1436"/>
      <c r="CWE52" s="1436"/>
      <c r="CWF52" s="1436"/>
      <c r="CWG52" s="1436"/>
      <c r="CWH52" s="1436"/>
      <c r="CWI52" s="1436"/>
      <c r="CWJ52" s="1436"/>
      <c r="CWK52" s="1436"/>
      <c r="CWL52" s="1436"/>
      <c r="CWM52" s="1436"/>
      <c r="CWN52" s="1436"/>
      <c r="CWO52" s="1436"/>
      <c r="CWP52" s="1436"/>
      <c r="CWQ52" s="1436"/>
      <c r="CWR52" s="1436"/>
      <c r="CWS52" s="1436"/>
      <c r="CWT52" s="1436"/>
      <c r="CWU52" s="1436"/>
      <c r="CWV52" s="1436"/>
      <c r="CWW52" s="1436"/>
      <c r="CWX52" s="1436"/>
      <c r="CWY52" s="1436"/>
      <c r="CWZ52" s="1436"/>
      <c r="CXA52" s="1436"/>
      <c r="CXB52" s="1436"/>
      <c r="CXC52" s="1436"/>
      <c r="CXD52" s="1436"/>
      <c r="CXE52" s="1436"/>
      <c r="CXF52" s="1436"/>
      <c r="CXG52" s="1436"/>
      <c r="CXH52" s="1436"/>
      <c r="CXI52" s="1436"/>
      <c r="CXJ52" s="1436"/>
      <c r="CXK52" s="1436"/>
      <c r="CXL52" s="1436"/>
      <c r="CXM52" s="1436"/>
      <c r="CXN52" s="1436"/>
      <c r="CXO52" s="1436"/>
      <c r="CXP52" s="1436"/>
      <c r="CXQ52" s="1436"/>
      <c r="CXR52" s="1436"/>
      <c r="CXS52" s="1436"/>
      <c r="CXT52" s="1436"/>
      <c r="CXU52" s="1436"/>
      <c r="CXV52" s="1436"/>
      <c r="CXW52" s="1436"/>
      <c r="CXX52" s="1436"/>
      <c r="CXY52" s="1436"/>
      <c r="CXZ52" s="1436"/>
      <c r="CYA52" s="1436"/>
      <c r="CYB52" s="1436"/>
      <c r="CYC52" s="1436"/>
      <c r="CYD52" s="1436"/>
      <c r="CYE52" s="1436"/>
      <c r="CYF52" s="1436"/>
      <c r="CYG52" s="1436"/>
      <c r="CYH52" s="1436"/>
      <c r="CYI52" s="1436"/>
      <c r="CYJ52" s="1436"/>
      <c r="CYK52" s="1436"/>
      <c r="CYL52" s="1436"/>
      <c r="CYM52" s="1436"/>
      <c r="CYN52" s="1436"/>
      <c r="CYO52" s="1436"/>
      <c r="CYP52" s="1436"/>
      <c r="CYQ52" s="1436"/>
      <c r="CYR52" s="1436"/>
      <c r="CYS52" s="1436"/>
      <c r="CYT52" s="1436"/>
      <c r="CYU52" s="1436"/>
      <c r="CYV52" s="1436"/>
      <c r="CYW52" s="1436"/>
      <c r="CYX52" s="1436"/>
      <c r="CYY52" s="1436"/>
      <c r="CYZ52" s="1436"/>
      <c r="CZA52" s="1436"/>
      <c r="CZB52" s="1436"/>
      <c r="CZC52" s="1436"/>
      <c r="CZD52" s="1436"/>
      <c r="CZE52" s="1436"/>
      <c r="CZF52" s="1436"/>
      <c r="CZG52" s="1436"/>
      <c r="CZH52" s="1436"/>
      <c r="CZI52" s="1436"/>
      <c r="CZJ52" s="1436"/>
      <c r="CZK52" s="1436"/>
      <c r="CZL52" s="1436"/>
      <c r="CZM52" s="1436"/>
      <c r="CZN52" s="1436"/>
      <c r="CZO52" s="1436"/>
      <c r="CZP52" s="1436"/>
      <c r="CZQ52" s="1436"/>
      <c r="CZR52" s="1436"/>
      <c r="CZS52" s="1436"/>
      <c r="CZT52" s="1436"/>
      <c r="CZU52" s="1436"/>
      <c r="CZV52" s="1436"/>
      <c r="CZW52" s="1436"/>
      <c r="CZX52" s="1436"/>
      <c r="CZY52" s="1436"/>
      <c r="CZZ52" s="1436"/>
      <c r="DAA52" s="1436"/>
      <c r="DAB52" s="1436"/>
      <c r="DAC52" s="1436"/>
      <c r="DAD52" s="1436"/>
      <c r="DAE52" s="1436"/>
      <c r="DAF52" s="1436"/>
      <c r="DAG52" s="1436"/>
      <c r="DAH52" s="1436"/>
      <c r="DAI52" s="1436"/>
      <c r="DAJ52" s="1436"/>
      <c r="DAK52" s="1436"/>
      <c r="DAL52" s="1436"/>
      <c r="DAM52" s="1436"/>
      <c r="DAN52" s="1436"/>
      <c r="DAO52" s="1436"/>
      <c r="DAP52" s="1436"/>
      <c r="DAQ52" s="1436"/>
      <c r="DAR52" s="1436"/>
      <c r="DAS52" s="1436"/>
      <c r="DAT52" s="1436"/>
      <c r="DAU52" s="1436"/>
      <c r="DAV52" s="1436"/>
      <c r="DAW52" s="1436"/>
      <c r="DAX52" s="1436"/>
      <c r="DAY52" s="1436"/>
      <c r="DAZ52" s="1436"/>
      <c r="DBA52" s="1436"/>
      <c r="DBB52" s="1436"/>
      <c r="DBC52" s="1436"/>
      <c r="DBD52" s="1436"/>
      <c r="DBE52" s="1436"/>
      <c r="DBF52" s="1436"/>
      <c r="DBG52" s="1436"/>
      <c r="DBH52" s="1436"/>
      <c r="DBI52" s="1436"/>
      <c r="DBJ52" s="1436"/>
      <c r="DBK52" s="1436"/>
      <c r="DBL52" s="1436"/>
      <c r="DBM52" s="1436"/>
      <c r="DBN52" s="1436"/>
      <c r="DBO52" s="1436"/>
      <c r="DBP52" s="1436"/>
      <c r="DBQ52" s="1436"/>
      <c r="DBR52" s="1436"/>
      <c r="DBS52" s="1436"/>
      <c r="DBT52" s="1436"/>
      <c r="DBU52" s="1436"/>
      <c r="DBV52" s="1436"/>
      <c r="DBW52" s="1436"/>
      <c r="DBX52" s="1436"/>
      <c r="DBY52" s="1436"/>
      <c r="DBZ52" s="1436"/>
      <c r="DCA52" s="1436"/>
      <c r="DCB52" s="1436"/>
      <c r="DCC52" s="1436"/>
      <c r="DCD52" s="1436"/>
      <c r="DCE52" s="1436"/>
      <c r="DCF52" s="1436"/>
      <c r="DCG52" s="1436"/>
      <c r="DCH52" s="1436"/>
      <c r="DCI52" s="1436"/>
      <c r="DCJ52" s="1436"/>
      <c r="DCK52" s="1436"/>
      <c r="DCL52" s="1436"/>
      <c r="DCM52" s="1436"/>
      <c r="DCN52" s="1436"/>
      <c r="DCO52" s="1436"/>
      <c r="DCP52" s="1436"/>
      <c r="DCQ52" s="1436"/>
      <c r="DCR52" s="1436"/>
      <c r="DCS52" s="1436"/>
      <c r="DCT52" s="1436"/>
      <c r="DCU52" s="1436"/>
      <c r="DCV52" s="1436"/>
      <c r="DCW52" s="1436"/>
      <c r="DCX52" s="1436"/>
      <c r="DCY52" s="1436"/>
      <c r="DCZ52" s="1436"/>
      <c r="DDA52" s="1436"/>
      <c r="DDB52" s="1436"/>
      <c r="DDC52" s="1436"/>
      <c r="DDD52" s="1436"/>
      <c r="DDE52" s="1436"/>
      <c r="DDF52" s="1436"/>
      <c r="DDG52" s="1436"/>
      <c r="DDH52" s="1436"/>
      <c r="DDI52" s="1436"/>
      <c r="DDJ52" s="1436"/>
      <c r="DDK52" s="1436"/>
      <c r="DDL52" s="1436"/>
      <c r="DDM52" s="1436"/>
      <c r="DDN52" s="1436"/>
      <c r="DDO52" s="1436"/>
      <c r="DDP52" s="1436"/>
      <c r="DDQ52" s="1436"/>
      <c r="DDR52" s="1436"/>
      <c r="DDS52" s="1436"/>
      <c r="DDT52" s="1436"/>
      <c r="DDU52" s="1436"/>
      <c r="DDV52" s="1436"/>
      <c r="DDW52" s="1436"/>
      <c r="DDX52" s="1436"/>
      <c r="DDY52" s="1436"/>
      <c r="DDZ52" s="1436"/>
      <c r="DEA52" s="1436"/>
      <c r="DEB52" s="1436"/>
      <c r="DEC52" s="1436"/>
      <c r="DED52" s="1436"/>
      <c r="DEE52" s="1436"/>
      <c r="DEF52" s="1436"/>
      <c r="DEG52" s="1436"/>
      <c r="DEH52" s="1436"/>
      <c r="DEI52" s="1436"/>
      <c r="DEJ52" s="1436"/>
      <c r="DEK52" s="1436"/>
      <c r="DEL52" s="1436"/>
      <c r="DEM52" s="1436"/>
      <c r="DEN52" s="1436"/>
      <c r="DEO52" s="1436"/>
      <c r="DEP52" s="1436"/>
      <c r="DEQ52" s="1436"/>
      <c r="DER52" s="1436"/>
      <c r="DES52" s="1436"/>
      <c r="DET52" s="1436"/>
      <c r="DEU52" s="1436"/>
      <c r="DEV52" s="1436"/>
      <c r="DEW52" s="1436"/>
      <c r="DEX52" s="1436"/>
      <c r="DEY52" s="1436"/>
      <c r="DEZ52" s="1436"/>
      <c r="DFA52" s="1436"/>
      <c r="DFB52" s="1436"/>
      <c r="DFC52" s="1436"/>
      <c r="DFD52" s="1436"/>
      <c r="DFE52" s="1436"/>
      <c r="DFF52" s="1436"/>
      <c r="DFG52" s="1436"/>
      <c r="DFH52" s="1436"/>
      <c r="DFI52" s="1436"/>
      <c r="DFJ52" s="1436"/>
      <c r="DFK52" s="1436"/>
      <c r="DFL52" s="1436"/>
      <c r="DFM52" s="1436"/>
      <c r="DFN52" s="1436"/>
      <c r="DFO52" s="1436"/>
      <c r="DFP52" s="1436"/>
      <c r="DFQ52" s="1436"/>
      <c r="DFR52" s="1436"/>
      <c r="DFS52" s="1436"/>
      <c r="DFT52" s="1436"/>
      <c r="DFU52" s="1436"/>
      <c r="DFV52" s="1436"/>
      <c r="DFW52" s="1436"/>
      <c r="DFX52" s="1436"/>
      <c r="DFY52" s="1436"/>
      <c r="DFZ52" s="1436"/>
      <c r="DGA52" s="1436"/>
      <c r="DGB52" s="1436"/>
      <c r="DGC52" s="1436"/>
      <c r="DGD52" s="1436"/>
      <c r="DGE52" s="1436"/>
      <c r="DGF52" s="1436"/>
      <c r="DGG52" s="1436"/>
      <c r="DGH52" s="1436"/>
      <c r="DGI52" s="1436"/>
      <c r="DGJ52" s="1436"/>
      <c r="DGK52" s="1436"/>
      <c r="DGL52" s="1436"/>
      <c r="DGM52" s="1436"/>
      <c r="DGN52" s="1436"/>
      <c r="DGO52" s="1436"/>
      <c r="DGP52" s="1436"/>
      <c r="DGQ52" s="1436"/>
      <c r="DGR52" s="1436"/>
      <c r="DGS52" s="1436"/>
      <c r="DGT52" s="1436"/>
      <c r="DGU52" s="1436"/>
      <c r="DGV52" s="1436"/>
      <c r="DGW52" s="1436"/>
      <c r="DGX52" s="1436"/>
      <c r="DGY52" s="1436"/>
      <c r="DGZ52" s="1436"/>
      <c r="DHA52" s="1436"/>
      <c r="DHB52" s="1436"/>
      <c r="DHC52" s="1436"/>
      <c r="DHD52" s="1436"/>
      <c r="DHE52" s="1436"/>
      <c r="DHF52" s="1436"/>
      <c r="DHG52" s="1436"/>
      <c r="DHH52" s="1436"/>
      <c r="DHI52" s="1436"/>
      <c r="DHJ52" s="1436"/>
      <c r="DHK52" s="1436"/>
      <c r="DHL52" s="1436"/>
      <c r="DHM52" s="1436"/>
      <c r="DHN52" s="1436"/>
      <c r="DHO52" s="1436"/>
      <c r="DHP52" s="1436"/>
      <c r="DHQ52" s="1436"/>
      <c r="DHR52" s="1436"/>
      <c r="DHS52" s="1436"/>
      <c r="DHT52" s="1436"/>
      <c r="DHU52" s="1436"/>
      <c r="DHV52" s="1436"/>
      <c r="DHW52" s="1436"/>
      <c r="DHX52" s="1436"/>
      <c r="DHY52" s="1436"/>
      <c r="DHZ52" s="1436"/>
      <c r="DIA52" s="1436"/>
      <c r="DIB52" s="1436"/>
      <c r="DIC52" s="1436"/>
      <c r="DID52" s="1436"/>
      <c r="DIE52" s="1436"/>
      <c r="DIF52" s="1436"/>
      <c r="DIG52" s="1436"/>
      <c r="DIH52" s="1436"/>
      <c r="DII52" s="1436"/>
      <c r="DIJ52" s="1436"/>
      <c r="DIK52" s="1436"/>
      <c r="DIL52" s="1436"/>
      <c r="DIM52" s="1436"/>
      <c r="DIN52" s="1436"/>
      <c r="DIO52" s="1436"/>
      <c r="DIP52" s="1436"/>
      <c r="DIQ52" s="1436"/>
      <c r="DIR52" s="1436"/>
      <c r="DIS52" s="1436"/>
      <c r="DIT52" s="1436"/>
      <c r="DIU52" s="1436"/>
      <c r="DIV52" s="1436"/>
      <c r="DIW52" s="1436"/>
      <c r="DIX52" s="1436"/>
      <c r="DIY52" s="1436"/>
      <c r="DIZ52" s="1436"/>
      <c r="DJA52" s="1436"/>
      <c r="DJB52" s="1436"/>
      <c r="DJC52" s="1436"/>
      <c r="DJD52" s="1436"/>
      <c r="DJE52" s="1436"/>
      <c r="DJF52" s="1436"/>
      <c r="DJG52" s="1436"/>
      <c r="DJH52" s="1436"/>
      <c r="DJI52" s="1436"/>
      <c r="DJJ52" s="1436"/>
      <c r="DJK52" s="1436"/>
      <c r="DJL52" s="1436"/>
      <c r="DJM52" s="1436"/>
      <c r="DJN52" s="1436"/>
      <c r="DJO52" s="1436"/>
      <c r="DJP52" s="1436"/>
      <c r="DJQ52" s="1436"/>
      <c r="DJR52" s="1436"/>
      <c r="DJS52" s="1436"/>
      <c r="DJT52" s="1436"/>
      <c r="DJU52" s="1436"/>
      <c r="DJV52" s="1436"/>
      <c r="DJW52" s="1436"/>
      <c r="DJX52" s="1436"/>
      <c r="DJY52" s="1436"/>
      <c r="DJZ52" s="1436"/>
      <c r="DKA52" s="1436"/>
      <c r="DKB52" s="1436"/>
      <c r="DKC52" s="1436"/>
      <c r="DKD52" s="1436"/>
      <c r="DKE52" s="1436"/>
      <c r="DKF52" s="1436"/>
      <c r="DKG52" s="1436"/>
      <c r="DKH52" s="1436"/>
      <c r="DKI52" s="1436"/>
      <c r="DKJ52" s="1436"/>
      <c r="DKK52" s="1436"/>
      <c r="DKL52" s="1436"/>
      <c r="DKM52" s="1436"/>
      <c r="DKN52" s="1436"/>
      <c r="DKO52" s="1436"/>
      <c r="DKP52" s="1436"/>
      <c r="DKQ52" s="1436"/>
      <c r="DKR52" s="1436"/>
      <c r="DKS52" s="1436"/>
      <c r="DKT52" s="1436"/>
      <c r="DKU52" s="1436"/>
      <c r="DKV52" s="1436"/>
      <c r="DKW52" s="1436"/>
      <c r="DKX52" s="1436"/>
      <c r="DKY52" s="1436"/>
      <c r="DKZ52" s="1436"/>
      <c r="DLA52" s="1436"/>
      <c r="DLB52" s="1436"/>
      <c r="DLC52" s="1436"/>
      <c r="DLD52" s="1436"/>
      <c r="DLE52" s="1436"/>
      <c r="DLF52" s="1436"/>
      <c r="DLG52" s="1436"/>
      <c r="DLH52" s="1436"/>
      <c r="DLI52" s="1436"/>
      <c r="DLJ52" s="1436"/>
      <c r="DLK52" s="1436"/>
      <c r="DLL52" s="1436"/>
      <c r="DLM52" s="1436"/>
      <c r="DLN52" s="1436"/>
      <c r="DLO52" s="1436"/>
      <c r="DLP52" s="1436"/>
      <c r="DLQ52" s="1436"/>
      <c r="DLR52" s="1436"/>
      <c r="DLS52" s="1436"/>
      <c r="DLT52" s="1436"/>
      <c r="DLU52" s="1436"/>
      <c r="DLV52" s="1436"/>
      <c r="DLW52" s="1436"/>
      <c r="DLX52" s="1436"/>
      <c r="DLY52" s="1436"/>
      <c r="DLZ52" s="1436"/>
      <c r="DMA52" s="1436"/>
      <c r="DMB52" s="1436"/>
      <c r="DMC52" s="1436"/>
      <c r="DMD52" s="1436"/>
      <c r="DME52" s="1436"/>
      <c r="DMF52" s="1436"/>
      <c r="DMG52" s="1436"/>
      <c r="DMH52" s="1436"/>
      <c r="DMI52" s="1436"/>
      <c r="DMJ52" s="1436"/>
      <c r="DMK52" s="1436"/>
      <c r="DML52" s="1436"/>
      <c r="DMM52" s="1436"/>
      <c r="DMN52" s="1436"/>
      <c r="DMO52" s="1436"/>
      <c r="DMP52" s="1436"/>
      <c r="DMQ52" s="1436"/>
      <c r="DMR52" s="1436"/>
      <c r="DMS52" s="1436"/>
      <c r="DMT52" s="1436"/>
      <c r="DMU52" s="1436"/>
      <c r="DMV52" s="1436"/>
      <c r="DMW52" s="1436"/>
      <c r="DMX52" s="1436"/>
      <c r="DMY52" s="1436"/>
      <c r="DMZ52" s="1436"/>
      <c r="DNA52" s="1436"/>
      <c r="DNB52" s="1436"/>
      <c r="DNC52" s="1436"/>
      <c r="DND52" s="1436"/>
      <c r="DNE52" s="1436"/>
      <c r="DNF52" s="1436"/>
      <c r="DNG52" s="1436"/>
      <c r="DNH52" s="1436"/>
      <c r="DNI52" s="1436"/>
      <c r="DNJ52" s="1436"/>
      <c r="DNK52" s="1436"/>
      <c r="DNL52" s="1436"/>
      <c r="DNM52" s="1436"/>
      <c r="DNN52" s="1436"/>
      <c r="DNO52" s="1436"/>
      <c r="DNP52" s="1436"/>
      <c r="DNQ52" s="1436"/>
      <c r="DNR52" s="1436"/>
      <c r="DNS52" s="1436"/>
      <c r="DNT52" s="1436"/>
      <c r="DNU52" s="1436"/>
      <c r="DNV52" s="1436"/>
      <c r="DNW52" s="1436"/>
      <c r="DNX52" s="1436"/>
      <c r="DNY52" s="1436"/>
      <c r="DNZ52" s="1436"/>
      <c r="DOA52" s="1436"/>
      <c r="DOB52" s="1436"/>
      <c r="DOC52" s="1436"/>
      <c r="DOD52" s="1436"/>
      <c r="DOE52" s="1436"/>
      <c r="DOF52" s="1436"/>
      <c r="DOG52" s="1436"/>
      <c r="DOH52" s="1436"/>
      <c r="DOI52" s="1436"/>
      <c r="DOJ52" s="1436"/>
      <c r="DOK52" s="1436"/>
      <c r="DOL52" s="1436"/>
      <c r="DOM52" s="1436"/>
      <c r="DON52" s="1436"/>
      <c r="DOO52" s="1436"/>
      <c r="DOP52" s="1436"/>
      <c r="DOQ52" s="1436"/>
      <c r="DOR52" s="1436"/>
      <c r="DOS52" s="1436"/>
      <c r="DOT52" s="1436"/>
      <c r="DOU52" s="1436"/>
      <c r="DOV52" s="1436"/>
      <c r="DOW52" s="1436"/>
      <c r="DOX52" s="1436"/>
      <c r="DOY52" s="1436"/>
      <c r="DOZ52" s="1436"/>
      <c r="DPA52" s="1436"/>
      <c r="DPB52" s="1436"/>
      <c r="DPC52" s="1436"/>
      <c r="DPD52" s="1436"/>
      <c r="DPE52" s="1436"/>
      <c r="DPF52" s="1436"/>
      <c r="DPG52" s="1436"/>
      <c r="DPH52" s="1436"/>
      <c r="DPI52" s="1436"/>
      <c r="DPJ52" s="1436"/>
      <c r="DPK52" s="1436"/>
      <c r="DPL52" s="1436"/>
      <c r="DPM52" s="1436"/>
      <c r="DPN52" s="1436"/>
      <c r="DPO52" s="1436"/>
      <c r="DPP52" s="1436"/>
      <c r="DPQ52" s="1436"/>
      <c r="DPR52" s="1436"/>
      <c r="DPS52" s="1436"/>
      <c r="DPT52" s="1436"/>
      <c r="DPU52" s="1436"/>
      <c r="DPV52" s="1436"/>
      <c r="DPW52" s="1436"/>
      <c r="DPX52" s="1436"/>
      <c r="DPY52" s="1436"/>
      <c r="DPZ52" s="1436"/>
      <c r="DQA52" s="1436"/>
      <c r="DQB52" s="1436"/>
      <c r="DQC52" s="1436"/>
      <c r="DQD52" s="1436"/>
      <c r="DQE52" s="1436"/>
      <c r="DQF52" s="1436"/>
      <c r="DQG52" s="1436"/>
      <c r="DQH52" s="1436"/>
      <c r="DQI52" s="1436"/>
      <c r="DQJ52" s="1436"/>
      <c r="DQK52" s="1436"/>
      <c r="DQL52" s="1436"/>
      <c r="DQM52" s="1436"/>
      <c r="DQN52" s="1436"/>
      <c r="DQO52" s="1436"/>
      <c r="DQP52" s="1436"/>
      <c r="DQQ52" s="1436"/>
      <c r="DQR52" s="1436"/>
      <c r="DQS52" s="1436"/>
      <c r="DQT52" s="1436"/>
      <c r="DQU52" s="1436"/>
      <c r="DQV52" s="1436"/>
      <c r="DQW52" s="1436"/>
      <c r="DQX52" s="1436"/>
      <c r="DQY52" s="1436"/>
      <c r="DQZ52" s="1436"/>
      <c r="DRA52" s="1436"/>
      <c r="DRB52" s="1436"/>
      <c r="DRC52" s="1436"/>
      <c r="DRD52" s="1436"/>
      <c r="DRE52" s="1436"/>
      <c r="DRF52" s="1436"/>
      <c r="DRG52" s="1436"/>
      <c r="DRH52" s="1436"/>
      <c r="DRI52" s="1436"/>
      <c r="DRJ52" s="1436"/>
      <c r="DRK52" s="1436"/>
      <c r="DRL52" s="1436"/>
      <c r="DRM52" s="1436"/>
      <c r="DRN52" s="1436"/>
      <c r="DRO52" s="1436"/>
      <c r="DRP52" s="1436"/>
      <c r="DRQ52" s="1436"/>
      <c r="DRR52" s="1436"/>
      <c r="DRS52" s="1436"/>
      <c r="DRT52" s="1436"/>
      <c r="DRU52" s="1436"/>
      <c r="DRV52" s="1436"/>
      <c r="DRW52" s="1436"/>
      <c r="DRX52" s="1436"/>
      <c r="DRY52" s="1436"/>
      <c r="DRZ52" s="1436"/>
      <c r="DSA52" s="1436"/>
      <c r="DSB52" s="1436"/>
      <c r="DSC52" s="1436"/>
      <c r="DSD52" s="1436"/>
      <c r="DSE52" s="1436"/>
      <c r="DSF52" s="1436"/>
      <c r="DSG52" s="1436"/>
      <c r="DSH52" s="1436"/>
      <c r="DSI52" s="1436"/>
      <c r="DSJ52" s="1436"/>
      <c r="DSK52" s="1436"/>
      <c r="DSL52" s="1436"/>
      <c r="DSM52" s="1436"/>
      <c r="DSN52" s="1436"/>
      <c r="DSO52" s="1436"/>
      <c r="DSP52" s="1436"/>
      <c r="DSQ52" s="1436"/>
      <c r="DSR52" s="1436"/>
      <c r="DSS52" s="1436"/>
      <c r="DST52" s="1436"/>
      <c r="DSU52" s="1436"/>
      <c r="DSV52" s="1436"/>
      <c r="DSW52" s="1436"/>
      <c r="DSX52" s="1436"/>
      <c r="DSY52" s="1436"/>
      <c r="DSZ52" s="1436"/>
      <c r="DTA52" s="1436"/>
      <c r="DTB52" s="1436"/>
      <c r="DTC52" s="1436"/>
      <c r="DTD52" s="1436"/>
      <c r="DTE52" s="1436"/>
      <c r="DTF52" s="1436"/>
      <c r="DTG52" s="1436"/>
      <c r="DTH52" s="1436"/>
      <c r="DTI52" s="1436"/>
      <c r="DTJ52" s="1436"/>
      <c r="DTK52" s="1436"/>
      <c r="DTL52" s="1436"/>
      <c r="DTM52" s="1436"/>
      <c r="DTN52" s="1436"/>
      <c r="DTO52" s="1436"/>
      <c r="DTP52" s="1436"/>
      <c r="DTQ52" s="1436"/>
      <c r="DTR52" s="1436"/>
      <c r="DTS52" s="1436"/>
      <c r="DTT52" s="1436"/>
      <c r="DTU52" s="1436"/>
      <c r="DTV52" s="1436"/>
      <c r="DTW52" s="1436"/>
      <c r="DTX52" s="1436"/>
      <c r="DTY52" s="1436"/>
      <c r="DTZ52" s="1436"/>
      <c r="DUA52" s="1436"/>
      <c r="DUB52" s="1436"/>
      <c r="DUC52" s="1436"/>
      <c r="DUD52" s="1436"/>
      <c r="DUE52" s="1436"/>
      <c r="DUF52" s="1436"/>
      <c r="DUG52" s="1436"/>
      <c r="DUH52" s="1436"/>
      <c r="DUI52" s="1436"/>
      <c r="DUJ52" s="1436"/>
      <c r="DUK52" s="1436"/>
      <c r="DUL52" s="1436"/>
      <c r="DUM52" s="1436"/>
      <c r="DUN52" s="1436"/>
      <c r="DUO52" s="1436"/>
      <c r="DUP52" s="1436"/>
      <c r="DUQ52" s="1436"/>
      <c r="DUR52" s="1436"/>
      <c r="DUS52" s="1436"/>
      <c r="DUT52" s="1436"/>
      <c r="DUU52" s="1436"/>
      <c r="DUV52" s="1436"/>
      <c r="DUW52" s="1436"/>
      <c r="DUX52" s="1436"/>
      <c r="DUY52" s="1436"/>
      <c r="DUZ52" s="1436"/>
      <c r="DVA52" s="1436"/>
      <c r="DVB52" s="1436"/>
      <c r="DVC52" s="1436"/>
      <c r="DVD52" s="1436"/>
      <c r="DVE52" s="1436"/>
      <c r="DVF52" s="1436"/>
      <c r="DVG52" s="1436"/>
      <c r="DVH52" s="1436"/>
      <c r="DVI52" s="1436"/>
      <c r="DVJ52" s="1436"/>
      <c r="DVK52" s="1436"/>
      <c r="DVL52" s="1436"/>
      <c r="DVM52" s="1436"/>
      <c r="DVN52" s="1436"/>
      <c r="DVO52" s="1436"/>
      <c r="DVP52" s="1436"/>
      <c r="DVQ52" s="1436"/>
      <c r="DVR52" s="1436"/>
      <c r="DVS52" s="1436"/>
      <c r="DVT52" s="1436"/>
      <c r="DVU52" s="1436"/>
      <c r="DVV52" s="1436"/>
      <c r="DVW52" s="1436"/>
      <c r="DVX52" s="1436"/>
      <c r="DVY52" s="1436"/>
      <c r="DVZ52" s="1436"/>
      <c r="DWA52" s="1436"/>
      <c r="DWB52" s="1436"/>
      <c r="DWC52" s="1436"/>
      <c r="DWD52" s="1436"/>
      <c r="DWE52" s="1436"/>
      <c r="DWF52" s="1436"/>
      <c r="DWG52" s="1436"/>
      <c r="DWH52" s="1436"/>
      <c r="DWI52" s="1436"/>
      <c r="DWJ52" s="1436"/>
      <c r="DWK52" s="1436"/>
      <c r="DWL52" s="1436"/>
      <c r="DWM52" s="1436"/>
      <c r="DWN52" s="1436"/>
      <c r="DWO52" s="1436"/>
      <c r="DWP52" s="1436"/>
      <c r="DWQ52" s="1436"/>
      <c r="DWR52" s="1436"/>
      <c r="DWS52" s="1436"/>
      <c r="DWT52" s="1436"/>
      <c r="DWU52" s="1436"/>
      <c r="DWV52" s="1436"/>
      <c r="DWW52" s="1436"/>
      <c r="DWX52" s="1436"/>
      <c r="DWY52" s="1436"/>
      <c r="DWZ52" s="1436"/>
      <c r="DXA52" s="1436"/>
      <c r="DXB52" s="1436"/>
      <c r="DXC52" s="1436"/>
      <c r="DXD52" s="1436"/>
      <c r="DXE52" s="1436"/>
      <c r="DXF52" s="1436"/>
      <c r="DXG52" s="1436"/>
      <c r="DXH52" s="1436"/>
      <c r="DXI52" s="1436"/>
      <c r="DXJ52" s="1436"/>
      <c r="DXK52" s="1436"/>
      <c r="DXL52" s="1436"/>
      <c r="DXM52" s="1436"/>
      <c r="DXN52" s="1436"/>
      <c r="DXO52" s="1436"/>
      <c r="DXP52" s="1436"/>
      <c r="DXQ52" s="1436"/>
      <c r="DXR52" s="1436"/>
      <c r="DXS52" s="1436"/>
      <c r="DXT52" s="1436"/>
      <c r="DXU52" s="1436"/>
      <c r="DXV52" s="1436"/>
      <c r="DXW52" s="1436"/>
      <c r="DXX52" s="1436"/>
      <c r="DXY52" s="1436"/>
      <c r="DXZ52" s="1436"/>
      <c r="DYA52" s="1436"/>
      <c r="DYB52" s="1436"/>
      <c r="DYC52" s="1436"/>
      <c r="DYD52" s="1436"/>
      <c r="DYE52" s="1436"/>
      <c r="DYF52" s="1436"/>
      <c r="DYG52" s="1436"/>
      <c r="DYH52" s="1436"/>
      <c r="DYI52" s="1436"/>
      <c r="DYJ52" s="1436"/>
      <c r="DYK52" s="1436"/>
      <c r="DYL52" s="1436"/>
      <c r="DYM52" s="1436"/>
      <c r="DYN52" s="1436"/>
      <c r="DYO52" s="1436"/>
      <c r="DYP52" s="1436"/>
      <c r="DYQ52" s="1436"/>
      <c r="DYR52" s="1436"/>
      <c r="DYS52" s="1436"/>
      <c r="DYT52" s="1436"/>
      <c r="DYU52" s="1436"/>
      <c r="DYV52" s="1436"/>
      <c r="DYW52" s="1436"/>
      <c r="DYX52" s="1436"/>
      <c r="DYY52" s="1436"/>
      <c r="DYZ52" s="1436"/>
      <c r="DZA52" s="1436"/>
      <c r="DZB52" s="1436"/>
      <c r="DZC52" s="1436"/>
      <c r="DZD52" s="1436"/>
      <c r="DZE52" s="1436"/>
      <c r="DZF52" s="1436"/>
      <c r="DZG52" s="1436"/>
      <c r="DZH52" s="1436"/>
      <c r="DZI52" s="1436"/>
      <c r="DZJ52" s="1436"/>
      <c r="DZK52" s="1436"/>
      <c r="DZL52" s="1436"/>
      <c r="DZM52" s="1436"/>
      <c r="DZN52" s="1436"/>
      <c r="DZO52" s="1436"/>
      <c r="DZP52" s="1436"/>
      <c r="DZQ52" s="1436"/>
      <c r="DZR52" s="1436"/>
      <c r="DZS52" s="1436"/>
      <c r="DZT52" s="1436"/>
      <c r="DZU52" s="1436"/>
      <c r="DZV52" s="1436"/>
      <c r="DZW52" s="1436"/>
      <c r="DZX52" s="1436"/>
      <c r="DZY52" s="1436"/>
      <c r="DZZ52" s="1436"/>
      <c r="EAA52" s="1436"/>
      <c r="EAB52" s="1436"/>
      <c r="EAC52" s="1436"/>
      <c r="EAD52" s="1436"/>
      <c r="EAE52" s="1436"/>
      <c r="EAF52" s="1436"/>
      <c r="EAG52" s="1436"/>
      <c r="EAH52" s="1436"/>
      <c r="EAI52" s="1436"/>
      <c r="EAJ52" s="1436"/>
      <c r="EAK52" s="1436"/>
      <c r="EAL52" s="1436"/>
      <c r="EAM52" s="1436"/>
      <c r="EAN52" s="1436"/>
      <c r="EAO52" s="1436"/>
      <c r="EAP52" s="1436"/>
      <c r="EAQ52" s="1436"/>
      <c r="EAR52" s="1436"/>
      <c r="EAS52" s="1436"/>
      <c r="EAT52" s="1436"/>
      <c r="EAU52" s="1436"/>
      <c r="EAV52" s="1436"/>
      <c r="EAW52" s="1436"/>
      <c r="EAX52" s="1436"/>
      <c r="EAY52" s="1436"/>
      <c r="EAZ52" s="1436"/>
      <c r="EBA52" s="1436"/>
      <c r="EBB52" s="1436"/>
      <c r="EBC52" s="1436"/>
      <c r="EBD52" s="1436"/>
      <c r="EBE52" s="1436"/>
      <c r="EBF52" s="1436"/>
      <c r="EBG52" s="1436"/>
      <c r="EBH52" s="1436"/>
      <c r="EBI52" s="1436"/>
      <c r="EBJ52" s="1436"/>
      <c r="EBK52" s="1436"/>
      <c r="EBL52" s="1436"/>
      <c r="EBM52" s="1436"/>
      <c r="EBN52" s="1436"/>
      <c r="EBO52" s="1436"/>
      <c r="EBP52" s="1436"/>
      <c r="EBQ52" s="1436"/>
      <c r="EBR52" s="1436"/>
      <c r="EBS52" s="1436"/>
      <c r="EBT52" s="1436"/>
      <c r="EBU52" s="1436"/>
      <c r="EBV52" s="1436"/>
      <c r="EBW52" s="1436"/>
      <c r="EBX52" s="1436"/>
      <c r="EBY52" s="1436"/>
      <c r="EBZ52" s="1436"/>
      <c r="ECA52" s="1436"/>
      <c r="ECB52" s="1436"/>
      <c r="ECC52" s="1436"/>
      <c r="ECD52" s="1436"/>
      <c r="ECE52" s="1436"/>
      <c r="ECF52" s="1436"/>
      <c r="ECG52" s="1436"/>
      <c r="ECH52" s="1436"/>
      <c r="ECI52" s="1436"/>
      <c r="ECJ52" s="1436"/>
      <c r="ECK52" s="1436"/>
      <c r="ECL52" s="1436"/>
      <c r="ECM52" s="1436"/>
      <c r="ECN52" s="1436"/>
      <c r="ECO52" s="1436"/>
      <c r="ECP52" s="1436"/>
      <c r="ECQ52" s="1436"/>
      <c r="ECR52" s="1436"/>
      <c r="ECS52" s="1436"/>
      <c r="ECT52" s="1436"/>
      <c r="ECU52" s="1436"/>
      <c r="ECV52" s="1436"/>
      <c r="ECW52" s="1436"/>
      <c r="ECX52" s="1436"/>
      <c r="ECY52" s="1436"/>
      <c r="ECZ52" s="1436"/>
      <c r="EDA52" s="1436"/>
      <c r="EDB52" s="1436"/>
      <c r="EDC52" s="1436"/>
      <c r="EDD52" s="1436"/>
      <c r="EDE52" s="1436"/>
      <c r="EDF52" s="1436"/>
      <c r="EDG52" s="1436"/>
      <c r="EDH52" s="1436"/>
      <c r="EDI52" s="1436"/>
      <c r="EDJ52" s="1436"/>
      <c r="EDK52" s="1436"/>
      <c r="EDL52" s="1436"/>
      <c r="EDM52" s="1436"/>
      <c r="EDN52" s="1436"/>
      <c r="EDO52" s="1436"/>
      <c r="EDP52" s="1436"/>
      <c r="EDQ52" s="1436"/>
      <c r="EDR52" s="1436"/>
      <c r="EDS52" s="1436"/>
      <c r="EDT52" s="1436"/>
      <c r="EDU52" s="1436"/>
      <c r="EDV52" s="1436"/>
      <c r="EDW52" s="1436"/>
      <c r="EDX52" s="1436"/>
      <c r="EDY52" s="1436"/>
      <c r="EDZ52" s="1436"/>
      <c r="EEA52" s="1436"/>
      <c r="EEB52" s="1436"/>
      <c r="EEC52" s="1436"/>
      <c r="EED52" s="1436"/>
      <c r="EEE52" s="1436"/>
      <c r="EEF52" s="1436"/>
      <c r="EEG52" s="1436"/>
      <c r="EEH52" s="1436"/>
      <c r="EEI52" s="1436"/>
      <c r="EEJ52" s="1436"/>
      <c r="EEK52" s="1436"/>
      <c r="EEL52" s="1436"/>
      <c r="EEM52" s="1436"/>
      <c r="EEN52" s="1436"/>
      <c r="EEO52" s="1436"/>
      <c r="EEP52" s="1436"/>
      <c r="EEQ52" s="1436"/>
      <c r="EER52" s="1436"/>
      <c r="EES52" s="1436"/>
      <c r="EET52" s="1436"/>
      <c r="EEU52" s="1436"/>
      <c r="EEV52" s="1436"/>
      <c r="EEW52" s="1436"/>
      <c r="EEX52" s="1436"/>
      <c r="EEY52" s="1436"/>
      <c r="EEZ52" s="1436"/>
      <c r="EFA52" s="1436"/>
      <c r="EFB52" s="1436"/>
      <c r="EFC52" s="1436"/>
      <c r="EFD52" s="1436"/>
      <c r="EFE52" s="1436"/>
      <c r="EFF52" s="1436"/>
      <c r="EFG52" s="1436"/>
      <c r="EFH52" s="1436"/>
      <c r="EFI52" s="1436"/>
      <c r="EFJ52" s="1436"/>
      <c r="EFK52" s="1436"/>
      <c r="EFL52" s="1436"/>
      <c r="EFM52" s="1436"/>
      <c r="EFN52" s="1436"/>
      <c r="EFO52" s="1436"/>
      <c r="EFP52" s="1436"/>
      <c r="EFQ52" s="1436"/>
      <c r="EFR52" s="1436"/>
      <c r="EFS52" s="1436"/>
      <c r="EFT52" s="1436"/>
      <c r="EFU52" s="1436"/>
      <c r="EFV52" s="1436"/>
      <c r="EFW52" s="1436"/>
      <c r="EFX52" s="1436"/>
      <c r="EFY52" s="1436"/>
      <c r="EFZ52" s="1436"/>
      <c r="EGA52" s="1436"/>
      <c r="EGB52" s="1436"/>
      <c r="EGC52" s="1436"/>
      <c r="EGD52" s="1436"/>
      <c r="EGE52" s="1436"/>
      <c r="EGF52" s="1436"/>
      <c r="EGG52" s="1436"/>
      <c r="EGH52" s="1436"/>
      <c r="EGI52" s="1436"/>
      <c r="EGJ52" s="1436"/>
      <c r="EGK52" s="1436"/>
      <c r="EGL52" s="1436"/>
      <c r="EGM52" s="1436"/>
      <c r="EGN52" s="1436"/>
      <c r="EGO52" s="1436"/>
      <c r="EGP52" s="1436"/>
      <c r="EGQ52" s="1436"/>
      <c r="EGR52" s="1436"/>
      <c r="EGS52" s="1436"/>
      <c r="EGT52" s="1436"/>
      <c r="EGU52" s="1436"/>
      <c r="EGV52" s="1436"/>
      <c r="EGW52" s="1436"/>
      <c r="EGX52" s="1436"/>
      <c r="EGY52" s="1436"/>
      <c r="EGZ52" s="1436"/>
      <c r="EHA52" s="1436"/>
      <c r="EHB52" s="1436"/>
      <c r="EHC52" s="1436"/>
      <c r="EHD52" s="1436"/>
      <c r="EHE52" s="1436"/>
      <c r="EHF52" s="1436"/>
      <c r="EHG52" s="1436"/>
      <c r="EHH52" s="1436"/>
      <c r="EHI52" s="1436"/>
      <c r="EHJ52" s="1436"/>
      <c r="EHK52" s="1436"/>
      <c r="EHL52" s="1436"/>
      <c r="EHM52" s="1436"/>
      <c r="EHN52" s="1436"/>
      <c r="EHO52" s="1436"/>
      <c r="EHP52" s="1436"/>
      <c r="EHQ52" s="1436"/>
      <c r="EHR52" s="1436"/>
      <c r="EHS52" s="1436"/>
      <c r="EHT52" s="1436"/>
      <c r="EHU52" s="1436"/>
      <c r="EHV52" s="1436"/>
      <c r="EHW52" s="1436"/>
      <c r="EHX52" s="1436"/>
      <c r="EHY52" s="1436"/>
      <c r="EHZ52" s="1436"/>
      <c r="EIA52" s="1436"/>
      <c r="EIB52" s="1436"/>
      <c r="EIC52" s="1436"/>
      <c r="EID52" s="1436"/>
      <c r="EIE52" s="1436"/>
      <c r="EIF52" s="1436"/>
      <c r="EIG52" s="1436"/>
      <c r="EIH52" s="1436"/>
      <c r="EII52" s="1436"/>
      <c r="EIJ52" s="1436"/>
      <c r="EIK52" s="1436"/>
      <c r="EIL52" s="1436"/>
      <c r="EIM52" s="1436"/>
      <c r="EIN52" s="1436"/>
      <c r="EIO52" s="1436"/>
      <c r="EIP52" s="1436"/>
      <c r="EIQ52" s="1436"/>
      <c r="EIR52" s="1436"/>
      <c r="EIS52" s="1436"/>
      <c r="EIT52" s="1436"/>
      <c r="EIU52" s="1436"/>
      <c r="EIV52" s="1436"/>
      <c r="EIW52" s="1436"/>
      <c r="EIX52" s="1436"/>
      <c r="EIY52" s="1436"/>
      <c r="EIZ52" s="1436"/>
      <c r="EJA52" s="1436"/>
      <c r="EJB52" s="1436"/>
      <c r="EJC52" s="1436"/>
      <c r="EJD52" s="1436"/>
      <c r="EJE52" s="1436"/>
      <c r="EJF52" s="1436"/>
      <c r="EJG52" s="1436"/>
      <c r="EJH52" s="1436"/>
      <c r="EJI52" s="1436"/>
      <c r="EJJ52" s="1436"/>
      <c r="EJK52" s="1436"/>
      <c r="EJL52" s="1436"/>
      <c r="EJM52" s="1436"/>
      <c r="EJN52" s="1436"/>
      <c r="EJO52" s="1436"/>
      <c r="EJP52" s="1436"/>
      <c r="EJQ52" s="1436"/>
      <c r="EJR52" s="1436"/>
      <c r="EJS52" s="1436"/>
      <c r="EJT52" s="1436"/>
      <c r="EJU52" s="1436"/>
      <c r="EJV52" s="1436"/>
      <c r="EJW52" s="1436"/>
      <c r="EJX52" s="1436"/>
      <c r="EJY52" s="1436"/>
      <c r="EJZ52" s="1436"/>
      <c r="EKA52" s="1436"/>
      <c r="EKB52" s="1436"/>
      <c r="EKC52" s="1436"/>
      <c r="EKD52" s="1436"/>
      <c r="EKE52" s="1436"/>
      <c r="EKF52" s="1436"/>
      <c r="EKG52" s="1436"/>
      <c r="EKH52" s="1436"/>
      <c r="EKI52" s="1436"/>
      <c r="EKJ52" s="1436"/>
      <c r="EKK52" s="1436"/>
      <c r="EKL52" s="1436"/>
      <c r="EKM52" s="1436"/>
      <c r="EKN52" s="1436"/>
      <c r="EKO52" s="1436"/>
      <c r="EKP52" s="1436"/>
      <c r="EKQ52" s="1436"/>
      <c r="EKR52" s="1436"/>
      <c r="EKS52" s="1436"/>
      <c r="EKT52" s="1436"/>
      <c r="EKU52" s="1436"/>
      <c r="EKV52" s="1436"/>
      <c r="EKW52" s="1436"/>
      <c r="EKX52" s="1436"/>
      <c r="EKY52" s="1436"/>
      <c r="EKZ52" s="1436"/>
      <c r="ELA52" s="1436"/>
      <c r="ELB52" s="1436"/>
      <c r="ELC52" s="1436"/>
      <c r="ELD52" s="1436"/>
      <c r="ELE52" s="1436"/>
      <c r="ELF52" s="1436"/>
      <c r="ELG52" s="1436"/>
      <c r="ELH52" s="1436"/>
      <c r="ELI52" s="1436"/>
      <c r="ELJ52" s="1436"/>
      <c r="ELK52" s="1436"/>
      <c r="ELL52" s="1436"/>
      <c r="ELM52" s="1436"/>
      <c r="ELN52" s="1436"/>
      <c r="ELO52" s="1436"/>
      <c r="ELP52" s="1436"/>
      <c r="ELQ52" s="1436"/>
      <c r="ELR52" s="1436"/>
      <c r="ELS52" s="1436"/>
      <c r="ELT52" s="1436"/>
      <c r="ELU52" s="1436"/>
      <c r="ELV52" s="1436"/>
      <c r="ELW52" s="1436"/>
      <c r="ELX52" s="1436"/>
      <c r="ELY52" s="1436"/>
      <c r="ELZ52" s="1436"/>
      <c r="EMA52" s="1436"/>
      <c r="EMB52" s="1436"/>
      <c r="EMC52" s="1436"/>
      <c r="EMD52" s="1436"/>
      <c r="EME52" s="1436"/>
      <c r="EMF52" s="1436"/>
      <c r="EMG52" s="1436"/>
      <c r="EMH52" s="1436"/>
      <c r="EMI52" s="1436"/>
      <c r="EMJ52" s="1436"/>
      <c r="EMK52" s="1436"/>
      <c r="EML52" s="1436"/>
      <c r="EMM52" s="1436"/>
      <c r="EMN52" s="1436"/>
      <c r="EMO52" s="1436"/>
      <c r="EMP52" s="1436"/>
      <c r="EMQ52" s="1436"/>
      <c r="EMR52" s="1436"/>
      <c r="EMS52" s="1436"/>
      <c r="EMT52" s="1436"/>
      <c r="EMU52" s="1436"/>
      <c r="EMV52" s="1436"/>
      <c r="EMW52" s="1436"/>
      <c r="EMX52" s="1436"/>
      <c r="EMY52" s="1436"/>
      <c r="EMZ52" s="1436"/>
      <c r="ENA52" s="1436"/>
      <c r="ENB52" s="1436"/>
      <c r="ENC52" s="1436"/>
      <c r="END52" s="1436"/>
      <c r="ENE52" s="1436"/>
      <c r="ENF52" s="1436"/>
      <c r="ENG52" s="1436"/>
      <c r="ENH52" s="1436"/>
      <c r="ENI52" s="1436"/>
      <c r="ENJ52" s="1436"/>
      <c r="ENK52" s="1436"/>
      <c r="ENL52" s="1436"/>
      <c r="ENM52" s="1436"/>
      <c r="ENN52" s="1436"/>
      <c r="ENO52" s="1436"/>
      <c r="ENP52" s="1436"/>
      <c r="ENQ52" s="1436"/>
      <c r="ENR52" s="1436"/>
      <c r="ENS52" s="1436"/>
      <c r="ENT52" s="1436"/>
      <c r="ENU52" s="1436"/>
      <c r="ENV52" s="1436"/>
      <c r="ENW52" s="1436"/>
      <c r="ENX52" s="1436"/>
      <c r="ENY52" s="1436"/>
      <c r="ENZ52" s="1436"/>
      <c r="EOA52" s="1436"/>
      <c r="EOB52" s="1436"/>
      <c r="EOC52" s="1436"/>
      <c r="EOD52" s="1436"/>
      <c r="EOE52" s="1436"/>
      <c r="EOF52" s="1436"/>
      <c r="EOG52" s="1436"/>
      <c r="EOH52" s="1436"/>
      <c r="EOI52" s="1436"/>
      <c r="EOJ52" s="1436"/>
      <c r="EOK52" s="1436"/>
      <c r="EOL52" s="1436"/>
      <c r="EOM52" s="1436"/>
      <c r="EON52" s="1436"/>
      <c r="EOO52" s="1436"/>
      <c r="EOP52" s="1436"/>
      <c r="EOQ52" s="1436"/>
      <c r="EOR52" s="1436"/>
      <c r="EOS52" s="1436"/>
      <c r="EOT52" s="1436"/>
      <c r="EOU52" s="1436"/>
      <c r="EOV52" s="1436"/>
      <c r="EOW52" s="1436"/>
      <c r="EOX52" s="1436"/>
      <c r="EOY52" s="1436"/>
      <c r="EOZ52" s="1436"/>
      <c r="EPA52" s="1436"/>
      <c r="EPB52" s="1436"/>
      <c r="EPC52" s="1436"/>
      <c r="EPD52" s="1436"/>
      <c r="EPE52" s="1436"/>
      <c r="EPF52" s="1436"/>
      <c r="EPG52" s="1436"/>
      <c r="EPH52" s="1436"/>
      <c r="EPI52" s="1436"/>
      <c r="EPJ52" s="1436"/>
      <c r="EPK52" s="1436"/>
      <c r="EPL52" s="1436"/>
      <c r="EPM52" s="1436"/>
      <c r="EPN52" s="1436"/>
      <c r="EPO52" s="1436"/>
      <c r="EPP52" s="1436"/>
      <c r="EPQ52" s="1436"/>
      <c r="EPR52" s="1436"/>
      <c r="EPS52" s="1436"/>
      <c r="EPT52" s="1436"/>
      <c r="EPU52" s="1436"/>
      <c r="EPV52" s="1436"/>
      <c r="EPW52" s="1436"/>
      <c r="EPX52" s="1436"/>
      <c r="EPY52" s="1436"/>
      <c r="EPZ52" s="1436"/>
      <c r="EQA52" s="1436"/>
      <c r="EQB52" s="1436"/>
      <c r="EQC52" s="1436"/>
      <c r="EQD52" s="1436"/>
      <c r="EQE52" s="1436"/>
      <c r="EQF52" s="1436"/>
      <c r="EQG52" s="1436"/>
      <c r="EQH52" s="1436"/>
      <c r="EQI52" s="1436"/>
      <c r="EQJ52" s="1436"/>
      <c r="EQK52" s="1436"/>
      <c r="EQL52" s="1436"/>
      <c r="EQM52" s="1436"/>
      <c r="EQN52" s="1436"/>
      <c r="EQO52" s="1436"/>
      <c r="EQP52" s="1436"/>
      <c r="EQQ52" s="1436"/>
      <c r="EQR52" s="1436"/>
      <c r="EQS52" s="1436"/>
      <c r="EQT52" s="1436"/>
      <c r="EQU52" s="1436"/>
      <c r="EQV52" s="1436"/>
      <c r="EQW52" s="1436"/>
      <c r="EQX52" s="1436"/>
      <c r="EQY52" s="1436"/>
      <c r="EQZ52" s="1436"/>
      <c r="ERA52" s="1436"/>
      <c r="ERB52" s="1436"/>
      <c r="ERC52" s="1436"/>
      <c r="ERD52" s="1436"/>
      <c r="ERE52" s="1436"/>
      <c r="ERF52" s="1436"/>
      <c r="ERG52" s="1436"/>
      <c r="ERH52" s="1436"/>
      <c r="ERI52" s="1436"/>
      <c r="ERJ52" s="1436"/>
      <c r="ERK52" s="1436"/>
      <c r="ERL52" s="1436"/>
      <c r="ERM52" s="1436"/>
      <c r="ERN52" s="1436"/>
      <c r="ERO52" s="1436"/>
      <c r="ERP52" s="1436"/>
      <c r="ERQ52" s="1436"/>
      <c r="ERR52" s="1436"/>
      <c r="ERS52" s="1436"/>
      <c r="ERT52" s="1436"/>
      <c r="ERU52" s="1436"/>
      <c r="ERV52" s="1436"/>
      <c r="ERW52" s="1436"/>
      <c r="ERX52" s="1436"/>
      <c r="ERY52" s="1436"/>
      <c r="ERZ52" s="1436"/>
      <c r="ESA52" s="1436"/>
      <c r="ESB52" s="1436"/>
      <c r="ESC52" s="1436"/>
      <c r="ESD52" s="1436"/>
      <c r="ESE52" s="1436"/>
      <c r="ESF52" s="1436"/>
      <c r="ESG52" s="1436"/>
      <c r="ESH52" s="1436"/>
      <c r="ESI52" s="1436"/>
      <c r="ESJ52" s="1436"/>
      <c r="ESK52" s="1436"/>
      <c r="ESL52" s="1436"/>
      <c r="ESM52" s="1436"/>
      <c r="ESN52" s="1436"/>
      <c r="ESO52" s="1436"/>
      <c r="ESP52" s="1436"/>
      <c r="ESQ52" s="1436"/>
      <c r="ESR52" s="1436"/>
      <c r="ESS52" s="1436"/>
      <c r="EST52" s="1436"/>
      <c r="ESU52" s="1436"/>
      <c r="ESV52" s="1436"/>
      <c r="ESW52" s="1436"/>
      <c r="ESX52" s="1436"/>
      <c r="ESY52" s="1436"/>
      <c r="ESZ52" s="1436"/>
      <c r="ETA52" s="1436"/>
      <c r="ETB52" s="1436"/>
      <c r="ETC52" s="1436"/>
      <c r="ETD52" s="1436"/>
      <c r="ETE52" s="1436"/>
      <c r="ETF52" s="1436"/>
      <c r="ETG52" s="1436"/>
      <c r="ETH52" s="1436"/>
      <c r="ETI52" s="1436"/>
      <c r="ETJ52" s="1436"/>
      <c r="ETK52" s="1436"/>
      <c r="ETL52" s="1436"/>
      <c r="ETM52" s="1436"/>
      <c r="ETN52" s="1436"/>
      <c r="ETO52" s="1436"/>
      <c r="ETP52" s="1436"/>
      <c r="ETQ52" s="1436"/>
      <c r="ETR52" s="1436"/>
      <c r="ETS52" s="1436"/>
      <c r="ETT52" s="1436"/>
      <c r="ETU52" s="1436"/>
      <c r="ETV52" s="1436"/>
      <c r="ETW52" s="1436"/>
      <c r="ETX52" s="1436"/>
      <c r="ETY52" s="1436"/>
      <c r="ETZ52" s="1436"/>
      <c r="EUA52" s="1436"/>
      <c r="EUB52" s="1436"/>
      <c r="EUC52" s="1436"/>
      <c r="EUD52" s="1436"/>
      <c r="EUE52" s="1436"/>
      <c r="EUF52" s="1436"/>
      <c r="EUG52" s="1436"/>
      <c r="EUH52" s="1436"/>
      <c r="EUI52" s="1436"/>
      <c r="EUJ52" s="1436"/>
      <c r="EUK52" s="1436"/>
      <c r="EUL52" s="1436"/>
      <c r="EUM52" s="1436"/>
      <c r="EUN52" s="1436"/>
      <c r="EUO52" s="1436"/>
      <c r="EUP52" s="1436"/>
      <c r="EUQ52" s="1436"/>
      <c r="EUR52" s="1436"/>
      <c r="EUS52" s="1436"/>
      <c r="EUT52" s="1436"/>
      <c r="EUU52" s="1436"/>
      <c r="EUV52" s="1436"/>
      <c r="EUW52" s="1436"/>
      <c r="EUX52" s="1436"/>
      <c r="EUY52" s="1436"/>
      <c r="EUZ52" s="1436"/>
      <c r="EVA52" s="1436"/>
      <c r="EVB52" s="1436"/>
      <c r="EVC52" s="1436"/>
      <c r="EVD52" s="1436"/>
      <c r="EVE52" s="1436"/>
      <c r="EVF52" s="1436"/>
      <c r="EVG52" s="1436"/>
      <c r="EVH52" s="1436"/>
      <c r="EVI52" s="1436"/>
      <c r="EVJ52" s="1436"/>
      <c r="EVK52" s="1436"/>
      <c r="EVL52" s="1436"/>
      <c r="EVM52" s="1436"/>
      <c r="EVN52" s="1436"/>
      <c r="EVO52" s="1436"/>
      <c r="EVP52" s="1436"/>
      <c r="EVQ52" s="1436"/>
      <c r="EVR52" s="1436"/>
      <c r="EVS52" s="1436"/>
      <c r="EVT52" s="1436"/>
      <c r="EVU52" s="1436"/>
      <c r="EVV52" s="1436"/>
      <c r="EVW52" s="1436"/>
      <c r="EVX52" s="1436"/>
      <c r="EVY52" s="1436"/>
      <c r="EVZ52" s="1436"/>
      <c r="EWA52" s="1436"/>
      <c r="EWB52" s="1436"/>
      <c r="EWC52" s="1436"/>
      <c r="EWD52" s="1436"/>
      <c r="EWE52" s="1436"/>
      <c r="EWF52" s="1436"/>
      <c r="EWG52" s="1436"/>
      <c r="EWH52" s="1436"/>
      <c r="EWI52" s="1436"/>
      <c r="EWJ52" s="1436"/>
      <c r="EWK52" s="1436"/>
      <c r="EWL52" s="1436"/>
      <c r="EWM52" s="1436"/>
      <c r="EWN52" s="1436"/>
      <c r="EWO52" s="1436"/>
      <c r="EWP52" s="1436"/>
      <c r="EWQ52" s="1436"/>
      <c r="EWR52" s="1436"/>
      <c r="EWS52" s="1436"/>
      <c r="EWT52" s="1436"/>
      <c r="EWU52" s="1436"/>
      <c r="EWV52" s="1436"/>
      <c r="EWW52" s="1436"/>
      <c r="EWX52" s="1436"/>
      <c r="EWY52" s="1436"/>
      <c r="EWZ52" s="1436"/>
      <c r="EXA52" s="1436"/>
      <c r="EXB52" s="1436"/>
      <c r="EXC52" s="1436"/>
      <c r="EXD52" s="1436"/>
      <c r="EXE52" s="1436"/>
      <c r="EXF52" s="1436"/>
      <c r="EXG52" s="1436"/>
      <c r="EXH52" s="1436"/>
      <c r="EXI52" s="1436"/>
      <c r="EXJ52" s="1436"/>
      <c r="EXK52" s="1436"/>
      <c r="EXL52" s="1436"/>
      <c r="EXM52" s="1436"/>
      <c r="EXN52" s="1436"/>
      <c r="EXO52" s="1436"/>
      <c r="EXP52" s="1436"/>
      <c r="EXQ52" s="1436"/>
      <c r="EXR52" s="1436"/>
      <c r="EXS52" s="1436"/>
      <c r="EXT52" s="1436"/>
      <c r="EXU52" s="1436"/>
      <c r="EXV52" s="1436"/>
      <c r="EXW52" s="1436"/>
      <c r="EXX52" s="1436"/>
      <c r="EXY52" s="1436"/>
      <c r="EXZ52" s="1436"/>
      <c r="EYA52" s="1436"/>
      <c r="EYB52" s="1436"/>
      <c r="EYC52" s="1436"/>
      <c r="EYD52" s="1436"/>
      <c r="EYE52" s="1436"/>
      <c r="EYF52" s="1436"/>
      <c r="EYG52" s="1436"/>
      <c r="EYH52" s="1436"/>
      <c r="EYI52" s="1436"/>
      <c r="EYJ52" s="1436"/>
      <c r="EYK52" s="1436"/>
      <c r="EYL52" s="1436"/>
      <c r="EYM52" s="1436"/>
      <c r="EYN52" s="1436"/>
      <c r="EYO52" s="1436"/>
      <c r="EYP52" s="1436"/>
      <c r="EYQ52" s="1436"/>
      <c r="EYR52" s="1436"/>
      <c r="EYS52" s="1436"/>
      <c r="EYT52" s="1436"/>
      <c r="EYU52" s="1436"/>
      <c r="EYV52" s="1436"/>
      <c r="EYW52" s="1436"/>
      <c r="EYX52" s="1436"/>
      <c r="EYY52" s="1436"/>
      <c r="EYZ52" s="1436"/>
      <c r="EZA52" s="1436"/>
      <c r="EZB52" s="1436"/>
      <c r="EZC52" s="1436"/>
      <c r="EZD52" s="1436"/>
      <c r="EZE52" s="1436"/>
      <c r="EZF52" s="1436"/>
      <c r="EZG52" s="1436"/>
      <c r="EZH52" s="1436"/>
      <c r="EZI52" s="1436"/>
      <c r="EZJ52" s="1436"/>
      <c r="EZK52" s="1436"/>
      <c r="EZL52" s="1436"/>
      <c r="EZM52" s="1436"/>
      <c r="EZN52" s="1436"/>
      <c r="EZO52" s="1436"/>
      <c r="EZP52" s="1436"/>
      <c r="EZQ52" s="1436"/>
      <c r="EZR52" s="1436"/>
      <c r="EZS52" s="1436"/>
      <c r="EZT52" s="1436"/>
      <c r="EZU52" s="1436"/>
      <c r="EZV52" s="1436"/>
      <c r="EZW52" s="1436"/>
      <c r="EZX52" s="1436"/>
      <c r="EZY52" s="1436"/>
      <c r="EZZ52" s="1436"/>
      <c r="FAA52" s="1436"/>
      <c r="FAB52" s="1436"/>
      <c r="FAC52" s="1436"/>
      <c r="FAD52" s="1436"/>
      <c r="FAE52" s="1436"/>
      <c r="FAF52" s="1436"/>
      <c r="FAG52" s="1436"/>
      <c r="FAH52" s="1436"/>
      <c r="FAI52" s="1436"/>
      <c r="FAJ52" s="1436"/>
      <c r="FAK52" s="1436"/>
      <c r="FAL52" s="1436"/>
      <c r="FAM52" s="1436"/>
      <c r="FAN52" s="1436"/>
      <c r="FAO52" s="1436"/>
      <c r="FAP52" s="1436"/>
      <c r="FAQ52" s="1436"/>
      <c r="FAR52" s="1436"/>
      <c r="FAS52" s="1436"/>
      <c r="FAT52" s="1436"/>
      <c r="FAU52" s="1436"/>
      <c r="FAV52" s="1436"/>
      <c r="FAW52" s="1436"/>
      <c r="FAX52" s="1436"/>
      <c r="FAY52" s="1436"/>
      <c r="FAZ52" s="1436"/>
      <c r="FBA52" s="1436"/>
      <c r="FBB52" s="1436"/>
      <c r="FBC52" s="1436"/>
      <c r="FBD52" s="1436"/>
      <c r="FBE52" s="1436"/>
      <c r="FBF52" s="1436"/>
      <c r="FBG52" s="1436"/>
      <c r="FBH52" s="1436"/>
      <c r="FBI52" s="1436"/>
      <c r="FBJ52" s="1436"/>
      <c r="FBK52" s="1436"/>
      <c r="FBL52" s="1436"/>
      <c r="FBM52" s="1436"/>
      <c r="FBN52" s="1436"/>
      <c r="FBO52" s="1436"/>
      <c r="FBP52" s="1436"/>
      <c r="FBQ52" s="1436"/>
      <c r="FBR52" s="1436"/>
      <c r="FBS52" s="1436"/>
      <c r="FBT52" s="1436"/>
      <c r="FBU52" s="1436"/>
      <c r="FBV52" s="1436"/>
      <c r="FBW52" s="1436"/>
      <c r="FBX52" s="1436"/>
      <c r="FBY52" s="1436"/>
      <c r="FBZ52" s="1436"/>
      <c r="FCA52" s="1436"/>
      <c r="FCB52" s="1436"/>
      <c r="FCC52" s="1436"/>
      <c r="FCD52" s="1436"/>
      <c r="FCE52" s="1436"/>
      <c r="FCF52" s="1436"/>
      <c r="FCG52" s="1436"/>
      <c r="FCH52" s="1436"/>
      <c r="FCI52" s="1436"/>
      <c r="FCJ52" s="1436"/>
      <c r="FCK52" s="1436"/>
      <c r="FCL52" s="1436"/>
      <c r="FCM52" s="1436"/>
      <c r="FCN52" s="1436"/>
      <c r="FCO52" s="1436"/>
      <c r="FCP52" s="1436"/>
      <c r="FCQ52" s="1436"/>
      <c r="FCR52" s="1436"/>
      <c r="FCS52" s="1436"/>
      <c r="FCT52" s="1436"/>
      <c r="FCU52" s="1436"/>
      <c r="FCV52" s="1436"/>
      <c r="FCW52" s="1436"/>
      <c r="FCX52" s="1436"/>
      <c r="FCY52" s="1436"/>
      <c r="FCZ52" s="1436"/>
      <c r="FDA52" s="1436"/>
      <c r="FDB52" s="1436"/>
      <c r="FDC52" s="1436"/>
      <c r="FDD52" s="1436"/>
      <c r="FDE52" s="1436"/>
      <c r="FDF52" s="1436"/>
      <c r="FDG52" s="1436"/>
      <c r="FDH52" s="1436"/>
      <c r="FDI52" s="1436"/>
      <c r="FDJ52" s="1436"/>
      <c r="FDK52" s="1436"/>
      <c r="FDL52" s="1436"/>
      <c r="FDM52" s="1436"/>
      <c r="FDN52" s="1436"/>
      <c r="FDO52" s="1436"/>
      <c r="FDP52" s="1436"/>
      <c r="FDQ52" s="1436"/>
      <c r="FDR52" s="1436"/>
      <c r="FDS52" s="1436"/>
      <c r="FDT52" s="1436"/>
      <c r="FDU52" s="1436"/>
      <c r="FDV52" s="1436"/>
      <c r="FDW52" s="1436"/>
      <c r="FDX52" s="1436"/>
      <c r="FDY52" s="1436"/>
      <c r="FDZ52" s="1436"/>
      <c r="FEA52" s="1436"/>
      <c r="FEB52" s="1436"/>
      <c r="FEC52" s="1436"/>
      <c r="FED52" s="1436"/>
      <c r="FEE52" s="1436"/>
      <c r="FEF52" s="1436"/>
      <c r="FEG52" s="1436"/>
      <c r="FEH52" s="1436"/>
      <c r="FEI52" s="1436"/>
      <c r="FEJ52" s="1436"/>
      <c r="FEK52" s="1436"/>
      <c r="FEL52" s="1436"/>
      <c r="FEM52" s="1436"/>
      <c r="FEN52" s="1436"/>
      <c r="FEO52" s="1436"/>
      <c r="FEP52" s="1436"/>
      <c r="FEQ52" s="1436"/>
      <c r="FER52" s="1436"/>
      <c r="FES52" s="1436"/>
      <c r="FET52" s="1436"/>
      <c r="FEU52" s="1436"/>
      <c r="FEV52" s="1436"/>
      <c r="FEW52" s="1436"/>
      <c r="FEX52" s="1436"/>
      <c r="FEY52" s="1436"/>
      <c r="FEZ52" s="1436"/>
      <c r="FFA52" s="1436"/>
      <c r="FFB52" s="1436"/>
      <c r="FFC52" s="1436"/>
      <c r="FFD52" s="1436"/>
      <c r="FFE52" s="1436"/>
      <c r="FFF52" s="1436"/>
      <c r="FFG52" s="1436"/>
      <c r="FFH52" s="1436"/>
      <c r="FFI52" s="1436"/>
      <c r="FFJ52" s="1436"/>
      <c r="FFK52" s="1436"/>
      <c r="FFL52" s="1436"/>
      <c r="FFM52" s="1436"/>
      <c r="FFN52" s="1436"/>
      <c r="FFO52" s="1436"/>
      <c r="FFP52" s="1436"/>
      <c r="FFQ52" s="1436"/>
      <c r="FFR52" s="1436"/>
      <c r="FFS52" s="1436"/>
      <c r="FFT52" s="1436"/>
      <c r="FFU52" s="1436"/>
      <c r="FFV52" s="1436"/>
      <c r="FFW52" s="1436"/>
      <c r="FFX52" s="1436"/>
      <c r="FFY52" s="1436"/>
      <c r="FFZ52" s="1436"/>
      <c r="FGA52" s="1436"/>
      <c r="FGB52" s="1436"/>
      <c r="FGC52" s="1436"/>
      <c r="FGD52" s="1436"/>
      <c r="FGE52" s="1436"/>
      <c r="FGF52" s="1436"/>
      <c r="FGG52" s="1436"/>
      <c r="FGH52" s="1436"/>
      <c r="FGI52" s="1436"/>
      <c r="FGJ52" s="1436"/>
      <c r="FGK52" s="1436"/>
      <c r="FGL52" s="1436"/>
      <c r="FGM52" s="1436"/>
      <c r="FGN52" s="1436"/>
      <c r="FGO52" s="1436"/>
      <c r="FGP52" s="1436"/>
      <c r="FGQ52" s="1436"/>
      <c r="FGR52" s="1436"/>
      <c r="FGS52" s="1436"/>
      <c r="FGT52" s="1436"/>
      <c r="FGU52" s="1436"/>
      <c r="FGV52" s="1436"/>
      <c r="FGW52" s="1436"/>
      <c r="FGX52" s="1436"/>
      <c r="FGY52" s="1436"/>
      <c r="FGZ52" s="1436"/>
      <c r="FHA52" s="1436"/>
      <c r="FHB52" s="1436"/>
      <c r="FHC52" s="1436"/>
      <c r="FHD52" s="1436"/>
      <c r="FHE52" s="1436"/>
      <c r="FHF52" s="1436"/>
      <c r="FHG52" s="1436"/>
      <c r="FHH52" s="1436"/>
      <c r="FHI52" s="1436"/>
      <c r="FHJ52" s="1436"/>
      <c r="FHK52" s="1436"/>
      <c r="FHL52" s="1436"/>
      <c r="FHM52" s="1436"/>
      <c r="FHN52" s="1436"/>
      <c r="FHO52" s="1436"/>
      <c r="FHP52" s="1436"/>
      <c r="FHQ52" s="1436"/>
      <c r="FHR52" s="1436"/>
      <c r="FHS52" s="1436"/>
      <c r="FHT52" s="1436"/>
      <c r="FHU52" s="1436"/>
      <c r="FHV52" s="1436"/>
      <c r="FHW52" s="1436"/>
      <c r="FHX52" s="1436"/>
      <c r="FHY52" s="1436"/>
      <c r="FHZ52" s="1436"/>
      <c r="FIA52" s="1436"/>
      <c r="FIB52" s="1436"/>
      <c r="FIC52" s="1436"/>
      <c r="FID52" s="1436"/>
      <c r="FIE52" s="1436"/>
      <c r="FIF52" s="1436"/>
      <c r="FIG52" s="1436"/>
      <c r="FIH52" s="1436"/>
      <c r="FII52" s="1436"/>
      <c r="FIJ52" s="1436"/>
      <c r="FIK52" s="1436"/>
      <c r="FIL52" s="1436"/>
      <c r="FIM52" s="1436"/>
      <c r="FIN52" s="1436"/>
      <c r="FIO52" s="1436"/>
      <c r="FIP52" s="1436"/>
      <c r="FIQ52" s="1436"/>
      <c r="FIR52" s="1436"/>
      <c r="FIS52" s="1436"/>
      <c r="FIT52" s="1436"/>
      <c r="FIU52" s="1436"/>
      <c r="FIV52" s="1436"/>
      <c r="FIW52" s="1436"/>
      <c r="FIX52" s="1436"/>
      <c r="FIY52" s="1436"/>
      <c r="FIZ52" s="1436"/>
      <c r="FJA52" s="1436"/>
      <c r="FJB52" s="1436"/>
      <c r="FJC52" s="1436"/>
      <c r="FJD52" s="1436"/>
      <c r="FJE52" s="1436"/>
      <c r="FJF52" s="1436"/>
      <c r="FJG52" s="1436"/>
      <c r="FJH52" s="1436"/>
      <c r="FJI52" s="1436"/>
      <c r="FJJ52" s="1436"/>
      <c r="FJK52" s="1436"/>
      <c r="FJL52" s="1436"/>
      <c r="FJM52" s="1436"/>
      <c r="FJN52" s="1436"/>
      <c r="FJO52" s="1436"/>
      <c r="FJP52" s="1436"/>
      <c r="FJQ52" s="1436"/>
      <c r="FJR52" s="1436"/>
      <c r="FJS52" s="1436"/>
      <c r="FJT52" s="1436"/>
      <c r="FJU52" s="1436"/>
      <c r="FJV52" s="1436"/>
      <c r="FJW52" s="1436"/>
      <c r="FJX52" s="1436"/>
      <c r="FJY52" s="1436"/>
      <c r="FJZ52" s="1436"/>
      <c r="FKA52" s="1436"/>
      <c r="FKB52" s="1436"/>
      <c r="FKC52" s="1436"/>
      <c r="FKD52" s="1436"/>
      <c r="FKE52" s="1436"/>
      <c r="FKF52" s="1436"/>
      <c r="FKG52" s="1436"/>
      <c r="FKH52" s="1436"/>
      <c r="FKI52" s="1436"/>
      <c r="FKJ52" s="1436"/>
      <c r="FKK52" s="1436"/>
      <c r="FKL52" s="1436"/>
      <c r="FKM52" s="1436"/>
      <c r="FKN52" s="1436"/>
      <c r="FKO52" s="1436"/>
      <c r="FKP52" s="1436"/>
      <c r="FKQ52" s="1436"/>
      <c r="FKR52" s="1436"/>
      <c r="FKS52" s="1436"/>
      <c r="FKT52" s="1436"/>
      <c r="FKU52" s="1436"/>
      <c r="FKV52" s="1436"/>
      <c r="FKW52" s="1436"/>
      <c r="FKX52" s="1436"/>
      <c r="FKY52" s="1436"/>
      <c r="FKZ52" s="1436"/>
      <c r="FLA52" s="1436"/>
      <c r="FLB52" s="1436"/>
      <c r="FLC52" s="1436"/>
      <c r="FLD52" s="1436"/>
      <c r="FLE52" s="1436"/>
      <c r="FLF52" s="1436"/>
      <c r="FLG52" s="1436"/>
      <c r="FLH52" s="1436"/>
      <c r="FLI52" s="1436"/>
      <c r="FLJ52" s="1436"/>
      <c r="FLK52" s="1436"/>
      <c r="FLL52" s="1436"/>
      <c r="FLM52" s="1436"/>
      <c r="FLN52" s="1436"/>
      <c r="FLO52" s="1436"/>
      <c r="FLP52" s="1436"/>
      <c r="FLQ52" s="1436"/>
      <c r="FLR52" s="1436"/>
      <c r="FLS52" s="1436"/>
      <c r="FLT52" s="1436"/>
      <c r="FLU52" s="1436"/>
      <c r="FLV52" s="1436"/>
      <c r="FLW52" s="1436"/>
      <c r="FLX52" s="1436"/>
      <c r="FLY52" s="1436"/>
      <c r="FLZ52" s="1436"/>
      <c r="FMA52" s="1436"/>
      <c r="FMB52" s="1436"/>
      <c r="FMC52" s="1436"/>
      <c r="FMD52" s="1436"/>
      <c r="FME52" s="1436"/>
      <c r="FMF52" s="1436"/>
      <c r="FMG52" s="1436"/>
      <c r="FMH52" s="1436"/>
      <c r="FMI52" s="1436"/>
      <c r="FMJ52" s="1436"/>
      <c r="FMK52" s="1436"/>
      <c r="FML52" s="1436"/>
      <c r="FMM52" s="1436"/>
      <c r="FMN52" s="1436"/>
      <c r="FMO52" s="1436"/>
      <c r="FMP52" s="1436"/>
      <c r="FMQ52" s="1436"/>
      <c r="FMR52" s="1436"/>
      <c r="FMS52" s="1436"/>
      <c r="FMT52" s="1436"/>
      <c r="FMU52" s="1436"/>
      <c r="FMV52" s="1436"/>
      <c r="FMW52" s="1436"/>
      <c r="FMX52" s="1436"/>
      <c r="FMY52" s="1436"/>
      <c r="FMZ52" s="1436"/>
      <c r="FNA52" s="1436"/>
      <c r="FNB52" s="1436"/>
      <c r="FNC52" s="1436"/>
      <c r="FND52" s="1436"/>
      <c r="FNE52" s="1436"/>
      <c r="FNF52" s="1436"/>
      <c r="FNG52" s="1436"/>
      <c r="FNH52" s="1436"/>
      <c r="FNI52" s="1436"/>
      <c r="FNJ52" s="1436"/>
      <c r="FNK52" s="1436"/>
      <c r="FNL52" s="1436"/>
      <c r="FNM52" s="1436"/>
      <c r="FNN52" s="1436"/>
      <c r="FNO52" s="1436"/>
      <c r="FNP52" s="1436"/>
      <c r="FNQ52" s="1436"/>
      <c r="FNR52" s="1436"/>
      <c r="FNS52" s="1436"/>
      <c r="FNT52" s="1436"/>
      <c r="FNU52" s="1436"/>
      <c r="FNV52" s="1436"/>
      <c r="FNW52" s="1436"/>
      <c r="FNX52" s="1436"/>
      <c r="FNY52" s="1436"/>
      <c r="FNZ52" s="1436"/>
      <c r="FOA52" s="1436"/>
      <c r="FOB52" s="1436"/>
      <c r="FOC52" s="1436"/>
      <c r="FOD52" s="1436"/>
      <c r="FOE52" s="1436"/>
      <c r="FOF52" s="1436"/>
      <c r="FOG52" s="1436"/>
      <c r="FOH52" s="1436"/>
      <c r="FOI52" s="1436"/>
      <c r="FOJ52" s="1436"/>
      <c r="FOK52" s="1436"/>
      <c r="FOL52" s="1436"/>
      <c r="FOM52" s="1436"/>
      <c r="FON52" s="1436"/>
      <c r="FOO52" s="1436"/>
      <c r="FOP52" s="1436"/>
      <c r="FOQ52" s="1436"/>
      <c r="FOR52" s="1436"/>
      <c r="FOS52" s="1436"/>
      <c r="FOT52" s="1436"/>
      <c r="FOU52" s="1436"/>
      <c r="FOV52" s="1436"/>
      <c r="FOW52" s="1436"/>
      <c r="FOX52" s="1436"/>
      <c r="FOY52" s="1436"/>
      <c r="FOZ52" s="1436"/>
      <c r="FPA52" s="1436"/>
      <c r="FPB52" s="1436"/>
      <c r="FPC52" s="1436"/>
      <c r="FPD52" s="1436"/>
      <c r="FPE52" s="1436"/>
      <c r="FPF52" s="1436"/>
      <c r="FPG52" s="1436"/>
      <c r="FPH52" s="1436"/>
      <c r="FPI52" s="1436"/>
      <c r="FPJ52" s="1436"/>
      <c r="FPK52" s="1436"/>
      <c r="FPL52" s="1436"/>
      <c r="FPM52" s="1436"/>
      <c r="FPN52" s="1436"/>
      <c r="FPO52" s="1436"/>
      <c r="FPP52" s="1436"/>
      <c r="FPQ52" s="1436"/>
      <c r="FPR52" s="1436"/>
      <c r="FPS52" s="1436"/>
      <c r="FPT52" s="1436"/>
      <c r="FPU52" s="1436"/>
      <c r="FPV52" s="1436"/>
      <c r="FPW52" s="1436"/>
      <c r="FPX52" s="1436"/>
      <c r="FPY52" s="1436"/>
      <c r="FPZ52" s="1436"/>
      <c r="FQA52" s="1436"/>
      <c r="FQB52" s="1436"/>
      <c r="FQC52" s="1436"/>
      <c r="FQD52" s="1436"/>
      <c r="FQE52" s="1436"/>
      <c r="FQF52" s="1436"/>
      <c r="FQG52" s="1436"/>
      <c r="FQH52" s="1436"/>
      <c r="FQI52" s="1436"/>
      <c r="FQJ52" s="1436"/>
      <c r="FQK52" s="1436"/>
      <c r="FQL52" s="1436"/>
      <c r="FQM52" s="1436"/>
      <c r="FQN52" s="1436"/>
      <c r="FQO52" s="1436"/>
      <c r="FQP52" s="1436"/>
      <c r="FQQ52" s="1436"/>
      <c r="FQR52" s="1436"/>
      <c r="FQS52" s="1436"/>
      <c r="FQT52" s="1436"/>
      <c r="FQU52" s="1436"/>
      <c r="FQV52" s="1436"/>
      <c r="FQW52" s="1436"/>
      <c r="FQX52" s="1436"/>
      <c r="FQY52" s="1436"/>
      <c r="FQZ52" s="1436"/>
      <c r="FRA52" s="1436"/>
      <c r="FRB52" s="1436"/>
      <c r="FRC52" s="1436"/>
      <c r="FRD52" s="1436"/>
      <c r="FRE52" s="1436"/>
      <c r="FRF52" s="1436"/>
      <c r="FRG52" s="1436"/>
      <c r="FRH52" s="1436"/>
      <c r="FRI52" s="1436"/>
      <c r="FRJ52" s="1436"/>
      <c r="FRK52" s="1436"/>
      <c r="FRL52" s="1436"/>
      <c r="FRM52" s="1436"/>
      <c r="FRN52" s="1436"/>
      <c r="FRO52" s="1436"/>
      <c r="FRP52" s="1436"/>
      <c r="FRQ52" s="1436"/>
      <c r="FRR52" s="1436"/>
      <c r="FRS52" s="1436"/>
      <c r="FRT52" s="1436"/>
      <c r="FRU52" s="1436"/>
      <c r="FRV52" s="1436"/>
      <c r="FRW52" s="1436"/>
      <c r="FRX52" s="1436"/>
      <c r="FRY52" s="1436"/>
      <c r="FRZ52" s="1436"/>
      <c r="FSA52" s="1436"/>
      <c r="FSB52" s="1436"/>
      <c r="FSC52" s="1436"/>
      <c r="FSD52" s="1436"/>
      <c r="FSE52" s="1436"/>
      <c r="FSF52" s="1436"/>
      <c r="FSG52" s="1436"/>
      <c r="FSH52" s="1436"/>
      <c r="FSI52" s="1436"/>
      <c r="FSJ52" s="1436"/>
      <c r="FSK52" s="1436"/>
      <c r="FSL52" s="1436"/>
      <c r="FSM52" s="1436"/>
      <c r="FSN52" s="1436"/>
      <c r="FSO52" s="1436"/>
      <c r="FSP52" s="1436"/>
      <c r="FSQ52" s="1436"/>
      <c r="FSR52" s="1436"/>
      <c r="FSS52" s="1436"/>
      <c r="FST52" s="1436"/>
      <c r="FSU52" s="1436"/>
      <c r="FSV52" s="1436"/>
      <c r="FSW52" s="1436"/>
      <c r="FSX52" s="1436"/>
      <c r="FSY52" s="1436"/>
      <c r="FSZ52" s="1436"/>
      <c r="FTA52" s="1436"/>
      <c r="FTB52" s="1436"/>
      <c r="FTC52" s="1436"/>
      <c r="FTD52" s="1436"/>
      <c r="FTE52" s="1436"/>
      <c r="FTF52" s="1436"/>
      <c r="FTG52" s="1436"/>
      <c r="FTH52" s="1436"/>
      <c r="FTI52" s="1436"/>
      <c r="FTJ52" s="1436"/>
      <c r="FTK52" s="1436"/>
      <c r="FTL52" s="1436"/>
      <c r="FTM52" s="1436"/>
      <c r="FTN52" s="1436"/>
      <c r="FTO52" s="1436"/>
      <c r="FTP52" s="1436"/>
      <c r="FTQ52" s="1436"/>
      <c r="FTR52" s="1436"/>
      <c r="FTS52" s="1436"/>
      <c r="FTT52" s="1436"/>
      <c r="FTU52" s="1436"/>
      <c r="FTV52" s="1436"/>
      <c r="FTW52" s="1436"/>
      <c r="FTX52" s="1436"/>
      <c r="FTY52" s="1436"/>
      <c r="FTZ52" s="1436"/>
      <c r="FUA52" s="1436"/>
      <c r="FUB52" s="1436"/>
      <c r="FUC52" s="1436"/>
      <c r="FUD52" s="1436"/>
      <c r="FUE52" s="1436"/>
      <c r="FUF52" s="1436"/>
      <c r="FUG52" s="1436"/>
      <c r="FUH52" s="1436"/>
      <c r="FUI52" s="1436"/>
      <c r="FUJ52" s="1436"/>
      <c r="FUK52" s="1436"/>
      <c r="FUL52" s="1436"/>
      <c r="FUM52" s="1436"/>
      <c r="FUN52" s="1436"/>
      <c r="FUO52" s="1436"/>
      <c r="FUP52" s="1436"/>
      <c r="FUQ52" s="1436"/>
      <c r="FUR52" s="1436"/>
      <c r="FUS52" s="1436"/>
      <c r="FUT52" s="1436"/>
      <c r="FUU52" s="1436"/>
      <c r="FUV52" s="1436"/>
      <c r="FUW52" s="1436"/>
      <c r="FUX52" s="1436"/>
      <c r="FUY52" s="1436"/>
      <c r="FUZ52" s="1436"/>
      <c r="FVA52" s="1436"/>
      <c r="FVB52" s="1436"/>
      <c r="FVC52" s="1436"/>
      <c r="FVD52" s="1436"/>
      <c r="FVE52" s="1436"/>
      <c r="FVF52" s="1436"/>
      <c r="FVG52" s="1436"/>
      <c r="FVH52" s="1436"/>
      <c r="FVI52" s="1436"/>
      <c r="FVJ52" s="1436"/>
      <c r="FVK52" s="1436"/>
      <c r="FVL52" s="1436"/>
      <c r="FVM52" s="1436"/>
      <c r="FVN52" s="1436"/>
      <c r="FVO52" s="1436"/>
      <c r="FVP52" s="1436"/>
      <c r="FVQ52" s="1436"/>
      <c r="FVR52" s="1436"/>
      <c r="FVS52" s="1436"/>
      <c r="FVT52" s="1436"/>
      <c r="FVU52" s="1436"/>
      <c r="FVV52" s="1436"/>
      <c r="FVW52" s="1436"/>
      <c r="FVX52" s="1436"/>
      <c r="FVY52" s="1436"/>
      <c r="FVZ52" s="1436"/>
      <c r="FWA52" s="1436"/>
      <c r="FWB52" s="1436"/>
      <c r="FWC52" s="1436"/>
      <c r="FWD52" s="1436"/>
      <c r="FWE52" s="1436"/>
      <c r="FWF52" s="1436"/>
      <c r="FWG52" s="1436"/>
      <c r="FWH52" s="1436"/>
      <c r="FWI52" s="1436"/>
      <c r="FWJ52" s="1436"/>
      <c r="FWK52" s="1436"/>
      <c r="FWL52" s="1436"/>
      <c r="FWM52" s="1436"/>
      <c r="FWN52" s="1436"/>
      <c r="FWO52" s="1436"/>
      <c r="FWP52" s="1436"/>
      <c r="FWQ52" s="1436"/>
      <c r="FWR52" s="1436"/>
      <c r="FWS52" s="1436"/>
      <c r="FWT52" s="1436"/>
      <c r="FWU52" s="1436"/>
      <c r="FWV52" s="1436"/>
      <c r="FWW52" s="1436"/>
      <c r="FWX52" s="1436"/>
      <c r="FWY52" s="1436"/>
      <c r="FWZ52" s="1436"/>
      <c r="FXA52" s="1436"/>
      <c r="FXB52" s="1436"/>
      <c r="FXC52" s="1436"/>
      <c r="FXD52" s="1436"/>
      <c r="FXE52" s="1436"/>
      <c r="FXF52" s="1436"/>
      <c r="FXG52" s="1436"/>
      <c r="FXH52" s="1436"/>
      <c r="FXI52" s="1436"/>
      <c r="FXJ52" s="1436"/>
      <c r="FXK52" s="1436"/>
      <c r="FXL52" s="1436"/>
      <c r="FXM52" s="1436"/>
      <c r="FXN52" s="1436"/>
      <c r="FXO52" s="1436"/>
      <c r="FXP52" s="1436"/>
      <c r="FXQ52" s="1436"/>
      <c r="FXR52" s="1436"/>
      <c r="FXS52" s="1436"/>
      <c r="FXT52" s="1436"/>
      <c r="FXU52" s="1436"/>
      <c r="FXV52" s="1436"/>
      <c r="FXW52" s="1436"/>
      <c r="FXX52" s="1436"/>
      <c r="FXY52" s="1436"/>
      <c r="FXZ52" s="1436"/>
      <c r="FYA52" s="1436"/>
      <c r="FYB52" s="1436"/>
      <c r="FYC52" s="1436"/>
      <c r="FYD52" s="1436"/>
      <c r="FYE52" s="1436"/>
      <c r="FYF52" s="1436"/>
      <c r="FYG52" s="1436"/>
      <c r="FYH52" s="1436"/>
      <c r="FYI52" s="1436"/>
      <c r="FYJ52" s="1436"/>
      <c r="FYK52" s="1436"/>
      <c r="FYL52" s="1436"/>
      <c r="FYM52" s="1436"/>
      <c r="FYN52" s="1436"/>
      <c r="FYO52" s="1436"/>
      <c r="FYP52" s="1436"/>
      <c r="FYQ52" s="1436"/>
      <c r="FYR52" s="1436"/>
      <c r="FYS52" s="1436"/>
      <c r="FYT52" s="1436"/>
      <c r="FYU52" s="1436"/>
      <c r="FYV52" s="1436"/>
      <c r="FYW52" s="1436"/>
      <c r="FYX52" s="1436"/>
      <c r="FYY52" s="1436"/>
      <c r="FYZ52" s="1436"/>
      <c r="FZA52" s="1436"/>
      <c r="FZB52" s="1436"/>
      <c r="FZC52" s="1436"/>
      <c r="FZD52" s="1436"/>
      <c r="FZE52" s="1436"/>
      <c r="FZF52" s="1436"/>
      <c r="FZG52" s="1436"/>
      <c r="FZH52" s="1436"/>
      <c r="FZI52" s="1436"/>
      <c r="FZJ52" s="1436"/>
      <c r="FZK52" s="1436"/>
      <c r="FZL52" s="1436"/>
      <c r="FZM52" s="1436"/>
      <c r="FZN52" s="1436"/>
      <c r="FZO52" s="1436"/>
      <c r="FZP52" s="1436"/>
      <c r="FZQ52" s="1436"/>
      <c r="FZR52" s="1436"/>
      <c r="FZS52" s="1436"/>
      <c r="FZT52" s="1436"/>
      <c r="FZU52" s="1436"/>
      <c r="FZV52" s="1436"/>
      <c r="FZW52" s="1436"/>
      <c r="FZX52" s="1436"/>
      <c r="FZY52" s="1436"/>
      <c r="FZZ52" s="1436"/>
      <c r="GAA52" s="1436"/>
      <c r="GAB52" s="1436"/>
      <c r="GAC52" s="1436"/>
      <c r="GAD52" s="1436"/>
      <c r="GAE52" s="1436"/>
      <c r="GAF52" s="1436"/>
      <c r="GAG52" s="1436"/>
      <c r="GAH52" s="1436"/>
      <c r="GAI52" s="1436"/>
      <c r="GAJ52" s="1436"/>
      <c r="GAK52" s="1436"/>
      <c r="GAL52" s="1436"/>
      <c r="GAM52" s="1436"/>
      <c r="GAN52" s="1436"/>
      <c r="GAO52" s="1436"/>
      <c r="GAP52" s="1436"/>
      <c r="GAQ52" s="1436"/>
      <c r="GAR52" s="1436"/>
      <c r="GAS52" s="1436"/>
      <c r="GAT52" s="1436"/>
      <c r="GAU52" s="1436"/>
      <c r="GAV52" s="1436"/>
      <c r="GAW52" s="1436"/>
      <c r="GAX52" s="1436"/>
      <c r="GAY52" s="1436"/>
      <c r="GAZ52" s="1436"/>
      <c r="GBA52" s="1436"/>
      <c r="GBB52" s="1436"/>
      <c r="GBC52" s="1436"/>
      <c r="GBD52" s="1436"/>
      <c r="GBE52" s="1436"/>
      <c r="GBF52" s="1436"/>
      <c r="GBG52" s="1436"/>
      <c r="GBH52" s="1436"/>
      <c r="GBI52" s="1436"/>
      <c r="GBJ52" s="1436"/>
      <c r="GBK52" s="1436"/>
      <c r="GBL52" s="1436"/>
      <c r="GBM52" s="1436"/>
      <c r="GBN52" s="1436"/>
      <c r="GBO52" s="1436"/>
      <c r="GBP52" s="1436"/>
      <c r="GBQ52" s="1436"/>
      <c r="GBR52" s="1436"/>
      <c r="GBS52" s="1436"/>
      <c r="GBT52" s="1436"/>
      <c r="GBU52" s="1436"/>
      <c r="GBV52" s="1436"/>
      <c r="GBW52" s="1436"/>
      <c r="GBX52" s="1436"/>
      <c r="GBY52" s="1436"/>
      <c r="GBZ52" s="1436"/>
      <c r="GCA52" s="1436"/>
      <c r="GCB52" s="1436"/>
      <c r="GCC52" s="1436"/>
      <c r="GCD52" s="1436"/>
      <c r="GCE52" s="1436"/>
      <c r="GCF52" s="1436"/>
      <c r="GCG52" s="1436"/>
      <c r="GCH52" s="1436"/>
      <c r="GCI52" s="1436"/>
      <c r="GCJ52" s="1436"/>
      <c r="GCK52" s="1436"/>
      <c r="GCL52" s="1436"/>
      <c r="GCM52" s="1436"/>
      <c r="GCN52" s="1436"/>
      <c r="GCO52" s="1436"/>
      <c r="GCP52" s="1436"/>
      <c r="GCQ52" s="1436"/>
      <c r="GCR52" s="1436"/>
      <c r="GCS52" s="1436"/>
      <c r="GCT52" s="1436"/>
      <c r="GCU52" s="1436"/>
      <c r="GCV52" s="1436"/>
      <c r="GCW52" s="1436"/>
      <c r="GCX52" s="1436"/>
      <c r="GCY52" s="1436"/>
      <c r="GCZ52" s="1436"/>
      <c r="GDA52" s="1436"/>
      <c r="GDB52" s="1436"/>
      <c r="GDC52" s="1436"/>
      <c r="GDD52" s="1436"/>
      <c r="GDE52" s="1436"/>
      <c r="GDF52" s="1436"/>
      <c r="GDG52" s="1436"/>
      <c r="GDH52" s="1436"/>
      <c r="GDI52" s="1436"/>
      <c r="GDJ52" s="1436"/>
      <c r="GDK52" s="1436"/>
      <c r="GDL52" s="1436"/>
      <c r="GDM52" s="1436"/>
      <c r="GDN52" s="1436"/>
      <c r="GDO52" s="1436"/>
      <c r="GDP52" s="1436"/>
      <c r="GDQ52" s="1436"/>
      <c r="GDR52" s="1436"/>
      <c r="GDS52" s="1436"/>
      <c r="GDT52" s="1436"/>
      <c r="GDU52" s="1436"/>
      <c r="GDV52" s="1436"/>
      <c r="GDW52" s="1436"/>
      <c r="GDX52" s="1436"/>
      <c r="GDY52" s="1436"/>
      <c r="GDZ52" s="1436"/>
      <c r="GEA52" s="1436"/>
      <c r="GEB52" s="1436"/>
      <c r="GEC52" s="1436"/>
      <c r="GED52" s="1436"/>
      <c r="GEE52" s="1436"/>
      <c r="GEF52" s="1436"/>
      <c r="GEG52" s="1436"/>
      <c r="GEH52" s="1436"/>
      <c r="GEI52" s="1436"/>
      <c r="GEJ52" s="1436"/>
      <c r="GEK52" s="1436"/>
      <c r="GEL52" s="1436"/>
      <c r="GEM52" s="1436"/>
      <c r="GEN52" s="1436"/>
      <c r="GEO52" s="1436"/>
      <c r="GEP52" s="1436"/>
      <c r="GEQ52" s="1436"/>
      <c r="GER52" s="1436"/>
      <c r="GES52" s="1436"/>
      <c r="GET52" s="1436"/>
      <c r="GEU52" s="1436"/>
      <c r="GEV52" s="1436"/>
      <c r="GEW52" s="1436"/>
      <c r="GEX52" s="1436"/>
      <c r="GEY52" s="1436"/>
      <c r="GEZ52" s="1436"/>
      <c r="GFA52" s="1436"/>
      <c r="GFB52" s="1436"/>
      <c r="GFC52" s="1436"/>
      <c r="GFD52" s="1436"/>
      <c r="GFE52" s="1436"/>
      <c r="GFF52" s="1436"/>
      <c r="GFG52" s="1436"/>
      <c r="GFH52" s="1436"/>
      <c r="GFI52" s="1436"/>
      <c r="GFJ52" s="1436"/>
      <c r="GFK52" s="1436"/>
      <c r="GFL52" s="1436"/>
      <c r="GFM52" s="1436"/>
      <c r="GFN52" s="1436"/>
      <c r="GFO52" s="1436"/>
      <c r="GFP52" s="1436"/>
      <c r="GFQ52" s="1436"/>
      <c r="GFR52" s="1436"/>
      <c r="GFS52" s="1436"/>
      <c r="GFT52" s="1436"/>
      <c r="GFU52" s="1436"/>
      <c r="GFV52" s="1436"/>
      <c r="GFW52" s="1436"/>
      <c r="GFX52" s="1436"/>
      <c r="GFY52" s="1436"/>
      <c r="GFZ52" s="1436"/>
      <c r="GGA52" s="1436"/>
      <c r="GGB52" s="1436"/>
      <c r="GGC52" s="1436"/>
      <c r="GGD52" s="1436"/>
      <c r="GGE52" s="1436"/>
      <c r="GGF52" s="1436"/>
      <c r="GGG52" s="1436"/>
      <c r="GGH52" s="1436"/>
      <c r="GGI52" s="1436"/>
      <c r="GGJ52" s="1436"/>
      <c r="GGK52" s="1436"/>
      <c r="GGL52" s="1436"/>
      <c r="GGM52" s="1436"/>
      <c r="GGN52" s="1436"/>
      <c r="GGO52" s="1436"/>
      <c r="GGP52" s="1436"/>
      <c r="GGQ52" s="1436"/>
      <c r="GGR52" s="1436"/>
      <c r="GGS52" s="1436"/>
      <c r="GGT52" s="1436"/>
      <c r="GGU52" s="1436"/>
      <c r="GGV52" s="1436"/>
      <c r="GGW52" s="1436"/>
      <c r="GGX52" s="1436"/>
      <c r="GGY52" s="1436"/>
      <c r="GGZ52" s="1436"/>
      <c r="GHA52" s="1436"/>
      <c r="GHB52" s="1436"/>
      <c r="GHC52" s="1436"/>
      <c r="GHD52" s="1436"/>
      <c r="GHE52" s="1436"/>
      <c r="GHF52" s="1436"/>
      <c r="GHG52" s="1436"/>
      <c r="GHH52" s="1436"/>
      <c r="GHI52" s="1436"/>
      <c r="GHJ52" s="1436"/>
      <c r="GHK52" s="1436"/>
      <c r="GHL52" s="1436"/>
      <c r="GHM52" s="1436"/>
      <c r="GHN52" s="1436"/>
      <c r="GHO52" s="1436"/>
      <c r="GHP52" s="1436"/>
      <c r="GHQ52" s="1436"/>
      <c r="GHR52" s="1436"/>
      <c r="GHS52" s="1436"/>
      <c r="GHT52" s="1436"/>
      <c r="GHU52" s="1436"/>
      <c r="GHV52" s="1436"/>
      <c r="GHW52" s="1436"/>
      <c r="GHX52" s="1436"/>
      <c r="GHY52" s="1436"/>
      <c r="GHZ52" s="1436"/>
      <c r="GIA52" s="1436"/>
      <c r="GIB52" s="1436"/>
      <c r="GIC52" s="1436"/>
      <c r="GID52" s="1436"/>
      <c r="GIE52" s="1436"/>
      <c r="GIF52" s="1436"/>
      <c r="GIG52" s="1436"/>
      <c r="GIH52" s="1436"/>
      <c r="GII52" s="1436"/>
      <c r="GIJ52" s="1436"/>
      <c r="GIK52" s="1436"/>
      <c r="GIL52" s="1436"/>
      <c r="GIM52" s="1436"/>
      <c r="GIN52" s="1436"/>
      <c r="GIO52" s="1436"/>
      <c r="GIP52" s="1436"/>
      <c r="GIQ52" s="1436"/>
      <c r="GIR52" s="1436"/>
      <c r="GIS52" s="1436"/>
      <c r="GIT52" s="1436"/>
      <c r="GIU52" s="1436"/>
      <c r="GIV52" s="1436"/>
      <c r="GIW52" s="1436"/>
      <c r="GIX52" s="1436"/>
      <c r="GIY52" s="1436"/>
      <c r="GIZ52" s="1436"/>
      <c r="GJA52" s="1436"/>
      <c r="GJB52" s="1436"/>
      <c r="GJC52" s="1436"/>
      <c r="GJD52" s="1436"/>
      <c r="GJE52" s="1436"/>
      <c r="GJF52" s="1436"/>
      <c r="GJG52" s="1436"/>
      <c r="GJH52" s="1436"/>
      <c r="GJI52" s="1436"/>
      <c r="GJJ52" s="1436"/>
      <c r="GJK52" s="1436"/>
      <c r="GJL52" s="1436"/>
      <c r="GJM52" s="1436"/>
      <c r="GJN52" s="1436"/>
      <c r="GJO52" s="1436"/>
      <c r="GJP52" s="1436"/>
      <c r="GJQ52" s="1436"/>
      <c r="GJR52" s="1436"/>
      <c r="GJS52" s="1436"/>
      <c r="GJT52" s="1436"/>
      <c r="GJU52" s="1436"/>
      <c r="GJV52" s="1436"/>
      <c r="GJW52" s="1436"/>
      <c r="GJX52" s="1436"/>
      <c r="GJY52" s="1436"/>
      <c r="GJZ52" s="1436"/>
      <c r="GKA52" s="1436"/>
      <c r="GKB52" s="1436"/>
      <c r="GKC52" s="1436"/>
      <c r="GKD52" s="1436"/>
      <c r="GKE52" s="1436"/>
      <c r="GKF52" s="1436"/>
      <c r="GKG52" s="1436"/>
      <c r="GKH52" s="1436"/>
      <c r="GKI52" s="1436"/>
      <c r="GKJ52" s="1436"/>
      <c r="GKK52" s="1436"/>
      <c r="GKL52" s="1436"/>
      <c r="GKM52" s="1436"/>
      <c r="GKN52" s="1436"/>
      <c r="GKO52" s="1436"/>
      <c r="GKP52" s="1436"/>
      <c r="GKQ52" s="1436"/>
      <c r="GKR52" s="1436"/>
      <c r="GKS52" s="1436"/>
      <c r="GKT52" s="1436"/>
      <c r="GKU52" s="1436"/>
      <c r="GKV52" s="1436"/>
      <c r="GKW52" s="1436"/>
      <c r="GKX52" s="1436"/>
      <c r="GKY52" s="1436"/>
      <c r="GKZ52" s="1436"/>
      <c r="GLA52" s="1436"/>
      <c r="GLB52" s="1436"/>
      <c r="GLC52" s="1436"/>
      <c r="GLD52" s="1436"/>
      <c r="GLE52" s="1436"/>
      <c r="GLF52" s="1436"/>
      <c r="GLG52" s="1436"/>
      <c r="GLH52" s="1436"/>
      <c r="GLI52" s="1436"/>
      <c r="GLJ52" s="1436"/>
      <c r="GLK52" s="1436"/>
      <c r="GLL52" s="1436"/>
      <c r="GLM52" s="1436"/>
      <c r="GLN52" s="1436"/>
      <c r="GLO52" s="1436"/>
      <c r="GLP52" s="1436"/>
      <c r="GLQ52" s="1436"/>
      <c r="GLR52" s="1436"/>
      <c r="GLS52" s="1436"/>
      <c r="GLT52" s="1436"/>
      <c r="GLU52" s="1436"/>
      <c r="GLV52" s="1436"/>
      <c r="GLW52" s="1436"/>
      <c r="GLX52" s="1436"/>
      <c r="GLY52" s="1436"/>
      <c r="GLZ52" s="1436"/>
      <c r="GMA52" s="1436"/>
      <c r="GMB52" s="1436"/>
      <c r="GMC52" s="1436"/>
      <c r="GMD52" s="1436"/>
      <c r="GME52" s="1436"/>
      <c r="GMF52" s="1436"/>
      <c r="GMG52" s="1436"/>
      <c r="GMH52" s="1436"/>
      <c r="GMI52" s="1436"/>
      <c r="GMJ52" s="1436"/>
      <c r="GMK52" s="1436"/>
      <c r="GML52" s="1436"/>
      <c r="GMM52" s="1436"/>
      <c r="GMN52" s="1436"/>
      <c r="GMO52" s="1436"/>
      <c r="GMP52" s="1436"/>
      <c r="GMQ52" s="1436"/>
      <c r="GMR52" s="1436"/>
      <c r="GMS52" s="1436"/>
      <c r="GMT52" s="1436"/>
      <c r="GMU52" s="1436"/>
      <c r="GMV52" s="1436"/>
      <c r="GMW52" s="1436"/>
      <c r="GMX52" s="1436"/>
      <c r="GMY52" s="1436"/>
      <c r="GMZ52" s="1436"/>
      <c r="GNA52" s="1436"/>
      <c r="GNB52" s="1436"/>
      <c r="GNC52" s="1436"/>
      <c r="GND52" s="1436"/>
      <c r="GNE52" s="1436"/>
      <c r="GNF52" s="1436"/>
      <c r="GNG52" s="1436"/>
      <c r="GNH52" s="1436"/>
      <c r="GNI52" s="1436"/>
      <c r="GNJ52" s="1436"/>
      <c r="GNK52" s="1436"/>
      <c r="GNL52" s="1436"/>
      <c r="GNM52" s="1436"/>
      <c r="GNN52" s="1436"/>
      <c r="GNO52" s="1436"/>
      <c r="GNP52" s="1436"/>
      <c r="GNQ52" s="1436"/>
      <c r="GNR52" s="1436"/>
      <c r="GNS52" s="1436"/>
      <c r="GNT52" s="1436"/>
      <c r="GNU52" s="1436"/>
      <c r="GNV52" s="1436"/>
      <c r="GNW52" s="1436"/>
      <c r="GNX52" s="1436"/>
      <c r="GNY52" s="1436"/>
      <c r="GNZ52" s="1436"/>
      <c r="GOA52" s="1436"/>
      <c r="GOB52" s="1436"/>
      <c r="GOC52" s="1436"/>
      <c r="GOD52" s="1436"/>
      <c r="GOE52" s="1436"/>
      <c r="GOF52" s="1436"/>
      <c r="GOG52" s="1436"/>
      <c r="GOH52" s="1436"/>
      <c r="GOI52" s="1436"/>
      <c r="GOJ52" s="1436"/>
      <c r="GOK52" s="1436"/>
      <c r="GOL52" s="1436"/>
      <c r="GOM52" s="1436"/>
      <c r="GON52" s="1436"/>
      <c r="GOO52" s="1436"/>
      <c r="GOP52" s="1436"/>
      <c r="GOQ52" s="1436"/>
      <c r="GOR52" s="1436"/>
      <c r="GOS52" s="1436"/>
      <c r="GOT52" s="1436"/>
      <c r="GOU52" s="1436"/>
      <c r="GOV52" s="1436"/>
      <c r="GOW52" s="1436"/>
      <c r="GOX52" s="1436"/>
      <c r="GOY52" s="1436"/>
      <c r="GOZ52" s="1436"/>
      <c r="GPA52" s="1436"/>
      <c r="GPB52" s="1436"/>
      <c r="GPC52" s="1436"/>
      <c r="GPD52" s="1436"/>
      <c r="GPE52" s="1436"/>
      <c r="GPF52" s="1436"/>
      <c r="GPG52" s="1436"/>
      <c r="GPH52" s="1436"/>
      <c r="GPI52" s="1436"/>
      <c r="GPJ52" s="1436"/>
      <c r="GPK52" s="1436"/>
      <c r="GPL52" s="1436"/>
      <c r="GPM52" s="1436"/>
      <c r="GPN52" s="1436"/>
      <c r="GPO52" s="1436"/>
      <c r="GPP52" s="1436"/>
      <c r="GPQ52" s="1436"/>
      <c r="GPR52" s="1436"/>
      <c r="GPS52" s="1436"/>
      <c r="GPT52" s="1436"/>
      <c r="GPU52" s="1436"/>
      <c r="GPV52" s="1436"/>
      <c r="GPW52" s="1436"/>
      <c r="GPX52" s="1436"/>
      <c r="GPY52" s="1436"/>
      <c r="GPZ52" s="1436"/>
      <c r="GQA52" s="1436"/>
      <c r="GQB52" s="1436"/>
      <c r="GQC52" s="1436"/>
      <c r="GQD52" s="1436"/>
      <c r="GQE52" s="1436"/>
      <c r="GQF52" s="1436"/>
      <c r="GQG52" s="1436"/>
      <c r="GQH52" s="1436"/>
      <c r="GQI52" s="1436"/>
      <c r="GQJ52" s="1436"/>
      <c r="GQK52" s="1436"/>
      <c r="GQL52" s="1436"/>
      <c r="GQM52" s="1436"/>
      <c r="GQN52" s="1436"/>
      <c r="GQO52" s="1436"/>
      <c r="GQP52" s="1436"/>
      <c r="GQQ52" s="1436"/>
      <c r="GQR52" s="1436"/>
      <c r="GQS52" s="1436"/>
      <c r="GQT52" s="1436"/>
      <c r="GQU52" s="1436"/>
      <c r="GQV52" s="1436"/>
      <c r="GQW52" s="1436"/>
      <c r="GQX52" s="1436"/>
      <c r="GQY52" s="1436"/>
      <c r="GQZ52" s="1436"/>
      <c r="GRA52" s="1436"/>
      <c r="GRB52" s="1436"/>
      <c r="GRC52" s="1436"/>
      <c r="GRD52" s="1436"/>
      <c r="GRE52" s="1436"/>
      <c r="GRF52" s="1436"/>
      <c r="GRG52" s="1436"/>
      <c r="GRH52" s="1436"/>
      <c r="GRI52" s="1436"/>
      <c r="GRJ52" s="1436"/>
      <c r="GRK52" s="1436"/>
      <c r="GRL52" s="1436"/>
      <c r="GRM52" s="1436"/>
      <c r="GRN52" s="1436"/>
      <c r="GRO52" s="1436"/>
      <c r="GRP52" s="1436"/>
      <c r="GRQ52" s="1436"/>
      <c r="GRR52" s="1436"/>
      <c r="GRS52" s="1436"/>
      <c r="GRT52" s="1436"/>
      <c r="GRU52" s="1436"/>
      <c r="GRV52" s="1436"/>
      <c r="GRW52" s="1436"/>
      <c r="GRX52" s="1436"/>
      <c r="GRY52" s="1436"/>
      <c r="GRZ52" s="1436"/>
      <c r="GSA52" s="1436"/>
      <c r="GSB52" s="1436"/>
      <c r="GSC52" s="1436"/>
      <c r="GSD52" s="1436"/>
      <c r="GSE52" s="1436"/>
      <c r="GSF52" s="1436"/>
      <c r="GSG52" s="1436"/>
      <c r="GSH52" s="1436"/>
      <c r="GSI52" s="1436"/>
      <c r="GSJ52" s="1436"/>
      <c r="GSK52" s="1436"/>
      <c r="GSL52" s="1436"/>
      <c r="GSM52" s="1436"/>
      <c r="GSN52" s="1436"/>
      <c r="GSO52" s="1436"/>
      <c r="GSP52" s="1436"/>
      <c r="GSQ52" s="1436"/>
      <c r="GSR52" s="1436"/>
      <c r="GSS52" s="1436"/>
      <c r="GST52" s="1436"/>
      <c r="GSU52" s="1436"/>
      <c r="GSV52" s="1436"/>
      <c r="GSW52" s="1436"/>
      <c r="GSX52" s="1436"/>
      <c r="GSY52" s="1436"/>
      <c r="GSZ52" s="1436"/>
      <c r="GTA52" s="1436"/>
      <c r="GTB52" s="1436"/>
      <c r="GTC52" s="1436"/>
      <c r="GTD52" s="1436"/>
      <c r="GTE52" s="1436"/>
      <c r="GTF52" s="1436"/>
      <c r="GTG52" s="1436"/>
      <c r="GTH52" s="1436"/>
      <c r="GTI52" s="1436"/>
      <c r="GTJ52" s="1436"/>
      <c r="GTK52" s="1436"/>
      <c r="GTL52" s="1436"/>
      <c r="GTM52" s="1436"/>
      <c r="GTN52" s="1436"/>
      <c r="GTO52" s="1436"/>
      <c r="GTP52" s="1436"/>
      <c r="GTQ52" s="1436"/>
      <c r="GTR52" s="1436"/>
      <c r="GTS52" s="1436"/>
      <c r="GTT52" s="1436"/>
      <c r="GTU52" s="1436"/>
      <c r="GTV52" s="1436"/>
      <c r="GTW52" s="1436"/>
      <c r="GTX52" s="1436"/>
      <c r="GTY52" s="1436"/>
      <c r="GTZ52" s="1436"/>
      <c r="GUA52" s="1436"/>
      <c r="GUB52" s="1436"/>
      <c r="GUC52" s="1436"/>
      <c r="GUD52" s="1436"/>
      <c r="GUE52" s="1436"/>
      <c r="GUF52" s="1436"/>
      <c r="GUG52" s="1436"/>
      <c r="GUH52" s="1436"/>
      <c r="GUI52" s="1436"/>
      <c r="GUJ52" s="1436"/>
      <c r="GUK52" s="1436"/>
      <c r="GUL52" s="1436"/>
      <c r="GUM52" s="1436"/>
      <c r="GUN52" s="1436"/>
      <c r="GUO52" s="1436"/>
      <c r="GUP52" s="1436"/>
      <c r="GUQ52" s="1436"/>
      <c r="GUR52" s="1436"/>
      <c r="GUS52" s="1436"/>
      <c r="GUT52" s="1436"/>
      <c r="GUU52" s="1436"/>
      <c r="GUV52" s="1436"/>
      <c r="GUW52" s="1436"/>
      <c r="GUX52" s="1436"/>
      <c r="GUY52" s="1436"/>
      <c r="GUZ52" s="1436"/>
      <c r="GVA52" s="1436"/>
      <c r="GVB52" s="1436"/>
      <c r="GVC52" s="1436"/>
      <c r="GVD52" s="1436"/>
      <c r="GVE52" s="1436"/>
      <c r="GVF52" s="1436"/>
      <c r="GVG52" s="1436"/>
      <c r="GVH52" s="1436"/>
      <c r="GVI52" s="1436"/>
      <c r="GVJ52" s="1436"/>
      <c r="GVK52" s="1436"/>
      <c r="GVL52" s="1436"/>
      <c r="GVM52" s="1436"/>
      <c r="GVN52" s="1436"/>
      <c r="GVO52" s="1436"/>
      <c r="GVP52" s="1436"/>
      <c r="GVQ52" s="1436"/>
      <c r="GVR52" s="1436"/>
      <c r="GVS52" s="1436"/>
      <c r="GVT52" s="1436"/>
      <c r="GVU52" s="1436"/>
      <c r="GVV52" s="1436"/>
      <c r="GVW52" s="1436"/>
      <c r="GVX52" s="1436"/>
      <c r="GVY52" s="1436"/>
      <c r="GVZ52" s="1436"/>
      <c r="GWA52" s="1436"/>
      <c r="GWB52" s="1436"/>
      <c r="GWC52" s="1436"/>
      <c r="GWD52" s="1436"/>
      <c r="GWE52" s="1436"/>
      <c r="GWF52" s="1436"/>
      <c r="GWG52" s="1436"/>
      <c r="GWH52" s="1436"/>
      <c r="GWI52" s="1436"/>
      <c r="GWJ52" s="1436"/>
      <c r="GWK52" s="1436"/>
      <c r="GWL52" s="1436"/>
      <c r="GWM52" s="1436"/>
      <c r="GWN52" s="1436"/>
      <c r="GWO52" s="1436"/>
      <c r="GWP52" s="1436"/>
      <c r="GWQ52" s="1436"/>
      <c r="GWR52" s="1436"/>
      <c r="GWS52" s="1436"/>
      <c r="GWT52" s="1436"/>
      <c r="GWU52" s="1436"/>
      <c r="GWV52" s="1436"/>
      <c r="GWW52" s="1436"/>
      <c r="GWX52" s="1436"/>
      <c r="GWY52" s="1436"/>
      <c r="GWZ52" s="1436"/>
      <c r="GXA52" s="1436"/>
      <c r="GXB52" s="1436"/>
      <c r="GXC52" s="1436"/>
      <c r="GXD52" s="1436"/>
      <c r="GXE52" s="1436"/>
      <c r="GXF52" s="1436"/>
      <c r="GXG52" s="1436"/>
      <c r="GXH52" s="1436"/>
      <c r="GXI52" s="1436"/>
      <c r="GXJ52" s="1436"/>
      <c r="GXK52" s="1436"/>
      <c r="GXL52" s="1436"/>
      <c r="GXM52" s="1436"/>
      <c r="GXN52" s="1436"/>
      <c r="GXO52" s="1436"/>
      <c r="GXP52" s="1436"/>
      <c r="GXQ52" s="1436"/>
      <c r="GXR52" s="1436"/>
      <c r="GXS52" s="1436"/>
      <c r="GXT52" s="1436"/>
      <c r="GXU52" s="1436"/>
      <c r="GXV52" s="1436"/>
      <c r="GXW52" s="1436"/>
      <c r="GXX52" s="1436"/>
      <c r="GXY52" s="1436"/>
      <c r="GXZ52" s="1436"/>
      <c r="GYA52" s="1436"/>
      <c r="GYB52" s="1436"/>
      <c r="GYC52" s="1436"/>
      <c r="GYD52" s="1436"/>
      <c r="GYE52" s="1436"/>
      <c r="GYF52" s="1436"/>
      <c r="GYG52" s="1436"/>
      <c r="GYH52" s="1436"/>
      <c r="GYI52" s="1436"/>
      <c r="GYJ52" s="1436"/>
      <c r="GYK52" s="1436"/>
      <c r="GYL52" s="1436"/>
      <c r="GYM52" s="1436"/>
      <c r="GYN52" s="1436"/>
      <c r="GYO52" s="1436"/>
      <c r="GYP52" s="1436"/>
      <c r="GYQ52" s="1436"/>
      <c r="GYR52" s="1436"/>
      <c r="GYS52" s="1436"/>
      <c r="GYT52" s="1436"/>
      <c r="GYU52" s="1436"/>
      <c r="GYV52" s="1436"/>
      <c r="GYW52" s="1436"/>
      <c r="GYX52" s="1436"/>
      <c r="GYY52" s="1436"/>
      <c r="GYZ52" s="1436"/>
      <c r="GZA52" s="1436"/>
      <c r="GZB52" s="1436"/>
      <c r="GZC52" s="1436"/>
      <c r="GZD52" s="1436"/>
      <c r="GZE52" s="1436"/>
      <c r="GZF52" s="1436"/>
      <c r="GZG52" s="1436"/>
      <c r="GZH52" s="1436"/>
      <c r="GZI52" s="1436"/>
      <c r="GZJ52" s="1436"/>
      <c r="GZK52" s="1436"/>
      <c r="GZL52" s="1436"/>
      <c r="GZM52" s="1436"/>
      <c r="GZN52" s="1436"/>
      <c r="GZO52" s="1436"/>
      <c r="GZP52" s="1436"/>
      <c r="GZQ52" s="1436"/>
      <c r="GZR52" s="1436"/>
      <c r="GZS52" s="1436"/>
      <c r="GZT52" s="1436"/>
      <c r="GZU52" s="1436"/>
      <c r="GZV52" s="1436"/>
      <c r="GZW52" s="1436"/>
      <c r="GZX52" s="1436"/>
      <c r="GZY52" s="1436"/>
      <c r="GZZ52" s="1436"/>
      <c r="HAA52" s="1436"/>
      <c r="HAB52" s="1436"/>
      <c r="HAC52" s="1436"/>
      <c r="HAD52" s="1436"/>
      <c r="HAE52" s="1436"/>
      <c r="HAF52" s="1436"/>
      <c r="HAG52" s="1436"/>
      <c r="HAH52" s="1436"/>
      <c r="HAI52" s="1436"/>
      <c r="HAJ52" s="1436"/>
      <c r="HAK52" s="1436"/>
      <c r="HAL52" s="1436"/>
      <c r="HAM52" s="1436"/>
      <c r="HAN52" s="1436"/>
      <c r="HAO52" s="1436"/>
      <c r="HAP52" s="1436"/>
      <c r="HAQ52" s="1436"/>
      <c r="HAR52" s="1436"/>
      <c r="HAS52" s="1436"/>
      <c r="HAT52" s="1436"/>
      <c r="HAU52" s="1436"/>
      <c r="HAV52" s="1436"/>
      <c r="HAW52" s="1436"/>
      <c r="HAX52" s="1436"/>
      <c r="HAY52" s="1436"/>
      <c r="HAZ52" s="1436"/>
      <c r="HBA52" s="1436"/>
      <c r="HBB52" s="1436"/>
      <c r="HBC52" s="1436"/>
      <c r="HBD52" s="1436"/>
      <c r="HBE52" s="1436"/>
      <c r="HBF52" s="1436"/>
      <c r="HBG52" s="1436"/>
      <c r="HBH52" s="1436"/>
      <c r="HBI52" s="1436"/>
      <c r="HBJ52" s="1436"/>
      <c r="HBK52" s="1436"/>
      <c r="HBL52" s="1436"/>
      <c r="HBM52" s="1436"/>
      <c r="HBN52" s="1436"/>
      <c r="HBO52" s="1436"/>
      <c r="HBP52" s="1436"/>
      <c r="HBQ52" s="1436"/>
      <c r="HBR52" s="1436"/>
      <c r="HBS52" s="1436"/>
      <c r="HBT52" s="1436"/>
      <c r="HBU52" s="1436"/>
      <c r="HBV52" s="1436"/>
      <c r="HBW52" s="1436"/>
      <c r="HBX52" s="1436"/>
      <c r="HBY52" s="1436"/>
      <c r="HBZ52" s="1436"/>
      <c r="HCA52" s="1436"/>
      <c r="HCB52" s="1436"/>
      <c r="HCC52" s="1436"/>
      <c r="HCD52" s="1436"/>
      <c r="HCE52" s="1436"/>
      <c r="HCF52" s="1436"/>
      <c r="HCG52" s="1436"/>
      <c r="HCH52" s="1436"/>
      <c r="HCI52" s="1436"/>
      <c r="HCJ52" s="1436"/>
      <c r="HCK52" s="1436"/>
      <c r="HCL52" s="1436"/>
      <c r="HCM52" s="1436"/>
      <c r="HCN52" s="1436"/>
      <c r="HCO52" s="1436"/>
      <c r="HCP52" s="1436"/>
      <c r="HCQ52" s="1436"/>
      <c r="HCR52" s="1436"/>
      <c r="HCS52" s="1436"/>
      <c r="HCT52" s="1436"/>
      <c r="HCU52" s="1436"/>
      <c r="HCV52" s="1436"/>
      <c r="HCW52" s="1436"/>
      <c r="HCX52" s="1436"/>
      <c r="HCY52" s="1436"/>
      <c r="HCZ52" s="1436"/>
      <c r="HDA52" s="1436"/>
      <c r="HDB52" s="1436"/>
      <c r="HDC52" s="1436"/>
      <c r="HDD52" s="1436"/>
      <c r="HDE52" s="1436"/>
      <c r="HDF52" s="1436"/>
      <c r="HDG52" s="1436"/>
      <c r="HDH52" s="1436"/>
      <c r="HDI52" s="1436"/>
      <c r="HDJ52" s="1436"/>
      <c r="HDK52" s="1436"/>
      <c r="HDL52" s="1436"/>
      <c r="HDM52" s="1436"/>
      <c r="HDN52" s="1436"/>
      <c r="HDO52" s="1436"/>
      <c r="HDP52" s="1436"/>
      <c r="HDQ52" s="1436"/>
      <c r="HDR52" s="1436"/>
      <c r="HDS52" s="1436"/>
      <c r="HDT52" s="1436"/>
      <c r="HDU52" s="1436"/>
      <c r="HDV52" s="1436"/>
      <c r="HDW52" s="1436"/>
      <c r="HDX52" s="1436"/>
      <c r="HDY52" s="1436"/>
      <c r="HDZ52" s="1436"/>
      <c r="HEA52" s="1436"/>
      <c r="HEB52" s="1436"/>
      <c r="HEC52" s="1436"/>
      <c r="HED52" s="1436"/>
      <c r="HEE52" s="1436"/>
      <c r="HEF52" s="1436"/>
      <c r="HEG52" s="1436"/>
      <c r="HEH52" s="1436"/>
      <c r="HEI52" s="1436"/>
      <c r="HEJ52" s="1436"/>
      <c r="HEK52" s="1436"/>
      <c r="HEL52" s="1436"/>
      <c r="HEM52" s="1436"/>
      <c r="HEN52" s="1436"/>
      <c r="HEO52" s="1436"/>
      <c r="HEP52" s="1436"/>
      <c r="HEQ52" s="1436"/>
      <c r="HER52" s="1436"/>
      <c r="HES52" s="1436"/>
      <c r="HET52" s="1436"/>
      <c r="HEU52" s="1436"/>
      <c r="HEV52" s="1436"/>
      <c r="HEW52" s="1436"/>
      <c r="HEX52" s="1436"/>
      <c r="HEY52" s="1436"/>
      <c r="HEZ52" s="1436"/>
      <c r="HFA52" s="1436"/>
      <c r="HFB52" s="1436"/>
      <c r="HFC52" s="1436"/>
      <c r="HFD52" s="1436"/>
      <c r="HFE52" s="1436"/>
      <c r="HFF52" s="1436"/>
      <c r="HFG52" s="1436"/>
      <c r="HFH52" s="1436"/>
      <c r="HFI52" s="1436"/>
      <c r="HFJ52" s="1436"/>
      <c r="HFK52" s="1436"/>
      <c r="HFL52" s="1436"/>
      <c r="HFM52" s="1436"/>
      <c r="HFN52" s="1436"/>
      <c r="HFO52" s="1436"/>
      <c r="HFP52" s="1436"/>
      <c r="HFQ52" s="1436"/>
      <c r="HFR52" s="1436"/>
      <c r="HFS52" s="1436"/>
      <c r="HFT52" s="1436"/>
      <c r="HFU52" s="1436"/>
      <c r="HFV52" s="1436"/>
      <c r="HFW52" s="1436"/>
      <c r="HFX52" s="1436"/>
      <c r="HFY52" s="1436"/>
      <c r="HFZ52" s="1436"/>
      <c r="HGA52" s="1436"/>
      <c r="HGB52" s="1436"/>
      <c r="HGC52" s="1436"/>
      <c r="HGD52" s="1436"/>
      <c r="HGE52" s="1436"/>
      <c r="HGF52" s="1436"/>
      <c r="HGG52" s="1436"/>
      <c r="HGH52" s="1436"/>
      <c r="HGI52" s="1436"/>
      <c r="HGJ52" s="1436"/>
      <c r="HGK52" s="1436"/>
      <c r="HGL52" s="1436"/>
      <c r="HGM52" s="1436"/>
      <c r="HGN52" s="1436"/>
      <c r="HGO52" s="1436"/>
      <c r="HGP52" s="1436"/>
      <c r="HGQ52" s="1436"/>
      <c r="HGR52" s="1436"/>
      <c r="HGS52" s="1436"/>
      <c r="HGT52" s="1436"/>
      <c r="HGU52" s="1436"/>
      <c r="HGV52" s="1436"/>
      <c r="HGW52" s="1436"/>
      <c r="HGX52" s="1436"/>
      <c r="HGY52" s="1436"/>
      <c r="HGZ52" s="1436"/>
      <c r="HHA52" s="1436"/>
      <c r="HHB52" s="1436"/>
      <c r="HHC52" s="1436"/>
      <c r="HHD52" s="1436"/>
      <c r="HHE52" s="1436"/>
      <c r="HHF52" s="1436"/>
      <c r="HHG52" s="1436"/>
      <c r="HHH52" s="1436"/>
      <c r="HHI52" s="1436"/>
      <c r="HHJ52" s="1436"/>
      <c r="HHK52" s="1436"/>
      <c r="HHL52" s="1436"/>
      <c r="HHM52" s="1436"/>
      <c r="HHN52" s="1436"/>
      <c r="HHO52" s="1436"/>
      <c r="HHP52" s="1436"/>
      <c r="HHQ52" s="1436"/>
      <c r="HHR52" s="1436"/>
      <c r="HHS52" s="1436"/>
      <c r="HHT52" s="1436"/>
      <c r="HHU52" s="1436"/>
      <c r="HHV52" s="1436"/>
      <c r="HHW52" s="1436"/>
      <c r="HHX52" s="1436"/>
      <c r="HHY52" s="1436"/>
      <c r="HHZ52" s="1436"/>
      <c r="HIA52" s="1436"/>
      <c r="HIB52" s="1436"/>
      <c r="HIC52" s="1436"/>
      <c r="HID52" s="1436"/>
      <c r="HIE52" s="1436"/>
      <c r="HIF52" s="1436"/>
      <c r="HIG52" s="1436"/>
      <c r="HIH52" s="1436"/>
      <c r="HII52" s="1436"/>
      <c r="HIJ52" s="1436"/>
      <c r="HIK52" s="1436"/>
      <c r="HIL52" s="1436"/>
      <c r="HIM52" s="1436"/>
      <c r="HIN52" s="1436"/>
      <c r="HIO52" s="1436"/>
      <c r="HIP52" s="1436"/>
      <c r="HIQ52" s="1436"/>
      <c r="HIR52" s="1436"/>
      <c r="HIS52" s="1436"/>
      <c r="HIT52" s="1436"/>
      <c r="HIU52" s="1436"/>
      <c r="HIV52" s="1436"/>
      <c r="HIW52" s="1436"/>
      <c r="HIX52" s="1436"/>
      <c r="HIY52" s="1436"/>
      <c r="HIZ52" s="1436"/>
      <c r="HJA52" s="1436"/>
      <c r="HJB52" s="1436"/>
      <c r="HJC52" s="1436"/>
      <c r="HJD52" s="1436"/>
      <c r="HJE52" s="1436"/>
      <c r="HJF52" s="1436"/>
      <c r="HJG52" s="1436"/>
      <c r="HJH52" s="1436"/>
      <c r="HJI52" s="1436"/>
      <c r="HJJ52" s="1436"/>
      <c r="HJK52" s="1436"/>
      <c r="HJL52" s="1436"/>
      <c r="HJM52" s="1436"/>
      <c r="HJN52" s="1436"/>
      <c r="HJO52" s="1436"/>
      <c r="HJP52" s="1436"/>
      <c r="HJQ52" s="1436"/>
      <c r="HJR52" s="1436"/>
      <c r="HJS52" s="1436"/>
      <c r="HJT52" s="1436"/>
      <c r="HJU52" s="1436"/>
      <c r="HJV52" s="1436"/>
      <c r="HJW52" s="1436"/>
      <c r="HJX52" s="1436"/>
      <c r="HJY52" s="1436"/>
      <c r="HJZ52" s="1436"/>
      <c r="HKA52" s="1436"/>
      <c r="HKB52" s="1436"/>
      <c r="HKC52" s="1436"/>
      <c r="HKD52" s="1436"/>
      <c r="HKE52" s="1436"/>
      <c r="HKF52" s="1436"/>
      <c r="HKG52" s="1436"/>
      <c r="HKH52" s="1436"/>
      <c r="HKI52" s="1436"/>
      <c r="HKJ52" s="1436"/>
      <c r="HKK52" s="1436"/>
      <c r="HKL52" s="1436"/>
      <c r="HKM52" s="1436"/>
      <c r="HKN52" s="1436"/>
      <c r="HKO52" s="1436"/>
      <c r="HKP52" s="1436"/>
      <c r="HKQ52" s="1436"/>
      <c r="HKR52" s="1436"/>
      <c r="HKS52" s="1436"/>
      <c r="HKT52" s="1436"/>
      <c r="HKU52" s="1436"/>
      <c r="HKV52" s="1436"/>
      <c r="HKW52" s="1436"/>
      <c r="HKX52" s="1436"/>
      <c r="HKY52" s="1436"/>
      <c r="HKZ52" s="1436"/>
      <c r="HLA52" s="1436"/>
      <c r="HLB52" s="1436"/>
      <c r="HLC52" s="1436"/>
      <c r="HLD52" s="1436"/>
      <c r="HLE52" s="1436"/>
      <c r="HLF52" s="1436"/>
      <c r="HLG52" s="1436"/>
      <c r="HLH52" s="1436"/>
      <c r="HLI52" s="1436"/>
      <c r="HLJ52" s="1436"/>
      <c r="HLK52" s="1436"/>
      <c r="HLL52" s="1436"/>
      <c r="HLM52" s="1436"/>
      <c r="HLN52" s="1436"/>
      <c r="HLO52" s="1436"/>
      <c r="HLP52" s="1436"/>
      <c r="HLQ52" s="1436"/>
      <c r="HLR52" s="1436"/>
      <c r="HLS52" s="1436"/>
      <c r="HLT52" s="1436"/>
      <c r="HLU52" s="1436"/>
      <c r="HLV52" s="1436"/>
      <c r="HLW52" s="1436"/>
      <c r="HLX52" s="1436"/>
      <c r="HLY52" s="1436"/>
      <c r="HLZ52" s="1436"/>
      <c r="HMA52" s="1436"/>
      <c r="HMB52" s="1436"/>
      <c r="HMC52" s="1436"/>
      <c r="HMD52" s="1436"/>
      <c r="HME52" s="1436"/>
      <c r="HMF52" s="1436"/>
      <c r="HMG52" s="1436"/>
      <c r="HMH52" s="1436"/>
      <c r="HMI52" s="1436"/>
      <c r="HMJ52" s="1436"/>
      <c r="HMK52" s="1436"/>
      <c r="HML52" s="1436"/>
      <c r="HMM52" s="1436"/>
      <c r="HMN52" s="1436"/>
      <c r="HMO52" s="1436"/>
      <c r="HMP52" s="1436"/>
      <c r="HMQ52" s="1436"/>
      <c r="HMR52" s="1436"/>
      <c r="HMS52" s="1436"/>
      <c r="HMT52" s="1436"/>
      <c r="HMU52" s="1436"/>
      <c r="HMV52" s="1436"/>
      <c r="HMW52" s="1436"/>
      <c r="HMX52" s="1436"/>
      <c r="HMY52" s="1436"/>
      <c r="HMZ52" s="1436"/>
      <c r="HNA52" s="1436"/>
      <c r="HNB52" s="1436"/>
      <c r="HNC52" s="1436"/>
      <c r="HND52" s="1436"/>
      <c r="HNE52" s="1436"/>
      <c r="HNF52" s="1436"/>
      <c r="HNG52" s="1436"/>
      <c r="HNH52" s="1436"/>
      <c r="HNI52" s="1436"/>
      <c r="HNJ52" s="1436"/>
      <c r="HNK52" s="1436"/>
      <c r="HNL52" s="1436"/>
      <c r="HNM52" s="1436"/>
      <c r="HNN52" s="1436"/>
      <c r="HNO52" s="1436"/>
      <c r="HNP52" s="1436"/>
      <c r="HNQ52" s="1436"/>
      <c r="HNR52" s="1436"/>
      <c r="HNS52" s="1436"/>
      <c r="HNT52" s="1436"/>
      <c r="HNU52" s="1436"/>
      <c r="HNV52" s="1436"/>
      <c r="HNW52" s="1436"/>
      <c r="HNX52" s="1436"/>
      <c r="HNY52" s="1436"/>
      <c r="HNZ52" s="1436"/>
      <c r="HOA52" s="1436"/>
      <c r="HOB52" s="1436"/>
      <c r="HOC52" s="1436"/>
      <c r="HOD52" s="1436"/>
      <c r="HOE52" s="1436"/>
      <c r="HOF52" s="1436"/>
      <c r="HOG52" s="1436"/>
      <c r="HOH52" s="1436"/>
      <c r="HOI52" s="1436"/>
      <c r="HOJ52" s="1436"/>
      <c r="HOK52" s="1436"/>
      <c r="HOL52" s="1436"/>
      <c r="HOM52" s="1436"/>
      <c r="HON52" s="1436"/>
      <c r="HOO52" s="1436"/>
      <c r="HOP52" s="1436"/>
      <c r="HOQ52" s="1436"/>
      <c r="HOR52" s="1436"/>
      <c r="HOS52" s="1436"/>
      <c r="HOT52" s="1436"/>
      <c r="HOU52" s="1436"/>
      <c r="HOV52" s="1436"/>
      <c r="HOW52" s="1436"/>
      <c r="HOX52" s="1436"/>
      <c r="HOY52" s="1436"/>
      <c r="HOZ52" s="1436"/>
      <c r="HPA52" s="1436"/>
      <c r="HPB52" s="1436"/>
      <c r="HPC52" s="1436"/>
      <c r="HPD52" s="1436"/>
      <c r="HPE52" s="1436"/>
      <c r="HPF52" s="1436"/>
      <c r="HPG52" s="1436"/>
      <c r="HPH52" s="1436"/>
      <c r="HPI52" s="1436"/>
      <c r="HPJ52" s="1436"/>
      <c r="HPK52" s="1436"/>
      <c r="HPL52" s="1436"/>
      <c r="HPM52" s="1436"/>
      <c r="HPN52" s="1436"/>
      <c r="HPO52" s="1436"/>
      <c r="HPP52" s="1436"/>
      <c r="HPQ52" s="1436"/>
      <c r="HPR52" s="1436"/>
      <c r="HPS52" s="1436"/>
      <c r="HPT52" s="1436"/>
      <c r="HPU52" s="1436"/>
      <c r="HPV52" s="1436"/>
      <c r="HPW52" s="1436"/>
      <c r="HPX52" s="1436"/>
      <c r="HPY52" s="1436"/>
      <c r="HPZ52" s="1436"/>
      <c r="HQA52" s="1436"/>
      <c r="HQB52" s="1436"/>
      <c r="HQC52" s="1436"/>
      <c r="HQD52" s="1436"/>
      <c r="HQE52" s="1436"/>
      <c r="HQF52" s="1436"/>
      <c r="HQG52" s="1436"/>
      <c r="HQH52" s="1436"/>
      <c r="HQI52" s="1436"/>
      <c r="HQJ52" s="1436"/>
      <c r="HQK52" s="1436"/>
      <c r="HQL52" s="1436"/>
      <c r="HQM52" s="1436"/>
      <c r="HQN52" s="1436"/>
      <c r="HQO52" s="1436"/>
      <c r="HQP52" s="1436"/>
      <c r="HQQ52" s="1436"/>
      <c r="HQR52" s="1436"/>
      <c r="HQS52" s="1436"/>
      <c r="HQT52" s="1436"/>
      <c r="HQU52" s="1436"/>
      <c r="HQV52" s="1436"/>
      <c r="HQW52" s="1436"/>
      <c r="HQX52" s="1436"/>
      <c r="HQY52" s="1436"/>
      <c r="HQZ52" s="1436"/>
      <c r="HRA52" s="1436"/>
      <c r="HRB52" s="1436"/>
      <c r="HRC52" s="1436"/>
      <c r="HRD52" s="1436"/>
      <c r="HRE52" s="1436"/>
      <c r="HRF52" s="1436"/>
      <c r="HRG52" s="1436"/>
      <c r="HRH52" s="1436"/>
      <c r="HRI52" s="1436"/>
      <c r="HRJ52" s="1436"/>
      <c r="HRK52" s="1436"/>
      <c r="HRL52" s="1436"/>
      <c r="HRM52" s="1436"/>
      <c r="HRN52" s="1436"/>
      <c r="HRO52" s="1436"/>
      <c r="HRP52" s="1436"/>
      <c r="HRQ52" s="1436"/>
      <c r="HRR52" s="1436"/>
      <c r="HRS52" s="1436"/>
      <c r="HRT52" s="1436"/>
      <c r="HRU52" s="1436"/>
      <c r="HRV52" s="1436"/>
      <c r="HRW52" s="1436"/>
      <c r="HRX52" s="1436"/>
      <c r="HRY52" s="1436"/>
      <c r="HRZ52" s="1436"/>
      <c r="HSA52" s="1436"/>
      <c r="HSB52" s="1436"/>
      <c r="HSC52" s="1436"/>
      <c r="HSD52" s="1436"/>
      <c r="HSE52" s="1436"/>
      <c r="HSF52" s="1436"/>
      <c r="HSG52" s="1436"/>
      <c r="HSH52" s="1436"/>
      <c r="HSI52" s="1436"/>
      <c r="HSJ52" s="1436"/>
      <c r="HSK52" s="1436"/>
      <c r="HSL52" s="1436"/>
      <c r="HSM52" s="1436"/>
      <c r="HSN52" s="1436"/>
      <c r="HSO52" s="1436"/>
      <c r="HSP52" s="1436"/>
      <c r="HSQ52" s="1436"/>
      <c r="HSR52" s="1436"/>
      <c r="HSS52" s="1436"/>
      <c r="HST52" s="1436"/>
      <c r="HSU52" s="1436"/>
      <c r="HSV52" s="1436"/>
      <c r="HSW52" s="1436"/>
      <c r="HSX52" s="1436"/>
      <c r="HSY52" s="1436"/>
      <c r="HSZ52" s="1436"/>
      <c r="HTA52" s="1436"/>
      <c r="HTB52" s="1436"/>
      <c r="HTC52" s="1436"/>
      <c r="HTD52" s="1436"/>
      <c r="HTE52" s="1436"/>
      <c r="HTF52" s="1436"/>
      <c r="HTG52" s="1436"/>
      <c r="HTH52" s="1436"/>
      <c r="HTI52" s="1436"/>
      <c r="HTJ52" s="1436"/>
      <c r="HTK52" s="1436"/>
      <c r="HTL52" s="1436"/>
      <c r="HTM52" s="1436"/>
      <c r="HTN52" s="1436"/>
      <c r="HTO52" s="1436"/>
      <c r="HTP52" s="1436"/>
      <c r="HTQ52" s="1436"/>
      <c r="HTR52" s="1436"/>
      <c r="HTS52" s="1436"/>
      <c r="HTT52" s="1436"/>
      <c r="HTU52" s="1436"/>
      <c r="HTV52" s="1436"/>
      <c r="HTW52" s="1436"/>
      <c r="HTX52" s="1436"/>
      <c r="HTY52" s="1436"/>
      <c r="HTZ52" s="1436"/>
      <c r="HUA52" s="1436"/>
      <c r="HUB52" s="1436"/>
      <c r="HUC52" s="1436"/>
      <c r="HUD52" s="1436"/>
      <c r="HUE52" s="1436"/>
      <c r="HUF52" s="1436"/>
      <c r="HUG52" s="1436"/>
      <c r="HUH52" s="1436"/>
      <c r="HUI52" s="1436"/>
      <c r="HUJ52" s="1436"/>
      <c r="HUK52" s="1436"/>
      <c r="HUL52" s="1436"/>
      <c r="HUM52" s="1436"/>
      <c r="HUN52" s="1436"/>
      <c r="HUO52" s="1436"/>
      <c r="HUP52" s="1436"/>
      <c r="HUQ52" s="1436"/>
      <c r="HUR52" s="1436"/>
      <c r="HUS52" s="1436"/>
      <c r="HUT52" s="1436"/>
      <c r="HUU52" s="1436"/>
      <c r="HUV52" s="1436"/>
      <c r="HUW52" s="1436"/>
      <c r="HUX52" s="1436"/>
      <c r="HUY52" s="1436"/>
      <c r="HUZ52" s="1436"/>
      <c r="HVA52" s="1436"/>
      <c r="HVB52" s="1436"/>
      <c r="HVC52" s="1436"/>
      <c r="HVD52" s="1436"/>
      <c r="HVE52" s="1436"/>
      <c r="HVF52" s="1436"/>
      <c r="HVG52" s="1436"/>
      <c r="HVH52" s="1436"/>
      <c r="HVI52" s="1436"/>
      <c r="HVJ52" s="1436"/>
      <c r="HVK52" s="1436"/>
      <c r="HVL52" s="1436"/>
      <c r="HVM52" s="1436"/>
      <c r="HVN52" s="1436"/>
      <c r="HVO52" s="1436"/>
      <c r="HVP52" s="1436"/>
      <c r="HVQ52" s="1436"/>
      <c r="HVR52" s="1436"/>
      <c r="HVS52" s="1436"/>
      <c r="HVT52" s="1436"/>
      <c r="HVU52" s="1436"/>
      <c r="HVV52" s="1436"/>
      <c r="HVW52" s="1436"/>
      <c r="HVX52" s="1436"/>
      <c r="HVY52" s="1436"/>
      <c r="HVZ52" s="1436"/>
      <c r="HWA52" s="1436"/>
      <c r="HWB52" s="1436"/>
      <c r="HWC52" s="1436"/>
      <c r="HWD52" s="1436"/>
      <c r="HWE52" s="1436"/>
      <c r="HWF52" s="1436"/>
      <c r="HWG52" s="1436"/>
      <c r="HWH52" s="1436"/>
      <c r="HWI52" s="1436"/>
      <c r="HWJ52" s="1436"/>
      <c r="HWK52" s="1436"/>
      <c r="HWL52" s="1436"/>
      <c r="HWM52" s="1436"/>
      <c r="HWN52" s="1436"/>
      <c r="HWO52" s="1436"/>
      <c r="HWP52" s="1436"/>
      <c r="HWQ52" s="1436"/>
      <c r="HWR52" s="1436"/>
      <c r="HWS52" s="1436"/>
      <c r="HWT52" s="1436"/>
      <c r="HWU52" s="1436"/>
      <c r="HWV52" s="1436"/>
      <c r="HWW52" s="1436"/>
      <c r="HWX52" s="1436"/>
      <c r="HWY52" s="1436"/>
      <c r="HWZ52" s="1436"/>
      <c r="HXA52" s="1436"/>
      <c r="HXB52" s="1436"/>
      <c r="HXC52" s="1436"/>
      <c r="HXD52" s="1436"/>
      <c r="HXE52" s="1436"/>
      <c r="HXF52" s="1436"/>
      <c r="HXG52" s="1436"/>
      <c r="HXH52" s="1436"/>
      <c r="HXI52" s="1436"/>
      <c r="HXJ52" s="1436"/>
      <c r="HXK52" s="1436"/>
      <c r="HXL52" s="1436"/>
      <c r="HXM52" s="1436"/>
      <c r="HXN52" s="1436"/>
      <c r="HXO52" s="1436"/>
      <c r="HXP52" s="1436"/>
      <c r="HXQ52" s="1436"/>
      <c r="HXR52" s="1436"/>
      <c r="HXS52" s="1436"/>
      <c r="HXT52" s="1436"/>
      <c r="HXU52" s="1436"/>
      <c r="HXV52" s="1436"/>
      <c r="HXW52" s="1436"/>
      <c r="HXX52" s="1436"/>
      <c r="HXY52" s="1436"/>
      <c r="HXZ52" s="1436"/>
      <c r="HYA52" s="1436"/>
      <c r="HYB52" s="1436"/>
      <c r="HYC52" s="1436"/>
      <c r="HYD52" s="1436"/>
      <c r="HYE52" s="1436"/>
      <c r="HYF52" s="1436"/>
      <c r="HYG52" s="1436"/>
      <c r="HYH52" s="1436"/>
      <c r="HYI52" s="1436"/>
      <c r="HYJ52" s="1436"/>
      <c r="HYK52" s="1436"/>
      <c r="HYL52" s="1436"/>
      <c r="HYM52" s="1436"/>
      <c r="HYN52" s="1436"/>
      <c r="HYO52" s="1436"/>
      <c r="HYP52" s="1436"/>
      <c r="HYQ52" s="1436"/>
      <c r="HYR52" s="1436"/>
      <c r="HYS52" s="1436"/>
      <c r="HYT52" s="1436"/>
      <c r="HYU52" s="1436"/>
      <c r="HYV52" s="1436"/>
      <c r="HYW52" s="1436"/>
      <c r="HYX52" s="1436"/>
      <c r="HYY52" s="1436"/>
      <c r="HYZ52" s="1436"/>
      <c r="HZA52" s="1436"/>
      <c r="HZB52" s="1436"/>
      <c r="HZC52" s="1436"/>
      <c r="HZD52" s="1436"/>
      <c r="HZE52" s="1436"/>
      <c r="HZF52" s="1436"/>
      <c r="HZG52" s="1436"/>
      <c r="HZH52" s="1436"/>
      <c r="HZI52" s="1436"/>
      <c r="HZJ52" s="1436"/>
      <c r="HZK52" s="1436"/>
      <c r="HZL52" s="1436"/>
      <c r="HZM52" s="1436"/>
      <c r="HZN52" s="1436"/>
      <c r="HZO52" s="1436"/>
      <c r="HZP52" s="1436"/>
      <c r="HZQ52" s="1436"/>
      <c r="HZR52" s="1436"/>
      <c r="HZS52" s="1436"/>
      <c r="HZT52" s="1436"/>
      <c r="HZU52" s="1436"/>
      <c r="HZV52" s="1436"/>
      <c r="HZW52" s="1436"/>
      <c r="HZX52" s="1436"/>
      <c r="HZY52" s="1436"/>
      <c r="HZZ52" s="1436"/>
      <c r="IAA52" s="1436"/>
      <c r="IAB52" s="1436"/>
      <c r="IAC52" s="1436"/>
      <c r="IAD52" s="1436"/>
      <c r="IAE52" s="1436"/>
      <c r="IAF52" s="1436"/>
      <c r="IAG52" s="1436"/>
      <c r="IAH52" s="1436"/>
      <c r="IAI52" s="1436"/>
      <c r="IAJ52" s="1436"/>
      <c r="IAK52" s="1436"/>
      <c r="IAL52" s="1436"/>
      <c r="IAM52" s="1436"/>
      <c r="IAN52" s="1436"/>
      <c r="IAO52" s="1436"/>
      <c r="IAP52" s="1436"/>
      <c r="IAQ52" s="1436"/>
      <c r="IAR52" s="1436"/>
      <c r="IAS52" s="1436"/>
      <c r="IAT52" s="1436"/>
      <c r="IAU52" s="1436"/>
      <c r="IAV52" s="1436"/>
      <c r="IAW52" s="1436"/>
      <c r="IAX52" s="1436"/>
      <c r="IAY52" s="1436"/>
      <c r="IAZ52" s="1436"/>
      <c r="IBA52" s="1436"/>
      <c r="IBB52" s="1436"/>
      <c r="IBC52" s="1436"/>
      <c r="IBD52" s="1436"/>
      <c r="IBE52" s="1436"/>
      <c r="IBF52" s="1436"/>
      <c r="IBG52" s="1436"/>
      <c r="IBH52" s="1436"/>
      <c r="IBI52" s="1436"/>
      <c r="IBJ52" s="1436"/>
      <c r="IBK52" s="1436"/>
      <c r="IBL52" s="1436"/>
      <c r="IBM52" s="1436"/>
      <c r="IBN52" s="1436"/>
      <c r="IBO52" s="1436"/>
      <c r="IBP52" s="1436"/>
      <c r="IBQ52" s="1436"/>
      <c r="IBR52" s="1436"/>
      <c r="IBS52" s="1436"/>
      <c r="IBT52" s="1436"/>
      <c r="IBU52" s="1436"/>
      <c r="IBV52" s="1436"/>
      <c r="IBW52" s="1436"/>
      <c r="IBX52" s="1436"/>
      <c r="IBY52" s="1436"/>
      <c r="IBZ52" s="1436"/>
      <c r="ICA52" s="1436"/>
      <c r="ICB52" s="1436"/>
      <c r="ICC52" s="1436"/>
      <c r="ICD52" s="1436"/>
      <c r="ICE52" s="1436"/>
      <c r="ICF52" s="1436"/>
      <c r="ICG52" s="1436"/>
      <c r="ICH52" s="1436"/>
      <c r="ICI52" s="1436"/>
      <c r="ICJ52" s="1436"/>
      <c r="ICK52" s="1436"/>
      <c r="ICL52" s="1436"/>
      <c r="ICM52" s="1436"/>
      <c r="ICN52" s="1436"/>
      <c r="ICO52" s="1436"/>
      <c r="ICP52" s="1436"/>
      <c r="ICQ52" s="1436"/>
      <c r="ICR52" s="1436"/>
      <c r="ICS52" s="1436"/>
      <c r="ICT52" s="1436"/>
      <c r="ICU52" s="1436"/>
      <c r="ICV52" s="1436"/>
      <c r="ICW52" s="1436"/>
      <c r="ICX52" s="1436"/>
      <c r="ICY52" s="1436"/>
      <c r="ICZ52" s="1436"/>
      <c r="IDA52" s="1436"/>
      <c r="IDB52" s="1436"/>
      <c r="IDC52" s="1436"/>
      <c r="IDD52" s="1436"/>
      <c r="IDE52" s="1436"/>
      <c r="IDF52" s="1436"/>
      <c r="IDG52" s="1436"/>
      <c r="IDH52" s="1436"/>
      <c r="IDI52" s="1436"/>
      <c r="IDJ52" s="1436"/>
      <c r="IDK52" s="1436"/>
      <c r="IDL52" s="1436"/>
      <c r="IDM52" s="1436"/>
      <c r="IDN52" s="1436"/>
      <c r="IDO52" s="1436"/>
      <c r="IDP52" s="1436"/>
      <c r="IDQ52" s="1436"/>
      <c r="IDR52" s="1436"/>
      <c r="IDS52" s="1436"/>
      <c r="IDT52" s="1436"/>
      <c r="IDU52" s="1436"/>
      <c r="IDV52" s="1436"/>
      <c r="IDW52" s="1436"/>
      <c r="IDX52" s="1436"/>
      <c r="IDY52" s="1436"/>
      <c r="IDZ52" s="1436"/>
      <c r="IEA52" s="1436"/>
      <c r="IEB52" s="1436"/>
      <c r="IEC52" s="1436"/>
      <c r="IED52" s="1436"/>
      <c r="IEE52" s="1436"/>
      <c r="IEF52" s="1436"/>
      <c r="IEG52" s="1436"/>
      <c r="IEH52" s="1436"/>
      <c r="IEI52" s="1436"/>
      <c r="IEJ52" s="1436"/>
      <c r="IEK52" s="1436"/>
      <c r="IEL52" s="1436"/>
      <c r="IEM52" s="1436"/>
      <c r="IEN52" s="1436"/>
      <c r="IEO52" s="1436"/>
      <c r="IEP52" s="1436"/>
      <c r="IEQ52" s="1436"/>
      <c r="IER52" s="1436"/>
      <c r="IES52" s="1436"/>
      <c r="IET52" s="1436"/>
      <c r="IEU52" s="1436"/>
      <c r="IEV52" s="1436"/>
      <c r="IEW52" s="1436"/>
      <c r="IEX52" s="1436"/>
      <c r="IEY52" s="1436"/>
      <c r="IEZ52" s="1436"/>
      <c r="IFA52" s="1436"/>
      <c r="IFB52" s="1436"/>
      <c r="IFC52" s="1436"/>
      <c r="IFD52" s="1436"/>
      <c r="IFE52" s="1436"/>
      <c r="IFF52" s="1436"/>
      <c r="IFG52" s="1436"/>
      <c r="IFH52" s="1436"/>
      <c r="IFI52" s="1436"/>
      <c r="IFJ52" s="1436"/>
      <c r="IFK52" s="1436"/>
      <c r="IFL52" s="1436"/>
      <c r="IFM52" s="1436"/>
      <c r="IFN52" s="1436"/>
      <c r="IFO52" s="1436"/>
      <c r="IFP52" s="1436"/>
      <c r="IFQ52" s="1436"/>
      <c r="IFR52" s="1436"/>
      <c r="IFS52" s="1436"/>
      <c r="IFT52" s="1436"/>
      <c r="IFU52" s="1436"/>
      <c r="IFV52" s="1436"/>
      <c r="IFW52" s="1436"/>
      <c r="IFX52" s="1436"/>
      <c r="IFY52" s="1436"/>
      <c r="IFZ52" s="1436"/>
      <c r="IGA52" s="1436"/>
      <c r="IGB52" s="1436"/>
      <c r="IGC52" s="1436"/>
      <c r="IGD52" s="1436"/>
      <c r="IGE52" s="1436"/>
      <c r="IGF52" s="1436"/>
      <c r="IGG52" s="1436"/>
      <c r="IGH52" s="1436"/>
      <c r="IGI52" s="1436"/>
      <c r="IGJ52" s="1436"/>
      <c r="IGK52" s="1436"/>
      <c r="IGL52" s="1436"/>
      <c r="IGM52" s="1436"/>
      <c r="IGN52" s="1436"/>
      <c r="IGO52" s="1436"/>
      <c r="IGP52" s="1436"/>
      <c r="IGQ52" s="1436"/>
      <c r="IGR52" s="1436"/>
      <c r="IGS52" s="1436"/>
      <c r="IGT52" s="1436"/>
      <c r="IGU52" s="1436"/>
      <c r="IGV52" s="1436"/>
      <c r="IGW52" s="1436"/>
      <c r="IGX52" s="1436"/>
      <c r="IGY52" s="1436"/>
      <c r="IGZ52" s="1436"/>
      <c r="IHA52" s="1436"/>
      <c r="IHB52" s="1436"/>
      <c r="IHC52" s="1436"/>
      <c r="IHD52" s="1436"/>
      <c r="IHE52" s="1436"/>
      <c r="IHF52" s="1436"/>
      <c r="IHG52" s="1436"/>
      <c r="IHH52" s="1436"/>
      <c r="IHI52" s="1436"/>
      <c r="IHJ52" s="1436"/>
      <c r="IHK52" s="1436"/>
      <c r="IHL52" s="1436"/>
      <c r="IHM52" s="1436"/>
      <c r="IHN52" s="1436"/>
      <c r="IHO52" s="1436"/>
      <c r="IHP52" s="1436"/>
      <c r="IHQ52" s="1436"/>
      <c r="IHR52" s="1436"/>
      <c r="IHS52" s="1436"/>
      <c r="IHT52" s="1436"/>
      <c r="IHU52" s="1436"/>
      <c r="IHV52" s="1436"/>
      <c r="IHW52" s="1436"/>
      <c r="IHX52" s="1436"/>
      <c r="IHY52" s="1436"/>
      <c r="IHZ52" s="1436"/>
      <c r="IIA52" s="1436"/>
      <c r="IIB52" s="1436"/>
      <c r="IIC52" s="1436"/>
      <c r="IID52" s="1436"/>
      <c r="IIE52" s="1436"/>
      <c r="IIF52" s="1436"/>
      <c r="IIG52" s="1436"/>
      <c r="IIH52" s="1436"/>
      <c r="III52" s="1436"/>
      <c r="IIJ52" s="1436"/>
      <c r="IIK52" s="1436"/>
      <c r="IIL52" s="1436"/>
      <c r="IIM52" s="1436"/>
      <c r="IIN52" s="1436"/>
      <c r="IIO52" s="1436"/>
      <c r="IIP52" s="1436"/>
      <c r="IIQ52" s="1436"/>
      <c r="IIR52" s="1436"/>
      <c r="IIS52" s="1436"/>
      <c r="IIT52" s="1436"/>
      <c r="IIU52" s="1436"/>
      <c r="IIV52" s="1436"/>
      <c r="IIW52" s="1436"/>
      <c r="IIX52" s="1436"/>
      <c r="IIY52" s="1436"/>
      <c r="IIZ52" s="1436"/>
      <c r="IJA52" s="1436"/>
      <c r="IJB52" s="1436"/>
      <c r="IJC52" s="1436"/>
      <c r="IJD52" s="1436"/>
      <c r="IJE52" s="1436"/>
      <c r="IJF52" s="1436"/>
      <c r="IJG52" s="1436"/>
      <c r="IJH52" s="1436"/>
      <c r="IJI52" s="1436"/>
      <c r="IJJ52" s="1436"/>
      <c r="IJK52" s="1436"/>
      <c r="IJL52" s="1436"/>
      <c r="IJM52" s="1436"/>
      <c r="IJN52" s="1436"/>
      <c r="IJO52" s="1436"/>
      <c r="IJP52" s="1436"/>
      <c r="IJQ52" s="1436"/>
      <c r="IJR52" s="1436"/>
      <c r="IJS52" s="1436"/>
      <c r="IJT52" s="1436"/>
      <c r="IJU52" s="1436"/>
      <c r="IJV52" s="1436"/>
      <c r="IJW52" s="1436"/>
      <c r="IJX52" s="1436"/>
      <c r="IJY52" s="1436"/>
      <c r="IJZ52" s="1436"/>
      <c r="IKA52" s="1436"/>
      <c r="IKB52" s="1436"/>
      <c r="IKC52" s="1436"/>
      <c r="IKD52" s="1436"/>
      <c r="IKE52" s="1436"/>
      <c r="IKF52" s="1436"/>
      <c r="IKG52" s="1436"/>
      <c r="IKH52" s="1436"/>
      <c r="IKI52" s="1436"/>
      <c r="IKJ52" s="1436"/>
      <c r="IKK52" s="1436"/>
      <c r="IKL52" s="1436"/>
      <c r="IKM52" s="1436"/>
      <c r="IKN52" s="1436"/>
      <c r="IKO52" s="1436"/>
      <c r="IKP52" s="1436"/>
      <c r="IKQ52" s="1436"/>
      <c r="IKR52" s="1436"/>
      <c r="IKS52" s="1436"/>
      <c r="IKT52" s="1436"/>
      <c r="IKU52" s="1436"/>
      <c r="IKV52" s="1436"/>
      <c r="IKW52" s="1436"/>
      <c r="IKX52" s="1436"/>
      <c r="IKY52" s="1436"/>
      <c r="IKZ52" s="1436"/>
      <c r="ILA52" s="1436"/>
      <c r="ILB52" s="1436"/>
      <c r="ILC52" s="1436"/>
      <c r="ILD52" s="1436"/>
      <c r="ILE52" s="1436"/>
      <c r="ILF52" s="1436"/>
      <c r="ILG52" s="1436"/>
      <c r="ILH52" s="1436"/>
      <c r="ILI52" s="1436"/>
      <c r="ILJ52" s="1436"/>
      <c r="ILK52" s="1436"/>
      <c r="ILL52" s="1436"/>
      <c r="ILM52" s="1436"/>
      <c r="ILN52" s="1436"/>
      <c r="ILO52" s="1436"/>
      <c r="ILP52" s="1436"/>
      <c r="ILQ52" s="1436"/>
      <c r="ILR52" s="1436"/>
      <c r="ILS52" s="1436"/>
      <c r="ILT52" s="1436"/>
      <c r="ILU52" s="1436"/>
      <c r="ILV52" s="1436"/>
      <c r="ILW52" s="1436"/>
      <c r="ILX52" s="1436"/>
      <c r="ILY52" s="1436"/>
      <c r="ILZ52" s="1436"/>
      <c r="IMA52" s="1436"/>
      <c r="IMB52" s="1436"/>
      <c r="IMC52" s="1436"/>
      <c r="IMD52" s="1436"/>
      <c r="IME52" s="1436"/>
      <c r="IMF52" s="1436"/>
      <c r="IMG52" s="1436"/>
      <c r="IMH52" s="1436"/>
      <c r="IMI52" s="1436"/>
      <c r="IMJ52" s="1436"/>
      <c r="IMK52" s="1436"/>
      <c r="IML52" s="1436"/>
      <c r="IMM52" s="1436"/>
      <c r="IMN52" s="1436"/>
      <c r="IMO52" s="1436"/>
      <c r="IMP52" s="1436"/>
      <c r="IMQ52" s="1436"/>
      <c r="IMR52" s="1436"/>
      <c r="IMS52" s="1436"/>
      <c r="IMT52" s="1436"/>
      <c r="IMU52" s="1436"/>
      <c r="IMV52" s="1436"/>
      <c r="IMW52" s="1436"/>
      <c r="IMX52" s="1436"/>
      <c r="IMY52" s="1436"/>
      <c r="IMZ52" s="1436"/>
      <c r="INA52" s="1436"/>
      <c r="INB52" s="1436"/>
      <c r="INC52" s="1436"/>
      <c r="IND52" s="1436"/>
      <c r="INE52" s="1436"/>
      <c r="INF52" s="1436"/>
      <c r="ING52" s="1436"/>
      <c r="INH52" s="1436"/>
      <c r="INI52" s="1436"/>
      <c r="INJ52" s="1436"/>
      <c r="INK52" s="1436"/>
      <c r="INL52" s="1436"/>
      <c r="INM52" s="1436"/>
      <c r="INN52" s="1436"/>
      <c r="INO52" s="1436"/>
      <c r="INP52" s="1436"/>
      <c r="INQ52" s="1436"/>
      <c r="INR52" s="1436"/>
      <c r="INS52" s="1436"/>
      <c r="INT52" s="1436"/>
      <c r="INU52" s="1436"/>
      <c r="INV52" s="1436"/>
      <c r="INW52" s="1436"/>
      <c r="INX52" s="1436"/>
      <c r="INY52" s="1436"/>
      <c r="INZ52" s="1436"/>
      <c r="IOA52" s="1436"/>
      <c r="IOB52" s="1436"/>
      <c r="IOC52" s="1436"/>
      <c r="IOD52" s="1436"/>
      <c r="IOE52" s="1436"/>
      <c r="IOF52" s="1436"/>
      <c r="IOG52" s="1436"/>
      <c r="IOH52" s="1436"/>
      <c r="IOI52" s="1436"/>
      <c r="IOJ52" s="1436"/>
      <c r="IOK52" s="1436"/>
      <c r="IOL52" s="1436"/>
      <c r="IOM52" s="1436"/>
      <c r="ION52" s="1436"/>
      <c r="IOO52" s="1436"/>
      <c r="IOP52" s="1436"/>
      <c r="IOQ52" s="1436"/>
      <c r="IOR52" s="1436"/>
      <c r="IOS52" s="1436"/>
      <c r="IOT52" s="1436"/>
      <c r="IOU52" s="1436"/>
      <c r="IOV52" s="1436"/>
      <c r="IOW52" s="1436"/>
      <c r="IOX52" s="1436"/>
      <c r="IOY52" s="1436"/>
      <c r="IOZ52" s="1436"/>
      <c r="IPA52" s="1436"/>
      <c r="IPB52" s="1436"/>
      <c r="IPC52" s="1436"/>
      <c r="IPD52" s="1436"/>
      <c r="IPE52" s="1436"/>
      <c r="IPF52" s="1436"/>
      <c r="IPG52" s="1436"/>
      <c r="IPH52" s="1436"/>
      <c r="IPI52" s="1436"/>
      <c r="IPJ52" s="1436"/>
      <c r="IPK52" s="1436"/>
      <c r="IPL52" s="1436"/>
      <c r="IPM52" s="1436"/>
      <c r="IPN52" s="1436"/>
      <c r="IPO52" s="1436"/>
      <c r="IPP52" s="1436"/>
      <c r="IPQ52" s="1436"/>
      <c r="IPR52" s="1436"/>
      <c r="IPS52" s="1436"/>
      <c r="IPT52" s="1436"/>
      <c r="IPU52" s="1436"/>
      <c r="IPV52" s="1436"/>
      <c r="IPW52" s="1436"/>
      <c r="IPX52" s="1436"/>
      <c r="IPY52" s="1436"/>
      <c r="IPZ52" s="1436"/>
      <c r="IQA52" s="1436"/>
      <c r="IQB52" s="1436"/>
      <c r="IQC52" s="1436"/>
      <c r="IQD52" s="1436"/>
      <c r="IQE52" s="1436"/>
      <c r="IQF52" s="1436"/>
      <c r="IQG52" s="1436"/>
      <c r="IQH52" s="1436"/>
      <c r="IQI52" s="1436"/>
      <c r="IQJ52" s="1436"/>
      <c r="IQK52" s="1436"/>
      <c r="IQL52" s="1436"/>
      <c r="IQM52" s="1436"/>
      <c r="IQN52" s="1436"/>
      <c r="IQO52" s="1436"/>
      <c r="IQP52" s="1436"/>
      <c r="IQQ52" s="1436"/>
      <c r="IQR52" s="1436"/>
      <c r="IQS52" s="1436"/>
      <c r="IQT52" s="1436"/>
      <c r="IQU52" s="1436"/>
      <c r="IQV52" s="1436"/>
      <c r="IQW52" s="1436"/>
      <c r="IQX52" s="1436"/>
      <c r="IQY52" s="1436"/>
      <c r="IQZ52" s="1436"/>
      <c r="IRA52" s="1436"/>
      <c r="IRB52" s="1436"/>
      <c r="IRC52" s="1436"/>
      <c r="IRD52" s="1436"/>
      <c r="IRE52" s="1436"/>
      <c r="IRF52" s="1436"/>
      <c r="IRG52" s="1436"/>
      <c r="IRH52" s="1436"/>
      <c r="IRI52" s="1436"/>
      <c r="IRJ52" s="1436"/>
      <c r="IRK52" s="1436"/>
      <c r="IRL52" s="1436"/>
      <c r="IRM52" s="1436"/>
      <c r="IRN52" s="1436"/>
      <c r="IRO52" s="1436"/>
      <c r="IRP52" s="1436"/>
      <c r="IRQ52" s="1436"/>
      <c r="IRR52" s="1436"/>
      <c r="IRS52" s="1436"/>
      <c r="IRT52" s="1436"/>
      <c r="IRU52" s="1436"/>
      <c r="IRV52" s="1436"/>
      <c r="IRW52" s="1436"/>
      <c r="IRX52" s="1436"/>
      <c r="IRY52" s="1436"/>
      <c r="IRZ52" s="1436"/>
      <c r="ISA52" s="1436"/>
      <c r="ISB52" s="1436"/>
      <c r="ISC52" s="1436"/>
      <c r="ISD52" s="1436"/>
      <c r="ISE52" s="1436"/>
      <c r="ISF52" s="1436"/>
      <c r="ISG52" s="1436"/>
      <c r="ISH52" s="1436"/>
      <c r="ISI52" s="1436"/>
      <c r="ISJ52" s="1436"/>
      <c r="ISK52" s="1436"/>
      <c r="ISL52" s="1436"/>
      <c r="ISM52" s="1436"/>
      <c r="ISN52" s="1436"/>
      <c r="ISO52" s="1436"/>
      <c r="ISP52" s="1436"/>
      <c r="ISQ52" s="1436"/>
      <c r="ISR52" s="1436"/>
      <c r="ISS52" s="1436"/>
      <c r="IST52" s="1436"/>
      <c r="ISU52" s="1436"/>
      <c r="ISV52" s="1436"/>
      <c r="ISW52" s="1436"/>
      <c r="ISX52" s="1436"/>
      <c r="ISY52" s="1436"/>
      <c r="ISZ52" s="1436"/>
      <c r="ITA52" s="1436"/>
      <c r="ITB52" s="1436"/>
      <c r="ITC52" s="1436"/>
      <c r="ITD52" s="1436"/>
      <c r="ITE52" s="1436"/>
      <c r="ITF52" s="1436"/>
      <c r="ITG52" s="1436"/>
      <c r="ITH52" s="1436"/>
      <c r="ITI52" s="1436"/>
      <c r="ITJ52" s="1436"/>
      <c r="ITK52" s="1436"/>
      <c r="ITL52" s="1436"/>
      <c r="ITM52" s="1436"/>
      <c r="ITN52" s="1436"/>
      <c r="ITO52" s="1436"/>
      <c r="ITP52" s="1436"/>
      <c r="ITQ52" s="1436"/>
      <c r="ITR52" s="1436"/>
      <c r="ITS52" s="1436"/>
      <c r="ITT52" s="1436"/>
      <c r="ITU52" s="1436"/>
      <c r="ITV52" s="1436"/>
      <c r="ITW52" s="1436"/>
      <c r="ITX52" s="1436"/>
      <c r="ITY52" s="1436"/>
      <c r="ITZ52" s="1436"/>
      <c r="IUA52" s="1436"/>
      <c r="IUB52" s="1436"/>
      <c r="IUC52" s="1436"/>
      <c r="IUD52" s="1436"/>
      <c r="IUE52" s="1436"/>
      <c r="IUF52" s="1436"/>
      <c r="IUG52" s="1436"/>
      <c r="IUH52" s="1436"/>
      <c r="IUI52" s="1436"/>
      <c r="IUJ52" s="1436"/>
      <c r="IUK52" s="1436"/>
      <c r="IUL52" s="1436"/>
      <c r="IUM52" s="1436"/>
      <c r="IUN52" s="1436"/>
      <c r="IUO52" s="1436"/>
      <c r="IUP52" s="1436"/>
      <c r="IUQ52" s="1436"/>
      <c r="IUR52" s="1436"/>
      <c r="IUS52" s="1436"/>
      <c r="IUT52" s="1436"/>
      <c r="IUU52" s="1436"/>
      <c r="IUV52" s="1436"/>
      <c r="IUW52" s="1436"/>
      <c r="IUX52" s="1436"/>
      <c r="IUY52" s="1436"/>
      <c r="IUZ52" s="1436"/>
      <c r="IVA52" s="1436"/>
      <c r="IVB52" s="1436"/>
      <c r="IVC52" s="1436"/>
      <c r="IVD52" s="1436"/>
      <c r="IVE52" s="1436"/>
      <c r="IVF52" s="1436"/>
      <c r="IVG52" s="1436"/>
      <c r="IVH52" s="1436"/>
      <c r="IVI52" s="1436"/>
      <c r="IVJ52" s="1436"/>
      <c r="IVK52" s="1436"/>
      <c r="IVL52" s="1436"/>
      <c r="IVM52" s="1436"/>
      <c r="IVN52" s="1436"/>
      <c r="IVO52" s="1436"/>
      <c r="IVP52" s="1436"/>
      <c r="IVQ52" s="1436"/>
      <c r="IVR52" s="1436"/>
      <c r="IVS52" s="1436"/>
      <c r="IVT52" s="1436"/>
      <c r="IVU52" s="1436"/>
      <c r="IVV52" s="1436"/>
      <c r="IVW52" s="1436"/>
      <c r="IVX52" s="1436"/>
      <c r="IVY52" s="1436"/>
      <c r="IVZ52" s="1436"/>
      <c r="IWA52" s="1436"/>
      <c r="IWB52" s="1436"/>
      <c r="IWC52" s="1436"/>
      <c r="IWD52" s="1436"/>
      <c r="IWE52" s="1436"/>
      <c r="IWF52" s="1436"/>
      <c r="IWG52" s="1436"/>
      <c r="IWH52" s="1436"/>
      <c r="IWI52" s="1436"/>
      <c r="IWJ52" s="1436"/>
      <c r="IWK52" s="1436"/>
      <c r="IWL52" s="1436"/>
      <c r="IWM52" s="1436"/>
      <c r="IWN52" s="1436"/>
      <c r="IWO52" s="1436"/>
      <c r="IWP52" s="1436"/>
      <c r="IWQ52" s="1436"/>
      <c r="IWR52" s="1436"/>
      <c r="IWS52" s="1436"/>
      <c r="IWT52" s="1436"/>
      <c r="IWU52" s="1436"/>
      <c r="IWV52" s="1436"/>
      <c r="IWW52" s="1436"/>
      <c r="IWX52" s="1436"/>
      <c r="IWY52" s="1436"/>
      <c r="IWZ52" s="1436"/>
      <c r="IXA52" s="1436"/>
      <c r="IXB52" s="1436"/>
      <c r="IXC52" s="1436"/>
      <c r="IXD52" s="1436"/>
      <c r="IXE52" s="1436"/>
      <c r="IXF52" s="1436"/>
      <c r="IXG52" s="1436"/>
      <c r="IXH52" s="1436"/>
      <c r="IXI52" s="1436"/>
      <c r="IXJ52" s="1436"/>
      <c r="IXK52" s="1436"/>
      <c r="IXL52" s="1436"/>
      <c r="IXM52" s="1436"/>
      <c r="IXN52" s="1436"/>
      <c r="IXO52" s="1436"/>
      <c r="IXP52" s="1436"/>
      <c r="IXQ52" s="1436"/>
      <c r="IXR52" s="1436"/>
      <c r="IXS52" s="1436"/>
      <c r="IXT52" s="1436"/>
      <c r="IXU52" s="1436"/>
      <c r="IXV52" s="1436"/>
      <c r="IXW52" s="1436"/>
      <c r="IXX52" s="1436"/>
      <c r="IXY52" s="1436"/>
      <c r="IXZ52" s="1436"/>
      <c r="IYA52" s="1436"/>
      <c r="IYB52" s="1436"/>
      <c r="IYC52" s="1436"/>
      <c r="IYD52" s="1436"/>
      <c r="IYE52" s="1436"/>
      <c r="IYF52" s="1436"/>
      <c r="IYG52" s="1436"/>
      <c r="IYH52" s="1436"/>
      <c r="IYI52" s="1436"/>
      <c r="IYJ52" s="1436"/>
      <c r="IYK52" s="1436"/>
      <c r="IYL52" s="1436"/>
      <c r="IYM52" s="1436"/>
      <c r="IYN52" s="1436"/>
      <c r="IYO52" s="1436"/>
      <c r="IYP52" s="1436"/>
      <c r="IYQ52" s="1436"/>
      <c r="IYR52" s="1436"/>
      <c r="IYS52" s="1436"/>
      <c r="IYT52" s="1436"/>
      <c r="IYU52" s="1436"/>
      <c r="IYV52" s="1436"/>
      <c r="IYW52" s="1436"/>
      <c r="IYX52" s="1436"/>
      <c r="IYY52" s="1436"/>
      <c r="IYZ52" s="1436"/>
      <c r="IZA52" s="1436"/>
      <c r="IZB52" s="1436"/>
      <c r="IZC52" s="1436"/>
      <c r="IZD52" s="1436"/>
      <c r="IZE52" s="1436"/>
      <c r="IZF52" s="1436"/>
      <c r="IZG52" s="1436"/>
      <c r="IZH52" s="1436"/>
      <c r="IZI52" s="1436"/>
      <c r="IZJ52" s="1436"/>
      <c r="IZK52" s="1436"/>
      <c r="IZL52" s="1436"/>
      <c r="IZM52" s="1436"/>
      <c r="IZN52" s="1436"/>
      <c r="IZO52" s="1436"/>
      <c r="IZP52" s="1436"/>
      <c r="IZQ52" s="1436"/>
      <c r="IZR52" s="1436"/>
      <c r="IZS52" s="1436"/>
      <c r="IZT52" s="1436"/>
      <c r="IZU52" s="1436"/>
      <c r="IZV52" s="1436"/>
      <c r="IZW52" s="1436"/>
      <c r="IZX52" s="1436"/>
      <c r="IZY52" s="1436"/>
      <c r="IZZ52" s="1436"/>
      <c r="JAA52" s="1436"/>
      <c r="JAB52" s="1436"/>
      <c r="JAC52" s="1436"/>
      <c r="JAD52" s="1436"/>
      <c r="JAE52" s="1436"/>
      <c r="JAF52" s="1436"/>
      <c r="JAG52" s="1436"/>
      <c r="JAH52" s="1436"/>
      <c r="JAI52" s="1436"/>
      <c r="JAJ52" s="1436"/>
      <c r="JAK52" s="1436"/>
      <c r="JAL52" s="1436"/>
      <c r="JAM52" s="1436"/>
      <c r="JAN52" s="1436"/>
      <c r="JAO52" s="1436"/>
      <c r="JAP52" s="1436"/>
      <c r="JAQ52" s="1436"/>
      <c r="JAR52" s="1436"/>
      <c r="JAS52" s="1436"/>
      <c r="JAT52" s="1436"/>
      <c r="JAU52" s="1436"/>
      <c r="JAV52" s="1436"/>
      <c r="JAW52" s="1436"/>
      <c r="JAX52" s="1436"/>
      <c r="JAY52" s="1436"/>
      <c r="JAZ52" s="1436"/>
      <c r="JBA52" s="1436"/>
      <c r="JBB52" s="1436"/>
      <c r="JBC52" s="1436"/>
      <c r="JBD52" s="1436"/>
      <c r="JBE52" s="1436"/>
      <c r="JBF52" s="1436"/>
      <c r="JBG52" s="1436"/>
      <c r="JBH52" s="1436"/>
      <c r="JBI52" s="1436"/>
      <c r="JBJ52" s="1436"/>
      <c r="JBK52" s="1436"/>
      <c r="JBL52" s="1436"/>
      <c r="JBM52" s="1436"/>
      <c r="JBN52" s="1436"/>
      <c r="JBO52" s="1436"/>
      <c r="JBP52" s="1436"/>
      <c r="JBQ52" s="1436"/>
      <c r="JBR52" s="1436"/>
      <c r="JBS52" s="1436"/>
      <c r="JBT52" s="1436"/>
      <c r="JBU52" s="1436"/>
      <c r="JBV52" s="1436"/>
      <c r="JBW52" s="1436"/>
      <c r="JBX52" s="1436"/>
      <c r="JBY52" s="1436"/>
      <c r="JBZ52" s="1436"/>
      <c r="JCA52" s="1436"/>
      <c r="JCB52" s="1436"/>
      <c r="JCC52" s="1436"/>
      <c r="JCD52" s="1436"/>
      <c r="JCE52" s="1436"/>
      <c r="JCF52" s="1436"/>
      <c r="JCG52" s="1436"/>
      <c r="JCH52" s="1436"/>
      <c r="JCI52" s="1436"/>
      <c r="JCJ52" s="1436"/>
      <c r="JCK52" s="1436"/>
      <c r="JCL52" s="1436"/>
      <c r="JCM52" s="1436"/>
      <c r="JCN52" s="1436"/>
      <c r="JCO52" s="1436"/>
      <c r="JCP52" s="1436"/>
      <c r="JCQ52" s="1436"/>
      <c r="JCR52" s="1436"/>
      <c r="JCS52" s="1436"/>
      <c r="JCT52" s="1436"/>
      <c r="JCU52" s="1436"/>
      <c r="JCV52" s="1436"/>
      <c r="JCW52" s="1436"/>
      <c r="JCX52" s="1436"/>
      <c r="JCY52" s="1436"/>
      <c r="JCZ52" s="1436"/>
      <c r="JDA52" s="1436"/>
      <c r="JDB52" s="1436"/>
      <c r="JDC52" s="1436"/>
      <c r="JDD52" s="1436"/>
      <c r="JDE52" s="1436"/>
      <c r="JDF52" s="1436"/>
      <c r="JDG52" s="1436"/>
      <c r="JDH52" s="1436"/>
      <c r="JDI52" s="1436"/>
      <c r="JDJ52" s="1436"/>
      <c r="JDK52" s="1436"/>
      <c r="JDL52" s="1436"/>
      <c r="JDM52" s="1436"/>
      <c r="JDN52" s="1436"/>
      <c r="JDO52" s="1436"/>
      <c r="JDP52" s="1436"/>
      <c r="JDQ52" s="1436"/>
      <c r="JDR52" s="1436"/>
      <c r="JDS52" s="1436"/>
      <c r="JDT52" s="1436"/>
      <c r="JDU52" s="1436"/>
      <c r="JDV52" s="1436"/>
      <c r="JDW52" s="1436"/>
      <c r="JDX52" s="1436"/>
      <c r="JDY52" s="1436"/>
      <c r="JDZ52" s="1436"/>
      <c r="JEA52" s="1436"/>
      <c r="JEB52" s="1436"/>
      <c r="JEC52" s="1436"/>
      <c r="JED52" s="1436"/>
      <c r="JEE52" s="1436"/>
      <c r="JEF52" s="1436"/>
      <c r="JEG52" s="1436"/>
      <c r="JEH52" s="1436"/>
      <c r="JEI52" s="1436"/>
      <c r="JEJ52" s="1436"/>
      <c r="JEK52" s="1436"/>
      <c r="JEL52" s="1436"/>
      <c r="JEM52" s="1436"/>
      <c r="JEN52" s="1436"/>
      <c r="JEO52" s="1436"/>
      <c r="JEP52" s="1436"/>
      <c r="JEQ52" s="1436"/>
      <c r="JER52" s="1436"/>
      <c r="JES52" s="1436"/>
      <c r="JET52" s="1436"/>
      <c r="JEU52" s="1436"/>
      <c r="JEV52" s="1436"/>
      <c r="JEW52" s="1436"/>
      <c r="JEX52" s="1436"/>
      <c r="JEY52" s="1436"/>
      <c r="JEZ52" s="1436"/>
      <c r="JFA52" s="1436"/>
      <c r="JFB52" s="1436"/>
      <c r="JFC52" s="1436"/>
      <c r="JFD52" s="1436"/>
      <c r="JFE52" s="1436"/>
      <c r="JFF52" s="1436"/>
      <c r="JFG52" s="1436"/>
      <c r="JFH52" s="1436"/>
      <c r="JFI52" s="1436"/>
      <c r="JFJ52" s="1436"/>
      <c r="JFK52" s="1436"/>
      <c r="JFL52" s="1436"/>
      <c r="JFM52" s="1436"/>
      <c r="JFN52" s="1436"/>
      <c r="JFO52" s="1436"/>
      <c r="JFP52" s="1436"/>
      <c r="JFQ52" s="1436"/>
      <c r="JFR52" s="1436"/>
      <c r="JFS52" s="1436"/>
      <c r="JFT52" s="1436"/>
      <c r="JFU52" s="1436"/>
      <c r="JFV52" s="1436"/>
      <c r="JFW52" s="1436"/>
      <c r="JFX52" s="1436"/>
      <c r="JFY52" s="1436"/>
      <c r="JFZ52" s="1436"/>
      <c r="JGA52" s="1436"/>
      <c r="JGB52" s="1436"/>
      <c r="JGC52" s="1436"/>
      <c r="JGD52" s="1436"/>
      <c r="JGE52" s="1436"/>
      <c r="JGF52" s="1436"/>
      <c r="JGG52" s="1436"/>
      <c r="JGH52" s="1436"/>
      <c r="JGI52" s="1436"/>
      <c r="JGJ52" s="1436"/>
      <c r="JGK52" s="1436"/>
      <c r="JGL52" s="1436"/>
      <c r="JGM52" s="1436"/>
      <c r="JGN52" s="1436"/>
      <c r="JGO52" s="1436"/>
      <c r="JGP52" s="1436"/>
      <c r="JGQ52" s="1436"/>
      <c r="JGR52" s="1436"/>
      <c r="JGS52" s="1436"/>
      <c r="JGT52" s="1436"/>
      <c r="JGU52" s="1436"/>
      <c r="JGV52" s="1436"/>
      <c r="JGW52" s="1436"/>
      <c r="JGX52" s="1436"/>
      <c r="JGY52" s="1436"/>
      <c r="JGZ52" s="1436"/>
      <c r="JHA52" s="1436"/>
      <c r="JHB52" s="1436"/>
      <c r="JHC52" s="1436"/>
      <c r="JHD52" s="1436"/>
      <c r="JHE52" s="1436"/>
      <c r="JHF52" s="1436"/>
      <c r="JHG52" s="1436"/>
      <c r="JHH52" s="1436"/>
      <c r="JHI52" s="1436"/>
      <c r="JHJ52" s="1436"/>
      <c r="JHK52" s="1436"/>
      <c r="JHL52" s="1436"/>
      <c r="JHM52" s="1436"/>
      <c r="JHN52" s="1436"/>
      <c r="JHO52" s="1436"/>
      <c r="JHP52" s="1436"/>
      <c r="JHQ52" s="1436"/>
      <c r="JHR52" s="1436"/>
      <c r="JHS52" s="1436"/>
      <c r="JHT52" s="1436"/>
      <c r="JHU52" s="1436"/>
      <c r="JHV52" s="1436"/>
      <c r="JHW52" s="1436"/>
      <c r="JHX52" s="1436"/>
      <c r="JHY52" s="1436"/>
      <c r="JHZ52" s="1436"/>
      <c r="JIA52" s="1436"/>
      <c r="JIB52" s="1436"/>
      <c r="JIC52" s="1436"/>
      <c r="JID52" s="1436"/>
      <c r="JIE52" s="1436"/>
      <c r="JIF52" s="1436"/>
      <c r="JIG52" s="1436"/>
      <c r="JIH52" s="1436"/>
      <c r="JII52" s="1436"/>
      <c r="JIJ52" s="1436"/>
      <c r="JIK52" s="1436"/>
      <c r="JIL52" s="1436"/>
      <c r="JIM52" s="1436"/>
      <c r="JIN52" s="1436"/>
      <c r="JIO52" s="1436"/>
      <c r="JIP52" s="1436"/>
      <c r="JIQ52" s="1436"/>
      <c r="JIR52" s="1436"/>
      <c r="JIS52" s="1436"/>
      <c r="JIT52" s="1436"/>
      <c r="JIU52" s="1436"/>
      <c r="JIV52" s="1436"/>
      <c r="JIW52" s="1436"/>
      <c r="JIX52" s="1436"/>
      <c r="JIY52" s="1436"/>
      <c r="JIZ52" s="1436"/>
      <c r="JJA52" s="1436"/>
      <c r="JJB52" s="1436"/>
      <c r="JJC52" s="1436"/>
      <c r="JJD52" s="1436"/>
      <c r="JJE52" s="1436"/>
      <c r="JJF52" s="1436"/>
      <c r="JJG52" s="1436"/>
      <c r="JJH52" s="1436"/>
      <c r="JJI52" s="1436"/>
      <c r="JJJ52" s="1436"/>
      <c r="JJK52" s="1436"/>
      <c r="JJL52" s="1436"/>
      <c r="JJM52" s="1436"/>
      <c r="JJN52" s="1436"/>
      <c r="JJO52" s="1436"/>
      <c r="JJP52" s="1436"/>
      <c r="JJQ52" s="1436"/>
      <c r="JJR52" s="1436"/>
      <c r="JJS52" s="1436"/>
      <c r="JJT52" s="1436"/>
      <c r="JJU52" s="1436"/>
      <c r="JJV52" s="1436"/>
      <c r="JJW52" s="1436"/>
      <c r="JJX52" s="1436"/>
      <c r="JJY52" s="1436"/>
      <c r="JJZ52" s="1436"/>
      <c r="JKA52" s="1436"/>
      <c r="JKB52" s="1436"/>
      <c r="JKC52" s="1436"/>
      <c r="JKD52" s="1436"/>
      <c r="JKE52" s="1436"/>
      <c r="JKF52" s="1436"/>
      <c r="JKG52" s="1436"/>
      <c r="JKH52" s="1436"/>
      <c r="JKI52" s="1436"/>
      <c r="JKJ52" s="1436"/>
      <c r="JKK52" s="1436"/>
      <c r="JKL52" s="1436"/>
      <c r="JKM52" s="1436"/>
      <c r="JKN52" s="1436"/>
      <c r="JKO52" s="1436"/>
      <c r="JKP52" s="1436"/>
      <c r="JKQ52" s="1436"/>
      <c r="JKR52" s="1436"/>
      <c r="JKS52" s="1436"/>
      <c r="JKT52" s="1436"/>
      <c r="JKU52" s="1436"/>
      <c r="JKV52" s="1436"/>
      <c r="JKW52" s="1436"/>
      <c r="JKX52" s="1436"/>
      <c r="JKY52" s="1436"/>
      <c r="JKZ52" s="1436"/>
      <c r="JLA52" s="1436"/>
      <c r="JLB52" s="1436"/>
      <c r="JLC52" s="1436"/>
      <c r="JLD52" s="1436"/>
      <c r="JLE52" s="1436"/>
      <c r="JLF52" s="1436"/>
      <c r="JLG52" s="1436"/>
      <c r="JLH52" s="1436"/>
      <c r="JLI52" s="1436"/>
      <c r="JLJ52" s="1436"/>
      <c r="JLK52" s="1436"/>
      <c r="JLL52" s="1436"/>
      <c r="JLM52" s="1436"/>
      <c r="JLN52" s="1436"/>
      <c r="JLO52" s="1436"/>
      <c r="JLP52" s="1436"/>
      <c r="JLQ52" s="1436"/>
      <c r="JLR52" s="1436"/>
      <c r="JLS52" s="1436"/>
      <c r="JLT52" s="1436"/>
      <c r="JLU52" s="1436"/>
      <c r="JLV52" s="1436"/>
      <c r="JLW52" s="1436"/>
      <c r="JLX52" s="1436"/>
      <c r="JLY52" s="1436"/>
      <c r="JLZ52" s="1436"/>
      <c r="JMA52" s="1436"/>
      <c r="JMB52" s="1436"/>
      <c r="JMC52" s="1436"/>
      <c r="JMD52" s="1436"/>
      <c r="JME52" s="1436"/>
      <c r="JMF52" s="1436"/>
      <c r="JMG52" s="1436"/>
      <c r="JMH52" s="1436"/>
      <c r="JMI52" s="1436"/>
      <c r="JMJ52" s="1436"/>
      <c r="JMK52" s="1436"/>
      <c r="JML52" s="1436"/>
      <c r="JMM52" s="1436"/>
      <c r="JMN52" s="1436"/>
      <c r="JMO52" s="1436"/>
      <c r="JMP52" s="1436"/>
      <c r="JMQ52" s="1436"/>
      <c r="JMR52" s="1436"/>
      <c r="JMS52" s="1436"/>
      <c r="JMT52" s="1436"/>
      <c r="JMU52" s="1436"/>
      <c r="JMV52" s="1436"/>
      <c r="JMW52" s="1436"/>
      <c r="JMX52" s="1436"/>
      <c r="JMY52" s="1436"/>
      <c r="JMZ52" s="1436"/>
      <c r="JNA52" s="1436"/>
      <c r="JNB52" s="1436"/>
      <c r="JNC52" s="1436"/>
      <c r="JND52" s="1436"/>
      <c r="JNE52" s="1436"/>
      <c r="JNF52" s="1436"/>
      <c r="JNG52" s="1436"/>
      <c r="JNH52" s="1436"/>
      <c r="JNI52" s="1436"/>
      <c r="JNJ52" s="1436"/>
      <c r="JNK52" s="1436"/>
      <c r="JNL52" s="1436"/>
      <c r="JNM52" s="1436"/>
      <c r="JNN52" s="1436"/>
      <c r="JNO52" s="1436"/>
      <c r="JNP52" s="1436"/>
      <c r="JNQ52" s="1436"/>
      <c r="JNR52" s="1436"/>
      <c r="JNS52" s="1436"/>
      <c r="JNT52" s="1436"/>
      <c r="JNU52" s="1436"/>
      <c r="JNV52" s="1436"/>
      <c r="JNW52" s="1436"/>
      <c r="JNX52" s="1436"/>
      <c r="JNY52" s="1436"/>
      <c r="JNZ52" s="1436"/>
      <c r="JOA52" s="1436"/>
      <c r="JOB52" s="1436"/>
      <c r="JOC52" s="1436"/>
      <c r="JOD52" s="1436"/>
      <c r="JOE52" s="1436"/>
      <c r="JOF52" s="1436"/>
      <c r="JOG52" s="1436"/>
      <c r="JOH52" s="1436"/>
      <c r="JOI52" s="1436"/>
      <c r="JOJ52" s="1436"/>
      <c r="JOK52" s="1436"/>
      <c r="JOL52" s="1436"/>
      <c r="JOM52" s="1436"/>
      <c r="JON52" s="1436"/>
      <c r="JOO52" s="1436"/>
      <c r="JOP52" s="1436"/>
      <c r="JOQ52" s="1436"/>
      <c r="JOR52" s="1436"/>
      <c r="JOS52" s="1436"/>
      <c r="JOT52" s="1436"/>
      <c r="JOU52" s="1436"/>
      <c r="JOV52" s="1436"/>
      <c r="JOW52" s="1436"/>
      <c r="JOX52" s="1436"/>
      <c r="JOY52" s="1436"/>
      <c r="JOZ52" s="1436"/>
      <c r="JPA52" s="1436"/>
      <c r="JPB52" s="1436"/>
      <c r="JPC52" s="1436"/>
      <c r="JPD52" s="1436"/>
      <c r="JPE52" s="1436"/>
      <c r="JPF52" s="1436"/>
      <c r="JPG52" s="1436"/>
      <c r="JPH52" s="1436"/>
      <c r="JPI52" s="1436"/>
      <c r="JPJ52" s="1436"/>
      <c r="JPK52" s="1436"/>
      <c r="JPL52" s="1436"/>
      <c r="JPM52" s="1436"/>
      <c r="JPN52" s="1436"/>
      <c r="JPO52" s="1436"/>
      <c r="JPP52" s="1436"/>
      <c r="JPQ52" s="1436"/>
      <c r="JPR52" s="1436"/>
      <c r="JPS52" s="1436"/>
      <c r="JPT52" s="1436"/>
      <c r="JPU52" s="1436"/>
      <c r="JPV52" s="1436"/>
      <c r="JPW52" s="1436"/>
      <c r="JPX52" s="1436"/>
      <c r="JPY52" s="1436"/>
      <c r="JPZ52" s="1436"/>
      <c r="JQA52" s="1436"/>
      <c r="JQB52" s="1436"/>
      <c r="JQC52" s="1436"/>
      <c r="JQD52" s="1436"/>
      <c r="JQE52" s="1436"/>
      <c r="JQF52" s="1436"/>
      <c r="JQG52" s="1436"/>
      <c r="JQH52" s="1436"/>
      <c r="JQI52" s="1436"/>
      <c r="JQJ52" s="1436"/>
      <c r="JQK52" s="1436"/>
      <c r="JQL52" s="1436"/>
      <c r="JQM52" s="1436"/>
      <c r="JQN52" s="1436"/>
      <c r="JQO52" s="1436"/>
      <c r="JQP52" s="1436"/>
      <c r="JQQ52" s="1436"/>
      <c r="JQR52" s="1436"/>
      <c r="JQS52" s="1436"/>
      <c r="JQT52" s="1436"/>
      <c r="JQU52" s="1436"/>
      <c r="JQV52" s="1436"/>
      <c r="JQW52" s="1436"/>
      <c r="JQX52" s="1436"/>
      <c r="JQY52" s="1436"/>
      <c r="JQZ52" s="1436"/>
      <c r="JRA52" s="1436"/>
      <c r="JRB52" s="1436"/>
      <c r="JRC52" s="1436"/>
      <c r="JRD52" s="1436"/>
      <c r="JRE52" s="1436"/>
      <c r="JRF52" s="1436"/>
      <c r="JRG52" s="1436"/>
      <c r="JRH52" s="1436"/>
      <c r="JRI52" s="1436"/>
      <c r="JRJ52" s="1436"/>
      <c r="JRK52" s="1436"/>
      <c r="JRL52" s="1436"/>
      <c r="JRM52" s="1436"/>
      <c r="JRN52" s="1436"/>
      <c r="JRO52" s="1436"/>
      <c r="JRP52" s="1436"/>
      <c r="JRQ52" s="1436"/>
      <c r="JRR52" s="1436"/>
      <c r="JRS52" s="1436"/>
      <c r="JRT52" s="1436"/>
      <c r="JRU52" s="1436"/>
      <c r="JRV52" s="1436"/>
      <c r="JRW52" s="1436"/>
      <c r="JRX52" s="1436"/>
      <c r="JRY52" s="1436"/>
      <c r="JRZ52" s="1436"/>
      <c r="JSA52" s="1436"/>
      <c r="JSB52" s="1436"/>
      <c r="JSC52" s="1436"/>
      <c r="JSD52" s="1436"/>
      <c r="JSE52" s="1436"/>
      <c r="JSF52" s="1436"/>
      <c r="JSG52" s="1436"/>
      <c r="JSH52" s="1436"/>
      <c r="JSI52" s="1436"/>
      <c r="JSJ52" s="1436"/>
      <c r="JSK52" s="1436"/>
      <c r="JSL52" s="1436"/>
      <c r="JSM52" s="1436"/>
      <c r="JSN52" s="1436"/>
      <c r="JSO52" s="1436"/>
      <c r="JSP52" s="1436"/>
      <c r="JSQ52" s="1436"/>
      <c r="JSR52" s="1436"/>
      <c r="JSS52" s="1436"/>
      <c r="JST52" s="1436"/>
      <c r="JSU52" s="1436"/>
      <c r="JSV52" s="1436"/>
      <c r="JSW52" s="1436"/>
      <c r="JSX52" s="1436"/>
      <c r="JSY52" s="1436"/>
      <c r="JSZ52" s="1436"/>
      <c r="JTA52" s="1436"/>
      <c r="JTB52" s="1436"/>
      <c r="JTC52" s="1436"/>
      <c r="JTD52" s="1436"/>
      <c r="JTE52" s="1436"/>
      <c r="JTF52" s="1436"/>
      <c r="JTG52" s="1436"/>
      <c r="JTH52" s="1436"/>
      <c r="JTI52" s="1436"/>
      <c r="JTJ52" s="1436"/>
      <c r="JTK52" s="1436"/>
      <c r="JTL52" s="1436"/>
      <c r="JTM52" s="1436"/>
      <c r="JTN52" s="1436"/>
      <c r="JTO52" s="1436"/>
      <c r="JTP52" s="1436"/>
      <c r="JTQ52" s="1436"/>
      <c r="JTR52" s="1436"/>
      <c r="JTS52" s="1436"/>
      <c r="JTT52" s="1436"/>
      <c r="JTU52" s="1436"/>
      <c r="JTV52" s="1436"/>
      <c r="JTW52" s="1436"/>
      <c r="JTX52" s="1436"/>
      <c r="JTY52" s="1436"/>
      <c r="JTZ52" s="1436"/>
      <c r="JUA52" s="1436"/>
      <c r="JUB52" s="1436"/>
      <c r="JUC52" s="1436"/>
      <c r="JUD52" s="1436"/>
      <c r="JUE52" s="1436"/>
      <c r="JUF52" s="1436"/>
      <c r="JUG52" s="1436"/>
      <c r="JUH52" s="1436"/>
      <c r="JUI52" s="1436"/>
      <c r="JUJ52" s="1436"/>
      <c r="JUK52" s="1436"/>
      <c r="JUL52" s="1436"/>
      <c r="JUM52" s="1436"/>
      <c r="JUN52" s="1436"/>
      <c r="JUO52" s="1436"/>
      <c r="JUP52" s="1436"/>
      <c r="JUQ52" s="1436"/>
      <c r="JUR52" s="1436"/>
      <c r="JUS52" s="1436"/>
      <c r="JUT52" s="1436"/>
      <c r="JUU52" s="1436"/>
      <c r="JUV52" s="1436"/>
      <c r="JUW52" s="1436"/>
      <c r="JUX52" s="1436"/>
      <c r="JUY52" s="1436"/>
      <c r="JUZ52" s="1436"/>
      <c r="JVA52" s="1436"/>
      <c r="JVB52" s="1436"/>
      <c r="JVC52" s="1436"/>
      <c r="JVD52" s="1436"/>
      <c r="JVE52" s="1436"/>
      <c r="JVF52" s="1436"/>
      <c r="JVG52" s="1436"/>
      <c r="JVH52" s="1436"/>
      <c r="JVI52" s="1436"/>
      <c r="JVJ52" s="1436"/>
      <c r="JVK52" s="1436"/>
      <c r="JVL52" s="1436"/>
      <c r="JVM52" s="1436"/>
      <c r="JVN52" s="1436"/>
      <c r="JVO52" s="1436"/>
      <c r="JVP52" s="1436"/>
      <c r="JVQ52" s="1436"/>
      <c r="JVR52" s="1436"/>
      <c r="JVS52" s="1436"/>
      <c r="JVT52" s="1436"/>
      <c r="JVU52" s="1436"/>
      <c r="JVV52" s="1436"/>
      <c r="JVW52" s="1436"/>
      <c r="JVX52" s="1436"/>
      <c r="JVY52" s="1436"/>
      <c r="JVZ52" s="1436"/>
      <c r="JWA52" s="1436"/>
      <c r="JWB52" s="1436"/>
      <c r="JWC52" s="1436"/>
      <c r="JWD52" s="1436"/>
      <c r="JWE52" s="1436"/>
      <c r="JWF52" s="1436"/>
      <c r="JWG52" s="1436"/>
      <c r="JWH52" s="1436"/>
      <c r="JWI52" s="1436"/>
      <c r="JWJ52" s="1436"/>
      <c r="JWK52" s="1436"/>
      <c r="JWL52" s="1436"/>
      <c r="JWM52" s="1436"/>
      <c r="JWN52" s="1436"/>
      <c r="JWO52" s="1436"/>
      <c r="JWP52" s="1436"/>
      <c r="JWQ52" s="1436"/>
      <c r="JWR52" s="1436"/>
      <c r="JWS52" s="1436"/>
      <c r="JWT52" s="1436"/>
      <c r="JWU52" s="1436"/>
      <c r="JWV52" s="1436"/>
      <c r="JWW52" s="1436"/>
      <c r="JWX52" s="1436"/>
      <c r="JWY52" s="1436"/>
      <c r="JWZ52" s="1436"/>
      <c r="JXA52" s="1436"/>
      <c r="JXB52" s="1436"/>
      <c r="JXC52" s="1436"/>
      <c r="JXD52" s="1436"/>
      <c r="JXE52" s="1436"/>
      <c r="JXF52" s="1436"/>
      <c r="JXG52" s="1436"/>
      <c r="JXH52" s="1436"/>
      <c r="JXI52" s="1436"/>
      <c r="JXJ52" s="1436"/>
      <c r="JXK52" s="1436"/>
      <c r="JXL52" s="1436"/>
      <c r="JXM52" s="1436"/>
      <c r="JXN52" s="1436"/>
      <c r="JXO52" s="1436"/>
      <c r="JXP52" s="1436"/>
      <c r="JXQ52" s="1436"/>
      <c r="JXR52" s="1436"/>
      <c r="JXS52" s="1436"/>
      <c r="JXT52" s="1436"/>
      <c r="JXU52" s="1436"/>
      <c r="JXV52" s="1436"/>
      <c r="JXW52" s="1436"/>
      <c r="JXX52" s="1436"/>
      <c r="JXY52" s="1436"/>
      <c r="JXZ52" s="1436"/>
      <c r="JYA52" s="1436"/>
      <c r="JYB52" s="1436"/>
      <c r="JYC52" s="1436"/>
      <c r="JYD52" s="1436"/>
      <c r="JYE52" s="1436"/>
      <c r="JYF52" s="1436"/>
      <c r="JYG52" s="1436"/>
      <c r="JYH52" s="1436"/>
      <c r="JYI52" s="1436"/>
      <c r="JYJ52" s="1436"/>
      <c r="JYK52" s="1436"/>
      <c r="JYL52" s="1436"/>
      <c r="JYM52" s="1436"/>
      <c r="JYN52" s="1436"/>
      <c r="JYO52" s="1436"/>
      <c r="JYP52" s="1436"/>
      <c r="JYQ52" s="1436"/>
      <c r="JYR52" s="1436"/>
      <c r="JYS52" s="1436"/>
      <c r="JYT52" s="1436"/>
      <c r="JYU52" s="1436"/>
      <c r="JYV52" s="1436"/>
      <c r="JYW52" s="1436"/>
      <c r="JYX52" s="1436"/>
      <c r="JYY52" s="1436"/>
      <c r="JYZ52" s="1436"/>
      <c r="JZA52" s="1436"/>
      <c r="JZB52" s="1436"/>
      <c r="JZC52" s="1436"/>
      <c r="JZD52" s="1436"/>
      <c r="JZE52" s="1436"/>
      <c r="JZF52" s="1436"/>
      <c r="JZG52" s="1436"/>
      <c r="JZH52" s="1436"/>
      <c r="JZI52" s="1436"/>
      <c r="JZJ52" s="1436"/>
      <c r="JZK52" s="1436"/>
      <c r="JZL52" s="1436"/>
      <c r="JZM52" s="1436"/>
      <c r="JZN52" s="1436"/>
      <c r="JZO52" s="1436"/>
      <c r="JZP52" s="1436"/>
      <c r="JZQ52" s="1436"/>
      <c r="JZR52" s="1436"/>
      <c r="JZS52" s="1436"/>
      <c r="JZT52" s="1436"/>
      <c r="JZU52" s="1436"/>
      <c r="JZV52" s="1436"/>
      <c r="JZW52" s="1436"/>
      <c r="JZX52" s="1436"/>
      <c r="JZY52" s="1436"/>
      <c r="JZZ52" s="1436"/>
      <c r="KAA52" s="1436"/>
      <c r="KAB52" s="1436"/>
      <c r="KAC52" s="1436"/>
      <c r="KAD52" s="1436"/>
      <c r="KAE52" s="1436"/>
      <c r="KAF52" s="1436"/>
      <c r="KAG52" s="1436"/>
      <c r="KAH52" s="1436"/>
      <c r="KAI52" s="1436"/>
      <c r="KAJ52" s="1436"/>
      <c r="KAK52" s="1436"/>
      <c r="KAL52" s="1436"/>
      <c r="KAM52" s="1436"/>
      <c r="KAN52" s="1436"/>
      <c r="KAO52" s="1436"/>
      <c r="KAP52" s="1436"/>
      <c r="KAQ52" s="1436"/>
      <c r="KAR52" s="1436"/>
      <c r="KAS52" s="1436"/>
      <c r="KAT52" s="1436"/>
      <c r="KAU52" s="1436"/>
      <c r="KAV52" s="1436"/>
      <c r="KAW52" s="1436"/>
      <c r="KAX52" s="1436"/>
      <c r="KAY52" s="1436"/>
      <c r="KAZ52" s="1436"/>
      <c r="KBA52" s="1436"/>
      <c r="KBB52" s="1436"/>
      <c r="KBC52" s="1436"/>
      <c r="KBD52" s="1436"/>
      <c r="KBE52" s="1436"/>
      <c r="KBF52" s="1436"/>
      <c r="KBG52" s="1436"/>
      <c r="KBH52" s="1436"/>
      <c r="KBI52" s="1436"/>
      <c r="KBJ52" s="1436"/>
      <c r="KBK52" s="1436"/>
      <c r="KBL52" s="1436"/>
      <c r="KBM52" s="1436"/>
      <c r="KBN52" s="1436"/>
      <c r="KBO52" s="1436"/>
      <c r="KBP52" s="1436"/>
      <c r="KBQ52" s="1436"/>
      <c r="KBR52" s="1436"/>
      <c r="KBS52" s="1436"/>
      <c r="KBT52" s="1436"/>
      <c r="KBU52" s="1436"/>
      <c r="KBV52" s="1436"/>
      <c r="KBW52" s="1436"/>
      <c r="KBX52" s="1436"/>
      <c r="KBY52" s="1436"/>
      <c r="KBZ52" s="1436"/>
      <c r="KCA52" s="1436"/>
      <c r="KCB52" s="1436"/>
      <c r="KCC52" s="1436"/>
      <c r="KCD52" s="1436"/>
      <c r="KCE52" s="1436"/>
      <c r="KCF52" s="1436"/>
      <c r="KCG52" s="1436"/>
      <c r="KCH52" s="1436"/>
      <c r="KCI52" s="1436"/>
      <c r="KCJ52" s="1436"/>
      <c r="KCK52" s="1436"/>
      <c r="KCL52" s="1436"/>
      <c r="KCM52" s="1436"/>
      <c r="KCN52" s="1436"/>
      <c r="KCO52" s="1436"/>
      <c r="KCP52" s="1436"/>
      <c r="KCQ52" s="1436"/>
      <c r="KCR52" s="1436"/>
      <c r="KCS52" s="1436"/>
      <c r="KCT52" s="1436"/>
      <c r="KCU52" s="1436"/>
      <c r="KCV52" s="1436"/>
      <c r="KCW52" s="1436"/>
      <c r="KCX52" s="1436"/>
      <c r="KCY52" s="1436"/>
      <c r="KCZ52" s="1436"/>
      <c r="KDA52" s="1436"/>
      <c r="KDB52" s="1436"/>
      <c r="KDC52" s="1436"/>
      <c r="KDD52" s="1436"/>
      <c r="KDE52" s="1436"/>
      <c r="KDF52" s="1436"/>
      <c r="KDG52" s="1436"/>
      <c r="KDH52" s="1436"/>
      <c r="KDI52" s="1436"/>
      <c r="KDJ52" s="1436"/>
      <c r="KDK52" s="1436"/>
      <c r="KDL52" s="1436"/>
      <c r="KDM52" s="1436"/>
      <c r="KDN52" s="1436"/>
      <c r="KDO52" s="1436"/>
      <c r="KDP52" s="1436"/>
      <c r="KDQ52" s="1436"/>
      <c r="KDR52" s="1436"/>
      <c r="KDS52" s="1436"/>
      <c r="KDT52" s="1436"/>
      <c r="KDU52" s="1436"/>
      <c r="KDV52" s="1436"/>
      <c r="KDW52" s="1436"/>
      <c r="KDX52" s="1436"/>
      <c r="KDY52" s="1436"/>
      <c r="KDZ52" s="1436"/>
      <c r="KEA52" s="1436"/>
      <c r="KEB52" s="1436"/>
      <c r="KEC52" s="1436"/>
      <c r="KED52" s="1436"/>
      <c r="KEE52" s="1436"/>
      <c r="KEF52" s="1436"/>
      <c r="KEG52" s="1436"/>
      <c r="KEH52" s="1436"/>
      <c r="KEI52" s="1436"/>
      <c r="KEJ52" s="1436"/>
      <c r="KEK52" s="1436"/>
      <c r="KEL52" s="1436"/>
      <c r="KEM52" s="1436"/>
      <c r="KEN52" s="1436"/>
      <c r="KEO52" s="1436"/>
      <c r="KEP52" s="1436"/>
      <c r="KEQ52" s="1436"/>
      <c r="KER52" s="1436"/>
      <c r="KES52" s="1436"/>
      <c r="KET52" s="1436"/>
      <c r="KEU52" s="1436"/>
      <c r="KEV52" s="1436"/>
      <c r="KEW52" s="1436"/>
      <c r="KEX52" s="1436"/>
      <c r="KEY52" s="1436"/>
      <c r="KEZ52" s="1436"/>
      <c r="KFA52" s="1436"/>
      <c r="KFB52" s="1436"/>
      <c r="KFC52" s="1436"/>
      <c r="KFD52" s="1436"/>
      <c r="KFE52" s="1436"/>
      <c r="KFF52" s="1436"/>
      <c r="KFG52" s="1436"/>
      <c r="KFH52" s="1436"/>
      <c r="KFI52" s="1436"/>
      <c r="KFJ52" s="1436"/>
      <c r="KFK52" s="1436"/>
      <c r="KFL52" s="1436"/>
      <c r="KFM52" s="1436"/>
      <c r="KFN52" s="1436"/>
      <c r="KFO52" s="1436"/>
      <c r="KFP52" s="1436"/>
      <c r="KFQ52" s="1436"/>
      <c r="KFR52" s="1436"/>
      <c r="KFS52" s="1436"/>
      <c r="KFT52" s="1436"/>
      <c r="KFU52" s="1436"/>
      <c r="KFV52" s="1436"/>
      <c r="KFW52" s="1436"/>
      <c r="KFX52" s="1436"/>
      <c r="KFY52" s="1436"/>
      <c r="KFZ52" s="1436"/>
      <c r="KGA52" s="1436"/>
      <c r="KGB52" s="1436"/>
      <c r="KGC52" s="1436"/>
      <c r="KGD52" s="1436"/>
      <c r="KGE52" s="1436"/>
      <c r="KGF52" s="1436"/>
      <c r="KGG52" s="1436"/>
      <c r="KGH52" s="1436"/>
      <c r="KGI52" s="1436"/>
      <c r="KGJ52" s="1436"/>
      <c r="KGK52" s="1436"/>
      <c r="KGL52" s="1436"/>
      <c r="KGM52" s="1436"/>
      <c r="KGN52" s="1436"/>
      <c r="KGO52" s="1436"/>
      <c r="KGP52" s="1436"/>
      <c r="KGQ52" s="1436"/>
      <c r="KGR52" s="1436"/>
      <c r="KGS52" s="1436"/>
      <c r="KGT52" s="1436"/>
      <c r="KGU52" s="1436"/>
      <c r="KGV52" s="1436"/>
      <c r="KGW52" s="1436"/>
      <c r="KGX52" s="1436"/>
      <c r="KGY52" s="1436"/>
      <c r="KGZ52" s="1436"/>
      <c r="KHA52" s="1436"/>
      <c r="KHB52" s="1436"/>
      <c r="KHC52" s="1436"/>
      <c r="KHD52" s="1436"/>
      <c r="KHE52" s="1436"/>
      <c r="KHF52" s="1436"/>
      <c r="KHG52" s="1436"/>
      <c r="KHH52" s="1436"/>
      <c r="KHI52" s="1436"/>
      <c r="KHJ52" s="1436"/>
      <c r="KHK52" s="1436"/>
      <c r="KHL52" s="1436"/>
      <c r="KHM52" s="1436"/>
      <c r="KHN52" s="1436"/>
      <c r="KHO52" s="1436"/>
      <c r="KHP52" s="1436"/>
      <c r="KHQ52" s="1436"/>
      <c r="KHR52" s="1436"/>
      <c r="KHS52" s="1436"/>
      <c r="KHT52" s="1436"/>
      <c r="KHU52" s="1436"/>
      <c r="KHV52" s="1436"/>
      <c r="KHW52" s="1436"/>
      <c r="KHX52" s="1436"/>
      <c r="KHY52" s="1436"/>
      <c r="KHZ52" s="1436"/>
      <c r="KIA52" s="1436"/>
      <c r="KIB52" s="1436"/>
      <c r="KIC52" s="1436"/>
      <c r="KID52" s="1436"/>
      <c r="KIE52" s="1436"/>
      <c r="KIF52" s="1436"/>
      <c r="KIG52" s="1436"/>
      <c r="KIH52" s="1436"/>
      <c r="KII52" s="1436"/>
      <c r="KIJ52" s="1436"/>
      <c r="KIK52" s="1436"/>
      <c r="KIL52" s="1436"/>
      <c r="KIM52" s="1436"/>
      <c r="KIN52" s="1436"/>
      <c r="KIO52" s="1436"/>
      <c r="KIP52" s="1436"/>
      <c r="KIQ52" s="1436"/>
      <c r="KIR52" s="1436"/>
      <c r="KIS52" s="1436"/>
      <c r="KIT52" s="1436"/>
      <c r="KIU52" s="1436"/>
      <c r="KIV52" s="1436"/>
      <c r="KIW52" s="1436"/>
      <c r="KIX52" s="1436"/>
      <c r="KIY52" s="1436"/>
      <c r="KIZ52" s="1436"/>
      <c r="KJA52" s="1436"/>
      <c r="KJB52" s="1436"/>
      <c r="KJC52" s="1436"/>
      <c r="KJD52" s="1436"/>
      <c r="KJE52" s="1436"/>
      <c r="KJF52" s="1436"/>
      <c r="KJG52" s="1436"/>
      <c r="KJH52" s="1436"/>
      <c r="KJI52" s="1436"/>
      <c r="KJJ52" s="1436"/>
      <c r="KJK52" s="1436"/>
      <c r="KJL52" s="1436"/>
      <c r="KJM52" s="1436"/>
      <c r="KJN52" s="1436"/>
      <c r="KJO52" s="1436"/>
      <c r="KJP52" s="1436"/>
      <c r="KJQ52" s="1436"/>
      <c r="KJR52" s="1436"/>
      <c r="KJS52" s="1436"/>
      <c r="KJT52" s="1436"/>
      <c r="KJU52" s="1436"/>
      <c r="KJV52" s="1436"/>
      <c r="KJW52" s="1436"/>
      <c r="KJX52" s="1436"/>
      <c r="KJY52" s="1436"/>
      <c r="KJZ52" s="1436"/>
      <c r="KKA52" s="1436"/>
      <c r="KKB52" s="1436"/>
      <c r="KKC52" s="1436"/>
      <c r="KKD52" s="1436"/>
      <c r="KKE52" s="1436"/>
      <c r="KKF52" s="1436"/>
      <c r="KKG52" s="1436"/>
      <c r="KKH52" s="1436"/>
      <c r="KKI52" s="1436"/>
      <c r="KKJ52" s="1436"/>
      <c r="KKK52" s="1436"/>
      <c r="KKL52" s="1436"/>
      <c r="KKM52" s="1436"/>
      <c r="KKN52" s="1436"/>
      <c r="KKO52" s="1436"/>
      <c r="KKP52" s="1436"/>
      <c r="KKQ52" s="1436"/>
      <c r="KKR52" s="1436"/>
      <c r="KKS52" s="1436"/>
      <c r="KKT52" s="1436"/>
      <c r="KKU52" s="1436"/>
      <c r="KKV52" s="1436"/>
      <c r="KKW52" s="1436"/>
      <c r="KKX52" s="1436"/>
      <c r="KKY52" s="1436"/>
      <c r="KKZ52" s="1436"/>
      <c r="KLA52" s="1436"/>
      <c r="KLB52" s="1436"/>
      <c r="KLC52" s="1436"/>
      <c r="KLD52" s="1436"/>
      <c r="KLE52" s="1436"/>
      <c r="KLF52" s="1436"/>
      <c r="KLG52" s="1436"/>
      <c r="KLH52" s="1436"/>
      <c r="KLI52" s="1436"/>
      <c r="KLJ52" s="1436"/>
      <c r="KLK52" s="1436"/>
      <c r="KLL52" s="1436"/>
      <c r="KLM52" s="1436"/>
      <c r="KLN52" s="1436"/>
      <c r="KLO52" s="1436"/>
      <c r="KLP52" s="1436"/>
      <c r="KLQ52" s="1436"/>
      <c r="KLR52" s="1436"/>
      <c r="KLS52" s="1436"/>
      <c r="KLT52" s="1436"/>
      <c r="KLU52" s="1436"/>
      <c r="KLV52" s="1436"/>
      <c r="KLW52" s="1436"/>
      <c r="KLX52" s="1436"/>
      <c r="KLY52" s="1436"/>
      <c r="KLZ52" s="1436"/>
      <c r="KMA52" s="1436"/>
      <c r="KMB52" s="1436"/>
      <c r="KMC52" s="1436"/>
      <c r="KMD52" s="1436"/>
      <c r="KME52" s="1436"/>
      <c r="KMF52" s="1436"/>
      <c r="KMG52" s="1436"/>
      <c r="KMH52" s="1436"/>
      <c r="KMI52" s="1436"/>
      <c r="KMJ52" s="1436"/>
      <c r="KMK52" s="1436"/>
      <c r="KML52" s="1436"/>
      <c r="KMM52" s="1436"/>
      <c r="KMN52" s="1436"/>
      <c r="KMO52" s="1436"/>
      <c r="KMP52" s="1436"/>
      <c r="KMQ52" s="1436"/>
      <c r="KMR52" s="1436"/>
      <c r="KMS52" s="1436"/>
      <c r="KMT52" s="1436"/>
      <c r="KMU52" s="1436"/>
      <c r="KMV52" s="1436"/>
      <c r="KMW52" s="1436"/>
      <c r="KMX52" s="1436"/>
      <c r="KMY52" s="1436"/>
      <c r="KMZ52" s="1436"/>
      <c r="KNA52" s="1436"/>
      <c r="KNB52" s="1436"/>
      <c r="KNC52" s="1436"/>
      <c r="KND52" s="1436"/>
      <c r="KNE52" s="1436"/>
      <c r="KNF52" s="1436"/>
      <c r="KNG52" s="1436"/>
      <c r="KNH52" s="1436"/>
      <c r="KNI52" s="1436"/>
      <c r="KNJ52" s="1436"/>
      <c r="KNK52" s="1436"/>
      <c r="KNL52" s="1436"/>
      <c r="KNM52" s="1436"/>
      <c r="KNN52" s="1436"/>
      <c r="KNO52" s="1436"/>
      <c r="KNP52" s="1436"/>
      <c r="KNQ52" s="1436"/>
      <c r="KNR52" s="1436"/>
      <c r="KNS52" s="1436"/>
      <c r="KNT52" s="1436"/>
      <c r="KNU52" s="1436"/>
      <c r="KNV52" s="1436"/>
      <c r="KNW52" s="1436"/>
      <c r="KNX52" s="1436"/>
      <c r="KNY52" s="1436"/>
      <c r="KNZ52" s="1436"/>
      <c r="KOA52" s="1436"/>
      <c r="KOB52" s="1436"/>
      <c r="KOC52" s="1436"/>
      <c r="KOD52" s="1436"/>
      <c r="KOE52" s="1436"/>
      <c r="KOF52" s="1436"/>
      <c r="KOG52" s="1436"/>
      <c r="KOH52" s="1436"/>
      <c r="KOI52" s="1436"/>
      <c r="KOJ52" s="1436"/>
      <c r="KOK52" s="1436"/>
      <c r="KOL52" s="1436"/>
      <c r="KOM52" s="1436"/>
      <c r="KON52" s="1436"/>
      <c r="KOO52" s="1436"/>
      <c r="KOP52" s="1436"/>
      <c r="KOQ52" s="1436"/>
      <c r="KOR52" s="1436"/>
      <c r="KOS52" s="1436"/>
      <c r="KOT52" s="1436"/>
      <c r="KOU52" s="1436"/>
      <c r="KOV52" s="1436"/>
      <c r="KOW52" s="1436"/>
      <c r="KOX52" s="1436"/>
      <c r="KOY52" s="1436"/>
      <c r="KOZ52" s="1436"/>
      <c r="KPA52" s="1436"/>
      <c r="KPB52" s="1436"/>
      <c r="KPC52" s="1436"/>
      <c r="KPD52" s="1436"/>
      <c r="KPE52" s="1436"/>
      <c r="KPF52" s="1436"/>
      <c r="KPG52" s="1436"/>
      <c r="KPH52" s="1436"/>
      <c r="KPI52" s="1436"/>
      <c r="KPJ52" s="1436"/>
      <c r="KPK52" s="1436"/>
      <c r="KPL52" s="1436"/>
      <c r="KPM52" s="1436"/>
      <c r="KPN52" s="1436"/>
      <c r="KPO52" s="1436"/>
      <c r="KPP52" s="1436"/>
      <c r="KPQ52" s="1436"/>
      <c r="KPR52" s="1436"/>
      <c r="KPS52" s="1436"/>
      <c r="KPT52" s="1436"/>
      <c r="KPU52" s="1436"/>
      <c r="KPV52" s="1436"/>
      <c r="KPW52" s="1436"/>
      <c r="KPX52" s="1436"/>
      <c r="KPY52" s="1436"/>
      <c r="KPZ52" s="1436"/>
      <c r="KQA52" s="1436"/>
      <c r="KQB52" s="1436"/>
      <c r="KQC52" s="1436"/>
      <c r="KQD52" s="1436"/>
      <c r="KQE52" s="1436"/>
      <c r="KQF52" s="1436"/>
      <c r="KQG52" s="1436"/>
      <c r="KQH52" s="1436"/>
      <c r="KQI52" s="1436"/>
      <c r="KQJ52" s="1436"/>
      <c r="KQK52" s="1436"/>
      <c r="KQL52" s="1436"/>
      <c r="KQM52" s="1436"/>
      <c r="KQN52" s="1436"/>
      <c r="KQO52" s="1436"/>
      <c r="KQP52" s="1436"/>
      <c r="KQQ52" s="1436"/>
      <c r="KQR52" s="1436"/>
      <c r="KQS52" s="1436"/>
      <c r="KQT52" s="1436"/>
      <c r="KQU52" s="1436"/>
      <c r="KQV52" s="1436"/>
      <c r="KQW52" s="1436"/>
      <c r="KQX52" s="1436"/>
      <c r="KQY52" s="1436"/>
      <c r="KQZ52" s="1436"/>
      <c r="KRA52" s="1436"/>
      <c r="KRB52" s="1436"/>
      <c r="KRC52" s="1436"/>
      <c r="KRD52" s="1436"/>
      <c r="KRE52" s="1436"/>
      <c r="KRF52" s="1436"/>
      <c r="KRG52" s="1436"/>
      <c r="KRH52" s="1436"/>
      <c r="KRI52" s="1436"/>
      <c r="KRJ52" s="1436"/>
      <c r="KRK52" s="1436"/>
      <c r="KRL52" s="1436"/>
      <c r="KRM52" s="1436"/>
      <c r="KRN52" s="1436"/>
      <c r="KRO52" s="1436"/>
      <c r="KRP52" s="1436"/>
      <c r="KRQ52" s="1436"/>
      <c r="KRR52" s="1436"/>
      <c r="KRS52" s="1436"/>
      <c r="KRT52" s="1436"/>
      <c r="KRU52" s="1436"/>
      <c r="KRV52" s="1436"/>
      <c r="KRW52" s="1436"/>
      <c r="KRX52" s="1436"/>
      <c r="KRY52" s="1436"/>
      <c r="KRZ52" s="1436"/>
      <c r="KSA52" s="1436"/>
      <c r="KSB52" s="1436"/>
      <c r="KSC52" s="1436"/>
      <c r="KSD52" s="1436"/>
      <c r="KSE52" s="1436"/>
      <c r="KSF52" s="1436"/>
      <c r="KSG52" s="1436"/>
      <c r="KSH52" s="1436"/>
      <c r="KSI52" s="1436"/>
      <c r="KSJ52" s="1436"/>
      <c r="KSK52" s="1436"/>
      <c r="KSL52" s="1436"/>
      <c r="KSM52" s="1436"/>
      <c r="KSN52" s="1436"/>
      <c r="KSO52" s="1436"/>
      <c r="KSP52" s="1436"/>
      <c r="KSQ52" s="1436"/>
      <c r="KSR52" s="1436"/>
      <c r="KSS52" s="1436"/>
      <c r="KST52" s="1436"/>
      <c r="KSU52" s="1436"/>
      <c r="KSV52" s="1436"/>
      <c r="KSW52" s="1436"/>
      <c r="KSX52" s="1436"/>
      <c r="KSY52" s="1436"/>
      <c r="KSZ52" s="1436"/>
      <c r="KTA52" s="1436"/>
      <c r="KTB52" s="1436"/>
      <c r="KTC52" s="1436"/>
      <c r="KTD52" s="1436"/>
      <c r="KTE52" s="1436"/>
      <c r="KTF52" s="1436"/>
      <c r="KTG52" s="1436"/>
      <c r="KTH52" s="1436"/>
      <c r="KTI52" s="1436"/>
      <c r="KTJ52" s="1436"/>
      <c r="KTK52" s="1436"/>
      <c r="KTL52" s="1436"/>
      <c r="KTM52" s="1436"/>
      <c r="KTN52" s="1436"/>
      <c r="KTO52" s="1436"/>
      <c r="KTP52" s="1436"/>
      <c r="KTQ52" s="1436"/>
      <c r="KTR52" s="1436"/>
      <c r="KTS52" s="1436"/>
      <c r="KTT52" s="1436"/>
      <c r="KTU52" s="1436"/>
      <c r="KTV52" s="1436"/>
      <c r="KTW52" s="1436"/>
      <c r="KTX52" s="1436"/>
      <c r="KTY52" s="1436"/>
      <c r="KTZ52" s="1436"/>
      <c r="KUA52" s="1436"/>
      <c r="KUB52" s="1436"/>
      <c r="KUC52" s="1436"/>
      <c r="KUD52" s="1436"/>
      <c r="KUE52" s="1436"/>
      <c r="KUF52" s="1436"/>
      <c r="KUG52" s="1436"/>
      <c r="KUH52" s="1436"/>
      <c r="KUI52" s="1436"/>
      <c r="KUJ52" s="1436"/>
      <c r="KUK52" s="1436"/>
      <c r="KUL52" s="1436"/>
      <c r="KUM52" s="1436"/>
      <c r="KUN52" s="1436"/>
      <c r="KUO52" s="1436"/>
      <c r="KUP52" s="1436"/>
      <c r="KUQ52" s="1436"/>
      <c r="KUR52" s="1436"/>
      <c r="KUS52" s="1436"/>
      <c r="KUT52" s="1436"/>
      <c r="KUU52" s="1436"/>
      <c r="KUV52" s="1436"/>
      <c r="KUW52" s="1436"/>
      <c r="KUX52" s="1436"/>
      <c r="KUY52" s="1436"/>
      <c r="KUZ52" s="1436"/>
      <c r="KVA52" s="1436"/>
      <c r="KVB52" s="1436"/>
      <c r="KVC52" s="1436"/>
      <c r="KVD52" s="1436"/>
      <c r="KVE52" s="1436"/>
      <c r="KVF52" s="1436"/>
      <c r="KVG52" s="1436"/>
      <c r="KVH52" s="1436"/>
      <c r="KVI52" s="1436"/>
      <c r="KVJ52" s="1436"/>
      <c r="KVK52" s="1436"/>
      <c r="KVL52" s="1436"/>
      <c r="KVM52" s="1436"/>
      <c r="KVN52" s="1436"/>
      <c r="KVO52" s="1436"/>
      <c r="KVP52" s="1436"/>
      <c r="KVQ52" s="1436"/>
      <c r="KVR52" s="1436"/>
      <c r="KVS52" s="1436"/>
      <c r="KVT52" s="1436"/>
      <c r="KVU52" s="1436"/>
      <c r="KVV52" s="1436"/>
      <c r="KVW52" s="1436"/>
      <c r="KVX52" s="1436"/>
      <c r="KVY52" s="1436"/>
      <c r="KVZ52" s="1436"/>
      <c r="KWA52" s="1436"/>
      <c r="KWB52" s="1436"/>
      <c r="KWC52" s="1436"/>
      <c r="KWD52" s="1436"/>
      <c r="KWE52" s="1436"/>
      <c r="KWF52" s="1436"/>
      <c r="KWG52" s="1436"/>
      <c r="KWH52" s="1436"/>
      <c r="KWI52" s="1436"/>
      <c r="KWJ52" s="1436"/>
      <c r="KWK52" s="1436"/>
      <c r="KWL52" s="1436"/>
      <c r="KWM52" s="1436"/>
      <c r="KWN52" s="1436"/>
      <c r="KWO52" s="1436"/>
      <c r="KWP52" s="1436"/>
      <c r="KWQ52" s="1436"/>
      <c r="KWR52" s="1436"/>
      <c r="KWS52" s="1436"/>
      <c r="KWT52" s="1436"/>
      <c r="KWU52" s="1436"/>
      <c r="KWV52" s="1436"/>
      <c r="KWW52" s="1436"/>
      <c r="KWX52" s="1436"/>
      <c r="KWY52" s="1436"/>
      <c r="KWZ52" s="1436"/>
      <c r="KXA52" s="1436"/>
      <c r="KXB52" s="1436"/>
      <c r="KXC52" s="1436"/>
      <c r="KXD52" s="1436"/>
      <c r="KXE52" s="1436"/>
      <c r="KXF52" s="1436"/>
      <c r="KXG52" s="1436"/>
      <c r="KXH52" s="1436"/>
      <c r="KXI52" s="1436"/>
      <c r="KXJ52" s="1436"/>
      <c r="KXK52" s="1436"/>
      <c r="KXL52" s="1436"/>
      <c r="KXM52" s="1436"/>
      <c r="KXN52" s="1436"/>
      <c r="KXO52" s="1436"/>
      <c r="KXP52" s="1436"/>
      <c r="KXQ52" s="1436"/>
      <c r="KXR52" s="1436"/>
      <c r="KXS52" s="1436"/>
      <c r="KXT52" s="1436"/>
      <c r="KXU52" s="1436"/>
      <c r="KXV52" s="1436"/>
      <c r="KXW52" s="1436"/>
      <c r="KXX52" s="1436"/>
      <c r="KXY52" s="1436"/>
      <c r="KXZ52" s="1436"/>
      <c r="KYA52" s="1436"/>
      <c r="KYB52" s="1436"/>
      <c r="KYC52" s="1436"/>
      <c r="KYD52" s="1436"/>
      <c r="KYE52" s="1436"/>
      <c r="KYF52" s="1436"/>
      <c r="KYG52" s="1436"/>
      <c r="KYH52" s="1436"/>
      <c r="KYI52" s="1436"/>
      <c r="KYJ52" s="1436"/>
      <c r="KYK52" s="1436"/>
      <c r="KYL52" s="1436"/>
      <c r="KYM52" s="1436"/>
      <c r="KYN52" s="1436"/>
      <c r="KYO52" s="1436"/>
      <c r="KYP52" s="1436"/>
      <c r="KYQ52" s="1436"/>
      <c r="KYR52" s="1436"/>
      <c r="KYS52" s="1436"/>
      <c r="KYT52" s="1436"/>
      <c r="KYU52" s="1436"/>
      <c r="KYV52" s="1436"/>
      <c r="KYW52" s="1436"/>
      <c r="KYX52" s="1436"/>
      <c r="KYY52" s="1436"/>
      <c r="KYZ52" s="1436"/>
      <c r="KZA52" s="1436"/>
      <c r="KZB52" s="1436"/>
      <c r="KZC52" s="1436"/>
      <c r="KZD52" s="1436"/>
      <c r="KZE52" s="1436"/>
      <c r="KZF52" s="1436"/>
      <c r="KZG52" s="1436"/>
      <c r="KZH52" s="1436"/>
      <c r="KZI52" s="1436"/>
      <c r="KZJ52" s="1436"/>
      <c r="KZK52" s="1436"/>
      <c r="KZL52" s="1436"/>
      <c r="KZM52" s="1436"/>
      <c r="KZN52" s="1436"/>
      <c r="KZO52" s="1436"/>
      <c r="KZP52" s="1436"/>
      <c r="KZQ52" s="1436"/>
      <c r="KZR52" s="1436"/>
      <c r="KZS52" s="1436"/>
      <c r="KZT52" s="1436"/>
      <c r="KZU52" s="1436"/>
      <c r="KZV52" s="1436"/>
      <c r="KZW52" s="1436"/>
      <c r="KZX52" s="1436"/>
      <c r="KZY52" s="1436"/>
      <c r="KZZ52" s="1436"/>
      <c r="LAA52" s="1436"/>
      <c r="LAB52" s="1436"/>
      <c r="LAC52" s="1436"/>
      <c r="LAD52" s="1436"/>
      <c r="LAE52" s="1436"/>
      <c r="LAF52" s="1436"/>
      <c r="LAG52" s="1436"/>
      <c r="LAH52" s="1436"/>
      <c r="LAI52" s="1436"/>
      <c r="LAJ52" s="1436"/>
      <c r="LAK52" s="1436"/>
      <c r="LAL52" s="1436"/>
      <c r="LAM52" s="1436"/>
      <c r="LAN52" s="1436"/>
      <c r="LAO52" s="1436"/>
      <c r="LAP52" s="1436"/>
      <c r="LAQ52" s="1436"/>
      <c r="LAR52" s="1436"/>
      <c r="LAS52" s="1436"/>
      <c r="LAT52" s="1436"/>
      <c r="LAU52" s="1436"/>
      <c r="LAV52" s="1436"/>
      <c r="LAW52" s="1436"/>
      <c r="LAX52" s="1436"/>
      <c r="LAY52" s="1436"/>
      <c r="LAZ52" s="1436"/>
      <c r="LBA52" s="1436"/>
      <c r="LBB52" s="1436"/>
      <c r="LBC52" s="1436"/>
      <c r="LBD52" s="1436"/>
      <c r="LBE52" s="1436"/>
      <c r="LBF52" s="1436"/>
      <c r="LBG52" s="1436"/>
      <c r="LBH52" s="1436"/>
      <c r="LBI52" s="1436"/>
      <c r="LBJ52" s="1436"/>
      <c r="LBK52" s="1436"/>
      <c r="LBL52" s="1436"/>
      <c r="LBM52" s="1436"/>
      <c r="LBN52" s="1436"/>
      <c r="LBO52" s="1436"/>
      <c r="LBP52" s="1436"/>
      <c r="LBQ52" s="1436"/>
      <c r="LBR52" s="1436"/>
      <c r="LBS52" s="1436"/>
      <c r="LBT52" s="1436"/>
      <c r="LBU52" s="1436"/>
      <c r="LBV52" s="1436"/>
      <c r="LBW52" s="1436"/>
      <c r="LBX52" s="1436"/>
      <c r="LBY52" s="1436"/>
      <c r="LBZ52" s="1436"/>
      <c r="LCA52" s="1436"/>
      <c r="LCB52" s="1436"/>
      <c r="LCC52" s="1436"/>
      <c r="LCD52" s="1436"/>
      <c r="LCE52" s="1436"/>
      <c r="LCF52" s="1436"/>
      <c r="LCG52" s="1436"/>
      <c r="LCH52" s="1436"/>
      <c r="LCI52" s="1436"/>
      <c r="LCJ52" s="1436"/>
      <c r="LCK52" s="1436"/>
      <c r="LCL52" s="1436"/>
      <c r="LCM52" s="1436"/>
      <c r="LCN52" s="1436"/>
      <c r="LCO52" s="1436"/>
      <c r="LCP52" s="1436"/>
      <c r="LCQ52" s="1436"/>
      <c r="LCR52" s="1436"/>
      <c r="LCS52" s="1436"/>
      <c r="LCT52" s="1436"/>
      <c r="LCU52" s="1436"/>
      <c r="LCV52" s="1436"/>
      <c r="LCW52" s="1436"/>
      <c r="LCX52" s="1436"/>
      <c r="LCY52" s="1436"/>
      <c r="LCZ52" s="1436"/>
      <c r="LDA52" s="1436"/>
      <c r="LDB52" s="1436"/>
      <c r="LDC52" s="1436"/>
      <c r="LDD52" s="1436"/>
      <c r="LDE52" s="1436"/>
      <c r="LDF52" s="1436"/>
      <c r="LDG52" s="1436"/>
      <c r="LDH52" s="1436"/>
      <c r="LDI52" s="1436"/>
      <c r="LDJ52" s="1436"/>
      <c r="LDK52" s="1436"/>
      <c r="LDL52" s="1436"/>
      <c r="LDM52" s="1436"/>
      <c r="LDN52" s="1436"/>
      <c r="LDO52" s="1436"/>
      <c r="LDP52" s="1436"/>
      <c r="LDQ52" s="1436"/>
      <c r="LDR52" s="1436"/>
      <c r="LDS52" s="1436"/>
      <c r="LDT52" s="1436"/>
      <c r="LDU52" s="1436"/>
      <c r="LDV52" s="1436"/>
      <c r="LDW52" s="1436"/>
      <c r="LDX52" s="1436"/>
      <c r="LDY52" s="1436"/>
      <c r="LDZ52" s="1436"/>
      <c r="LEA52" s="1436"/>
      <c r="LEB52" s="1436"/>
      <c r="LEC52" s="1436"/>
      <c r="LED52" s="1436"/>
      <c r="LEE52" s="1436"/>
      <c r="LEF52" s="1436"/>
      <c r="LEG52" s="1436"/>
      <c r="LEH52" s="1436"/>
      <c r="LEI52" s="1436"/>
      <c r="LEJ52" s="1436"/>
      <c r="LEK52" s="1436"/>
      <c r="LEL52" s="1436"/>
      <c r="LEM52" s="1436"/>
      <c r="LEN52" s="1436"/>
      <c r="LEO52" s="1436"/>
      <c r="LEP52" s="1436"/>
      <c r="LEQ52" s="1436"/>
      <c r="LER52" s="1436"/>
      <c r="LES52" s="1436"/>
      <c r="LET52" s="1436"/>
      <c r="LEU52" s="1436"/>
      <c r="LEV52" s="1436"/>
      <c r="LEW52" s="1436"/>
      <c r="LEX52" s="1436"/>
      <c r="LEY52" s="1436"/>
      <c r="LEZ52" s="1436"/>
      <c r="LFA52" s="1436"/>
      <c r="LFB52" s="1436"/>
      <c r="LFC52" s="1436"/>
      <c r="LFD52" s="1436"/>
      <c r="LFE52" s="1436"/>
      <c r="LFF52" s="1436"/>
      <c r="LFG52" s="1436"/>
      <c r="LFH52" s="1436"/>
      <c r="LFI52" s="1436"/>
      <c r="LFJ52" s="1436"/>
      <c r="LFK52" s="1436"/>
      <c r="LFL52" s="1436"/>
      <c r="LFM52" s="1436"/>
      <c r="LFN52" s="1436"/>
      <c r="LFO52" s="1436"/>
      <c r="LFP52" s="1436"/>
      <c r="LFQ52" s="1436"/>
      <c r="LFR52" s="1436"/>
      <c r="LFS52" s="1436"/>
      <c r="LFT52" s="1436"/>
      <c r="LFU52" s="1436"/>
      <c r="LFV52" s="1436"/>
      <c r="LFW52" s="1436"/>
      <c r="LFX52" s="1436"/>
      <c r="LFY52" s="1436"/>
      <c r="LFZ52" s="1436"/>
      <c r="LGA52" s="1436"/>
      <c r="LGB52" s="1436"/>
      <c r="LGC52" s="1436"/>
      <c r="LGD52" s="1436"/>
      <c r="LGE52" s="1436"/>
      <c r="LGF52" s="1436"/>
      <c r="LGG52" s="1436"/>
      <c r="LGH52" s="1436"/>
      <c r="LGI52" s="1436"/>
      <c r="LGJ52" s="1436"/>
      <c r="LGK52" s="1436"/>
      <c r="LGL52" s="1436"/>
      <c r="LGM52" s="1436"/>
      <c r="LGN52" s="1436"/>
      <c r="LGO52" s="1436"/>
      <c r="LGP52" s="1436"/>
      <c r="LGQ52" s="1436"/>
      <c r="LGR52" s="1436"/>
      <c r="LGS52" s="1436"/>
      <c r="LGT52" s="1436"/>
      <c r="LGU52" s="1436"/>
      <c r="LGV52" s="1436"/>
      <c r="LGW52" s="1436"/>
      <c r="LGX52" s="1436"/>
      <c r="LGY52" s="1436"/>
      <c r="LGZ52" s="1436"/>
      <c r="LHA52" s="1436"/>
      <c r="LHB52" s="1436"/>
      <c r="LHC52" s="1436"/>
      <c r="LHD52" s="1436"/>
      <c r="LHE52" s="1436"/>
      <c r="LHF52" s="1436"/>
      <c r="LHG52" s="1436"/>
      <c r="LHH52" s="1436"/>
      <c r="LHI52" s="1436"/>
      <c r="LHJ52" s="1436"/>
      <c r="LHK52" s="1436"/>
      <c r="LHL52" s="1436"/>
      <c r="LHM52" s="1436"/>
      <c r="LHN52" s="1436"/>
      <c r="LHO52" s="1436"/>
      <c r="LHP52" s="1436"/>
      <c r="LHQ52" s="1436"/>
      <c r="LHR52" s="1436"/>
      <c r="LHS52" s="1436"/>
      <c r="LHT52" s="1436"/>
      <c r="LHU52" s="1436"/>
      <c r="LHV52" s="1436"/>
      <c r="LHW52" s="1436"/>
      <c r="LHX52" s="1436"/>
      <c r="LHY52" s="1436"/>
      <c r="LHZ52" s="1436"/>
      <c r="LIA52" s="1436"/>
      <c r="LIB52" s="1436"/>
      <c r="LIC52" s="1436"/>
      <c r="LID52" s="1436"/>
      <c r="LIE52" s="1436"/>
      <c r="LIF52" s="1436"/>
      <c r="LIG52" s="1436"/>
      <c r="LIH52" s="1436"/>
      <c r="LII52" s="1436"/>
      <c r="LIJ52" s="1436"/>
      <c r="LIK52" s="1436"/>
      <c r="LIL52" s="1436"/>
      <c r="LIM52" s="1436"/>
      <c r="LIN52" s="1436"/>
      <c r="LIO52" s="1436"/>
      <c r="LIP52" s="1436"/>
      <c r="LIQ52" s="1436"/>
      <c r="LIR52" s="1436"/>
      <c r="LIS52" s="1436"/>
      <c r="LIT52" s="1436"/>
      <c r="LIU52" s="1436"/>
      <c r="LIV52" s="1436"/>
      <c r="LIW52" s="1436"/>
      <c r="LIX52" s="1436"/>
      <c r="LIY52" s="1436"/>
      <c r="LIZ52" s="1436"/>
      <c r="LJA52" s="1436"/>
      <c r="LJB52" s="1436"/>
      <c r="LJC52" s="1436"/>
      <c r="LJD52" s="1436"/>
      <c r="LJE52" s="1436"/>
      <c r="LJF52" s="1436"/>
      <c r="LJG52" s="1436"/>
      <c r="LJH52" s="1436"/>
      <c r="LJI52" s="1436"/>
      <c r="LJJ52" s="1436"/>
      <c r="LJK52" s="1436"/>
      <c r="LJL52" s="1436"/>
      <c r="LJM52" s="1436"/>
      <c r="LJN52" s="1436"/>
      <c r="LJO52" s="1436"/>
      <c r="LJP52" s="1436"/>
      <c r="LJQ52" s="1436"/>
      <c r="LJR52" s="1436"/>
      <c r="LJS52" s="1436"/>
      <c r="LJT52" s="1436"/>
      <c r="LJU52" s="1436"/>
      <c r="LJV52" s="1436"/>
      <c r="LJW52" s="1436"/>
      <c r="LJX52" s="1436"/>
      <c r="LJY52" s="1436"/>
      <c r="LJZ52" s="1436"/>
      <c r="LKA52" s="1436"/>
      <c r="LKB52" s="1436"/>
      <c r="LKC52" s="1436"/>
      <c r="LKD52" s="1436"/>
      <c r="LKE52" s="1436"/>
      <c r="LKF52" s="1436"/>
      <c r="LKG52" s="1436"/>
      <c r="LKH52" s="1436"/>
      <c r="LKI52" s="1436"/>
      <c r="LKJ52" s="1436"/>
      <c r="LKK52" s="1436"/>
      <c r="LKL52" s="1436"/>
      <c r="LKM52" s="1436"/>
      <c r="LKN52" s="1436"/>
      <c r="LKO52" s="1436"/>
      <c r="LKP52" s="1436"/>
      <c r="LKQ52" s="1436"/>
      <c r="LKR52" s="1436"/>
      <c r="LKS52" s="1436"/>
      <c r="LKT52" s="1436"/>
      <c r="LKU52" s="1436"/>
      <c r="LKV52" s="1436"/>
      <c r="LKW52" s="1436"/>
      <c r="LKX52" s="1436"/>
      <c r="LKY52" s="1436"/>
      <c r="LKZ52" s="1436"/>
      <c r="LLA52" s="1436"/>
      <c r="LLB52" s="1436"/>
      <c r="LLC52" s="1436"/>
      <c r="LLD52" s="1436"/>
      <c r="LLE52" s="1436"/>
      <c r="LLF52" s="1436"/>
      <c r="LLG52" s="1436"/>
      <c r="LLH52" s="1436"/>
      <c r="LLI52" s="1436"/>
      <c r="LLJ52" s="1436"/>
      <c r="LLK52" s="1436"/>
      <c r="LLL52" s="1436"/>
      <c r="LLM52" s="1436"/>
      <c r="LLN52" s="1436"/>
      <c r="LLO52" s="1436"/>
      <c r="LLP52" s="1436"/>
      <c r="LLQ52" s="1436"/>
      <c r="LLR52" s="1436"/>
      <c r="LLS52" s="1436"/>
      <c r="LLT52" s="1436"/>
      <c r="LLU52" s="1436"/>
      <c r="LLV52" s="1436"/>
      <c r="LLW52" s="1436"/>
      <c r="LLX52" s="1436"/>
      <c r="LLY52" s="1436"/>
      <c r="LLZ52" s="1436"/>
      <c r="LMA52" s="1436"/>
      <c r="LMB52" s="1436"/>
      <c r="LMC52" s="1436"/>
      <c r="LMD52" s="1436"/>
      <c r="LME52" s="1436"/>
      <c r="LMF52" s="1436"/>
      <c r="LMG52" s="1436"/>
      <c r="LMH52" s="1436"/>
      <c r="LMI52" s="1436"/>
      <c r="LMJ52" s="1436"/>
      <c r="LMK52" s="1436"/>
      <c r="LML52" s="1436"/>
      <c r="LMM52" s="1436"/>
      <c r="LMN52" s="1436"/>
      <c r="LMO52" s="1436"/>
      <c r="LMP52" s="1436"/>
      <c r="LMQ52" s="1436"/>
      <c r="LMR52" s="1436"/>
      <c r="LMS52" s="1436"/>
      <c r="LMT52" s="1436"/>
      <c r="LMU52" s="1436"/>
      <c r="LMV52" s="1436"/>
      <c r="LMW52" s="1436"/>
      <c r="LMX52" s="1436"/>
      <c r="LMY52" s="1436"/>
      <c r="LMZ52" s="1436"/>
      <c r="LNA52" s="1436"/>
      <c r="LNB52" s="1436"/>
      <c r="LNC52" s="1436"/>
      <c r="LND52" s="1436"/>
      <c r="LNE52" s="1436"/>
      <c r="LNF52" s="1436"/>
      <c r="LNG52" s="1436"/>
      <c r="LNH52" s="1436"/>
      <c r="LNI52" s="1436"/>
      <c r="LNJ52" s="1436"/>
      <c r="LNK52" s="1436"/>
      <c r="LNL52" s="1436"/>
      <c r="LNM52" s="1436"/>
      <c r="LNN52" s="1436"/>
      <c r="LNO52" s="1436"/>
      <c r="LNP52" s="1436"/>
      <c r="LNQ52" s="1436"/>
      <c r="LNR52" s="1436"/>
      <c r="LNS52" s="1436"/>
      <c r="LNT52" s="1436"/>
      <c r="LNU52" s="1436"/>
      <c r="LNV52" s="1436"/>
      <c r="LNW52" s="1436"/>
      <c r="LNX52" s="1436"/>
      <c r="LNY52" s="1436"/>
      <c r="LNZ52" s="1436"/>
      <c r="LOA52" s="1436"/>
      <c r="LOB52" s="1436"/>
      <c r="LOC52" s="1436"/>
      <c r="LOD52" s="1436"/>
      <c r="LOE52" s="1436"/>
      <c r="LOF52" s="1436"/>
      <c r="LOG52" s="1436"/>
      <c r="LOH52" s="1436"/>
      <c r="LOI52" s="1436"/>
      <c r="LOJ52" s="1436"/>
      <c r="LOK52" s="1436"/>
      <c r="LOL52" s="1436"/>
      <c r="LOM52" s="1436"/>
      <c r="LON52" s="1436"/>
      <c r="LOO52" s="1436"/>
      <c r="LOP52" s="1436"/>
      <c r="LOQ52" s="1436"/>
      <c r="LOR52" s="1436"/>
      <c r="LOS52" s="1436"/>
      <c r="LOT52" s="1436"/>
      <c r="LOU52" s="1436"/>
      <c r="LOV52" s="1436"/>
      <c r="LOW52" s="1436"/>
      <c r="LOX52" s="1436"/>
      <c r="LOY52" s="1436"/>
      <c r="LOZ52" s="1436"/>
      <c r="LPA52" s="1436"/>
      <c r="LPB52" s="1436"/>
      <c r="LPC52" s="1436"/>
      <c r="LPD52" s="1436"/>
      <c r="LPE52" s="1436"/>
      <c r="LPF52" s="1436"/>
      <c r="LPG52" s="1436"/>
      <c r="LPH52" s="1436"/>
      <c r="LPI52" s="1436"/>
      <c r="LPJ52" s="1436"/>
      <c r="LPK52" s="1436"/>
      <c r="LPL52" s="1436"/>
      <c r="LPM52" s="1436"/>
      <c r="LPN52" s="1436"/>
      <c r="LPO52" s="1436"/>
      <c r="LPP52" s="1436"/>
      <c r="LPQ52" s="1436"/>
      <c r="LPR52" s="1436"/>
      <c r="LPS52" s="1436"/>
      <c r="LPT52" s="1436"/>
      <c r="LPU52" s="1436"/>
      <c r="LPV52" s="1436"/>
      <c r="LPW52" s="1436"/>
      <c r="LPX52" s="1436"/>
      <c r="LPY52" s="1436"/>
      <c r="LPZ52" s="1436"/>
      <c r="LQA52" s="1436"/>
      <c r="LQB52" s="1436"/>
      <c r="LQC52" s="1436"/>
      <c r="LQD52" s="1436"/>
      <c r="LQE52" s="1436"/>
      <c r="LQF52" s="1436"/>
      <c r="LQG52" s="1436"/>
      <c r="LQH52" s="1436"/>
      <c r="LQI52" s="1436"/>
      <c r="LQJ52" s="1436"/>
      <c r="LQK52" s="1436"/>
      <c r="LQL52" s="1436"/>
      <c r="LQM52" s="1436"/>
      <c r="LQN52" s="1436"/>
      <c r="LQO52" s="1436"/>
      <c r="LQP52" s="1436"/>
      <c r="LQQ52" s="1436"/>
      <c r="LQR52" s="1436"/>
      <c r="LQS52" s="1436"/>
      <c r="LQT52" s="1436"/>
      <c r="LQU52" s="1436"/>
      <c r="LQV52" s="1436"/>
      <c r="LQW52" s="1436"/>
      <c r="LQX52" s="1436"/>
      <c r="LQY52" s="1436"/>
      <c r="LQZ52" s="1436"/>
      <c r="LRA52" s="1436"/>
      <c r="LRB52" s="1436"/>
      <c r="LRC52" s="1436"/>
      <c r="LRD52" s="1436"/>
      <c r="LRE52" s="1436"/>
      <c r="LRF52" s="1436"/>
      <c r="LRG52" s="1436"/>
      <c r="LRH52" s="1436"/>
      <c r="LRI52" s="1436"/>
      <c r="LRJ52" s="1436"/>
      <c r="LRK52" s="1436"/>
      <c r="LRL52" s="1436"/>
      <c r="LRM52" s="1436"/>
      <c r="LRN52" s="1436"/>
      <c r="LRO52" s="1436"/>
      <c r="LRP52" s="1436"/>
      <c r="LRQ52" s="1436"/>
      <c r="LRR52" s="1436"/>
      <c r="LRS52" s="1436"/>
      <c r="LRT52" s="1436"/>
      <c r="LRU52" s="1436"/>
      <c r="LRV52" s="1436"/>
      <c r="LRW52" s="1436"/>
      <c r="LRX52" s="1436"/>
      <c r="LRY52" s="1436"/>
      <c r="LRZ52" s="1436"/>
      <c r="LSA52" s="1436"/>
      <c r="LSB52" s="1436"/>
      <c r="LSC52" s="1436"/>
      <c r="LSD52" s="1436"/>
      <c r="LSE52" s="1436"/>
      <c r="LSF52" s="1436"/>
      <c r="LSG52" s="1436"/>
      <c r="LSH52" s="1436"/>
      <c r="LSI52" s="1436"/>
      <c r="LSJ52" s="1436"/>
      <c r="LSK52" s="1436"/>
      <c r="LSL52" s="1436"/>
      <c r="LSM52" s="1436"/>
      <c r="LSN52" s="1436"/>
      <c r="LSO52" s="1436"/>
      <c r="LSP52" s="1436"/>
      <c r="LSQ52" s="1436"/>
      <c r="LSR52" s="1436"/>
      <c r="LSS52" s="1436"/>
      <c r="LST52" s="1436"/>
      <c r="LSU52" s="1436"/>
      <c r="LSV52" s="1436"/>
      <c r="LSW52" s="1436"/>
      <c r="LSX52" s="1436"/>
      <c r="LSY52" s="1436"/>
      <c r="LSZ52" s="1436"/>
      <c r="LTA52" s="1436"/>
      <c r="LTB52" s="1436"/>
      <c r="LTC52" s="1436"/>
      <c r="LTD52" s="1436"/>
      <c r="LTE52" s="1436"/>
      <c r="LTF52" s="1436"/>
      <c r="LTG52" s="1436"/>
      <c r="LTH52" s="1436"/>
      <c r="LTI52" s="1436"/>
      <c r="LTJ52" s="1436"/>
      <c r="LTK52" s="1436"/>
      <c r="LTL52" s="1436"/>
      <c r="LTM52" s="1436"/>
      <c r="LTN52" s="1436"/>
      <c r="LTO52" s="1436"/>
      <c r="LTP52" s="1436"/>
      <c r="LTQ52" s="1436"/>
      <c r="LTR52" s="1436"/>
      <c r="LTS52" s="1436"/>
      <c r="LTT52" s="1436"/>
      <c r="LTU52" s="1436"/>
      <c r="LTV52" s="1436"/>
      <c r="LTW52" s="1436"/>
      <c r="LTX52" s="1436"/>
      <c r="LTY52" s="1436"/>
      <c r="LTZ52" s="1436"/>
      <c r="LUA52" s="1436"/>
      <c r="LUB52" s="1436"/>
      <c r="LUC52" s="1436"/>
      <c r="LUD52" s="1436"/>
      <c r="LUE52" s="1436"/>
      <c r="LUF52" s="1436"/>
      <c r="LUG52" s="1436"/>
      <c r="LUH52" s="1436"/>
      <c r="LUI52" s="1436"/>
      <c r="LUJ52" s="1436"/>
      <c r="LUK52" s="1436"/>
      <c r="LUL52" s="1436"/>
      <c r="LUM52" s="1436"/>
      <c r="LUN52" s="1436"/>
      <c r="LUO52" s="1436"/>
      <c r="LUP52" s="1436"/>
      <c r="LUQ52" s="1436"/>
      <c r="LUR52" s="1436"/>
      <c r="LUS52" s="1436"/>
      <c r="LUT52" s="1436"/>
      <c r="LUU52" s="1436"/>
      <c r="LUV52" s="1436"/>
      <c r="LUW52" s="1436"/>
      <c r="LUX52" s="1436"/>
      <c r="LUY52" s="1436"/>
      <c r="LUZ52" s="1436"/>
      <c r="LVA52" s="1436"/>
      <c r="LVB52" s="1436"/>
      <c r="LVC52" s="1436"/>
      <c r="LVD52" s="1436"/>
      <c r="LVE52" s="1436"/>
      <c r="LVF52" s="1436"/>
      <c r="LVG52" s="1436"/>
      <c r="LVH52" s="1436"/>
      <c r="LVI52" s="1436"/>
      <c r="LVJ52" s="1436"/>
      <c r="LVK52" s="1436"/>
      <c r="LVL52" s="1436"/>
      <c r="LVM52" s="1436"/>
      <c r="LVN52" s="1436"/>
      <c r="LVO52" s="1436"/>
      <c r="LVP52" s="1436"/>
      <c r="LVQ52" s="1436"/>
      <c r="LVR52" s="1436"/>
      <c r="LVS52" s="1436"/>
      <c r="LVT52" s="1436"/>
      <c r="LVU52" s="1436"/>
      <c r="LVV52" s="1436"/>
      <c r="LVW52" s="1436"/>
      <c r="LVX52" s="1436"/>
      <c r="LVY52" s="1436"/>
      <c r="LVZ52" s="1436"/>
      <c r="LWA52" s="1436"/>
      <c r="LWB52" s="1436"/>
      <c r="LWC52" s="1436"/>
      <c r="LWD52" s="1436"/>
      <c r="LWE52" s="1436"/>
      <c r="LWF52" s="1436"/>
      <c r="LWG52" s="1436"/>
      <c r="LWH52" s="1436"/>
      <c r="LWI52" s="1436"/>
      <c r="LWJ52" s="1436"/>
      <c r="LWK52" s="1436"/>
      <c r="LWL52" s="1436"/>
      <c r="LWM52" s="1436"/>
      <c r="LWN52" s="1436"/>
      <c r="LWO52" s="1436"/>
      <c r="LWP52" s="1436"/>
      <c r="LWQ52" s="1436"/>
      <c r="LWR52" s="1436"/>
      <c r="LWS52" s="1436"/>
      <c r="LWT52" s="1436"/>
      <c r="LWU52" s="1436"/>
      <c r="LWV52" s="1436"/>
      <c r="LWW52" s="1436"/>
      <c r="LWX52" s="1436"/>
      <c r="LWY52" s="1436"/>
      <c r="LWZ52" s="1436"/>
      <c r="LXA52" s="1436"/>
      <c r="LXB52" s="1436"/>
      <c r="LXC52" s="1436"/>
      <c r="LXD52" s="1436"/>
      <c r="LXE52" s="1436"/>
      <c r="LXF52" s="1436"/>
      <c r="LXG52" s="1436"/>
      <c r="LXH52" s="1436"/>
      <c r="LXI52" s="1436"/>
      <c r="LXJ52" s="1436"/>
      <c r="LXK52" s="1436"/>
      <c r="LXL52" s="1436"/>
      <c r="LXM52" s="1436"/>
      <c r="LXN52" s="1436"/>
      <c r="LXO52" s="1436"/>
      <c r="LXP52" s="1436"/>
      <c r="LXQ52" s="1436"/>
      <c r="LXR52" s="1436"/>
      <c r="LXS52" s="1436"/>
      <c r="LXT52" s="1436"/>
      <c r="LXU52" s="1436"/>
      <c r="LXV52" s="1436"/>
      <c r="LXW52" s="1436"/>
      <c r="LXX52" s="1436"/>
      <c r="LXY52" s="1436"/>
      <c r="LXZ52" s="1436"/>
      <c r="LYA52" s="1436"/>
      <c r="LYB52" s="1436"/>
      <c r="LYC52" s="1436"/>
      <c r="LYD52" s="1436"/>
      <c r="LYE52" s="1436"/>
      <c r="LYF52" s="1436"/>
      <c r="LYG52" s="1436"/>
      <c r="LYH52" s="1436"/>
      <c r="LYI52" s="1436"/>
      <c r="LYJ52" s="1436"/>
      <c r="LYK52" s="1436"/>
      <c r="LYL52" s="1436"/>
      <c r="LYM52" s="1436"/>
      <c r="LYN52" s="1436"/>
      <c r="LYO52" s="1436"/>
      <c r="LYP52" s="1436"/>
      <c r="LYQ52" s="1436"/>
      <c r="LYR52" s="1436"/>
      <c r="LYS52" s="1436"/>
      <c r="LYT52" s="1436"/>
      <c r="LYU52" s="1436"/>
      <c r="LYV52" s="1436"/>
      <c r="LYW52" s="1436"/>
      <c r="LYX52" s="1436"/>
      <c r="LYY52" s="1436"/>
      <c r="LYZ52" s="1436"/>
      <c r="LZA52" s="1436"/>
      <c r="LZB52" s="1436"/>
      <c r="LZC52" s="1436"/>
      <c r="LZD52" s="1436"/>
      <c r="LZE52" s="1436"/>
      <c r="LZF52" s="1436"/>
      <c r="LZG52" s="1436"/>
      <c r="LZH52" s="1436"/>
      <c r="LZI52" s="1436"/>
      <c r="LZJ52" s="1436"/>
      <c r="LZK52" s="1436"/>
      <c r="LZL52" s="1436"/>
      <c r="LZM52" s="1436"/>
      <c r="LZN52" s="1436"/>
      <c r="LZO52" s="1436"/>
      <c r="LZP52" s="1436"/>
      <c r="LZQ52" s="1436"/>
      <c r="LZR52" s="1436"/>
      <c r="LZS52" s="1436"/>
      <c r="LZT52" s="1436"/>
      <c r="LZU52" s="1436"/>
      <c r="LZV52" s="1436"/>
      <c r="LZW52" s="1436"/>
      <c r="LZX52" s="1436"/>
      <c r="LZY52" s="1436"/>
      <c r="LZZ52" s="1436"/>
      <c r="MAA52" s="1436"/>
      <c r="MAB52" s="1436"/>
      <c r="MAC52" s="1436"/>
      <c r="MAD52" s="1436"/>
      <c r="MAE52" s="1436"/>
      <c r="MAF52" s="1436"/>
      <c r="MAG52" s="1436"/>
      <c r="MAH52" s="1436"/>
      <c r="MAI52" s="1436"/>
      <c r="MAJ52" s="1436"/>
      <c r="MAK52" s="1436"/>
      <c r="MAL52" s="1436"/>
      <c r="MAM52" s="1436"/>
      <c r="MAN52" s="1436"/>
      <c r="MAO52" s="1436"/>
      <c r="MAP52" s="1436"/>
      <c r="MAQ52" s="1436"/>
      <c r="MAR52" s="1436"/>
      <c r="MAS52" s="1436"/>
      <c r="MAT52" s="1436"/>
      <c r="MAU52" s="1436"/>
      <c r="MAV52" s="1436"/>
      <c r="MAW52" s="1436"/>
      <c r="MAX52" s="1436"/>
      <c r="MAY52" s="1436"/>
      <c r="MAZ52" s="1436"/>
      <c r="MBA52" s="1436"/>
      <c r="MBB52" s="1436"/>
      <c r="MBC52" s="1436"/>
      <c r="MBD52" s="1436"/>
      <c r="MBE52" s="1436"/>
      <c r="MBF52" s="1436"/>
      <c r="MBG52" s="1436"/>
      <c r="MBH52" s="1436"/>
      <c r="MBI52" s="1436"/>
      <c r="MBJ52" s="1436"/>
      <c r="MBK52" s="1436"/>
      <c r="MBL52" s="1436"/>
      <c r="MBM52" s="1436"/>
      <c r="MBN52" s="1436"/>
      <c r="MBO52" s="1436"/>
      <c r="MBP52" s="1436"/>
      <c r="MBQ52" s="1436"/>
      <c r="MBR52" s="1436"/>
      <c r="MBS52" s="1436"/>
      <c r="MBT52" s="1436"/>
      <c r="MBU52" s="1436"/>
      <c r="MBV52" s="1436"/>
      <c r="MBW52" s="1436"/>
      <c r="MBX52" s="1436"/>
      <c r="MBY52" s="1436"/>
      <c r="MBZ52" s="1436"/>
      <c r="MCA52" s="1436"/>
      <c r="MCB52" s="1436"/>
      <c r="MCC52" s="1436"/>
      <c r="MCD52" s="1436"/>
      <c r="MCE52" s="1436"/>
      <c r="MCF52" s="1436"/>
      <c r="MCG52" s="1436"/>
      <c r="MCH52" s="1436"/>
      <c r="MCI52" s="1436"/>
      <c r="MCJ52" s="1436"/>
      <c r="MCK52" s="1436"/>
      <c r="MCL52" s="1436"/>
      <c r="MCM52" s="1436"/>
      <c r="MCN52" s="1436"/>
      <c r="MCO52" s="1436"/>
      <c r="MCP52" s="1436"/>
      <c r="MCQ52" s="1436"/>
      <c r="MCR52" s="1436"/>
      <c r="MCS52" s="1436"/>
      <c r="MCT52" s="1436"/>
      <c r="MCU52" s="1436"/>
      <c r="MCV52" s="1436"/>
      <c r="MCW52" s="1436"/>
      <c r="MCX52" s="1436"/>
      <c r="MCY52" s="1436"/>
      <c r="MCZ52" s="1436"/>
      <c r="MDA52" s="1436"/>
      <c r="MDB52" s="1436"/>
      <c r="MDC52" s="1436"/>
      <c r="MDD52" s="1436"/>
      <c r="MDE52" s="1436"/>
      <c r="MDF52" s="1436"/>
      <c r="MDG52" s="1436"/>
      <c r="MDH52" s="1436"/>
      <c r="MDI52" s="1436"/>
      <c r="MDJ52" s="1436"/>
      <c r="MDK52" s="1436"/>
      <c r="MDL52" s="1436"/>
      <c r="MDM52" s="1436"/>
      <c r="MDN52" s="1436"/>
      <c r="MDO52" s="1436"/>
      <c r="MDP52" s="1436"/>
      <c r="MDQ52" s="1436"/>
      <c r="MDR52" s="1436"/>
      <c r="MDS52" s="1436"/>
      <c r="MDT52" s="1436"/>
      <c r="MDU52" s="1436"/>
      <c r="MDV52" s="1436"/>
      <c r="MDW52" s="1436"/>
      <c r="MDX52" s="1436"/>
      <c r="MDY52" s="1436"/>
      <c r="MDZ52" s="1436"/>
      <c r="MEA52" s="1436"/>
      <c r="MEB52" s="1436"/>
      <c r="MEC52" s="1436"/>
      <c r="MED52" s="1436"/>
      <c r="MEE52" s="1436"/>
      <c r="MEF52" s="1436"/>
      <c r="MEG52" s="1436"/>
      <c r="MEH52" s="1436"/>
      <c r="MEI52" s="1436"/>
      <c r="MEJ52" s="1436"/>
      <c r="MEK52" s="1436"/>
      <c r="MEL52" s="1436"/>
      <c r="MEM52" s="1436"/>
      <c r="MEN52" s="1436"/>
      <c r="MEO52" s="1436"/>
      <c r="MEP52" s="1436"/>
      <c r="MEQ52" s="1436"/>
      <c r="MER52" s="1436"/>
      <c r="MES52" s="1436"/>
      <c r="MET52" s="1436"/>
      <c r="MEU52" s="1436"/>
      <c r="MEV52" s="1436"/>
      <c r="MEW52" s="1436"/>
      <c r="MEX52" s="1436"/>
      <c r="MEY52" s="1436"/>
      <c r="MEZ52" s="1436"/>
      <c r="MFA52" s="1436"/>
      <c r="MFB52" s="1436"/>
      <c r="MFC52" s="1436"/>
      <c r="MFD52" s="1436"/>
      <c r="MFE52" s="1436"/>
      <c r="MFF52" s="1436"/>
      <c r="MFG52" s="1436"/>
      <c r="MFH52" s="1436"/>
      <c r="MFI52" s="1436"/>
      <c r="MFJ52" s="1436"/>
      <c r="MFK52" s="1436"/>
      <c r="MFL52" s="1436"/>
      <c r="MFM52" s="1436"/>
      <c r="MFN52" s="1436"/>
      <c r="MFO52" s="1436"/>
      <c r="MFP52" s="1436"/>
      <c r="MFQ52" s="1436"/>
      <c r="MFR52" s="1436"/>
      <c r="MFS52" s="1436"/>
      <c r="MFT52" s="1436"/>
      <c r="MFU52" s="1436"/>
      <c r="MFV52" s="1436"/>
      <c r="MFW52" s="1436"/>
      <c r="MFX52" s="1436"/>
      <c r="MFY52" s="1436"/>
      <c r="MFZ52" s="1436"/>
      <c r="MGA52" s="1436"/>
      <c r="MGB52" s="1436"/>
      <c r="MGC52" s="1436"/>
      <c r="MGD52" s="1436"/>
      <c r="MGE52" s="1436"/>
      <c r="MGF52" s="1436"/>
      <c r="MGG52" s="1436"/>
      <c r="MGH52" s="1436"/>
      <c r="MGI52" s="1436"/>
      <c r="MGJ52" s="1436"/>
      <c r="MGK52" s="1436"/>
      <c r="MGL52" s="1436"/>
      <c r="MGM52" s="1436"/>
      <c r="MGN52" s="1436"/>
      <c r="MGO52" s="1436"/>
      <c r="MGP52" s="1436"/>
      <c r="MGQ52" s="1436"/>
      <c r="MGR52" s="1436"/>
      <c r="MGS52" s="1436"/>
      <c r="MGT52" s="1436"/>
      <c r="MGU52" s="1436"/>
      <c r="MGV52" s="1436"/>
      <c r="MGW52" s="1436"/>
      <c r="MGX52" s="1436"/>
      <c r="MGY52" s="1436"/>
      <c r="MGZ52" s="1436"/>
      <c r="MHA52" s="1436"/>
      <c r="MHB52" s="1436"/>
      <c r="MHC52" s="1436"/>
      <c r="MHD52" s="1436"/>
      <c r="MHE52" s="1436"/>
      <c r="MHF52" s="1436"/>
      <c r="MHG52" s="1436"/>
      <c r="MHH52" s="1436"/>
      <c r="MHI52" s="1436"/>
      <c r="MHJ52" s="1436"/>
      <c r="MHK52" s="1436"/>
      <c r="MHL52" s="1436"/>
      <c r="MHM52" s="1436"/>
      <c r="MHN52" s="1436"/>
      <c r="MHO52" s="1436"/>
      <c r="MHP52" s="1436"/>
      <c r="MHQ52" s="1436"/>
      <c r="MHR52" s="1436"/>
      <c r="MHS52" s="1436"/>
      <c r="MHT52" s="1436"/>
      <c r="MHU52" s="1436"/>
      <c r="MHV52" s="1436"/>
      <c r="MHW52" s="1436"/>
      <c r="MHX52" s="1436"/>
      <c r="MHY52" s="1436"/>
      <c r="MHZ52" s="1436"/>
      <c r="MIA52" s="1436"/>
      <c r="MIB52" s="1436"/>
      <c r="MIC52" s="1436"/>
      <c r="MID52" s="1436"/>
      <c r="MIE52" s="1436"/>
      <c r="MIF52" s="1436"/>
      <c r="MIG52" s="1436"/>
      <c r="MIH52" s="1436"/>
      <c r="MII52" s="1436"/>
      <c r="MIJ52" s="1436"/>
      <c r="MIK52" s="1436"/>
      <c r="MIL52" s="1436"/>
      <c r="MIM52" s="1436"/>
      <c r="MIN52" s="1436"/>
      <c r="MIO52" s="1436"/>
      <c r="MIP52" s="1436"/>
      <c r="MIQ52" s="1436"/>
      <c r="MIR52" s="1436"/>
      <c r="MIS52" s="1436"/>
      <c r="MIT52" s="1436"/>
      <c r="MIU52" s="1436"/>
      <c r="MIV52" s="1436"/>
      <c r="MIW52" s="1436"/>
      <c r="MIX52" s="1436"/>
      <c r="MIY52" s="1436"/>
      <c r="MIZ52" s="1436"/>
      <c r="MJA52" s="1436"/>
      <c r="MJB52" s="1436"/>
      <c r="MJC52" s="1436"/>
      <c r="MJD52" s="1436"/>
      <c r="MJE52" s="1436"/>
      <c r="MJF52" s="1436"/>
      <c r="MJG52" s="1436"/>
      <c r="MJH52" s="1436"/>
      <c r="MJI52" s="1436"/>
      <c r="MJJ52" s="1436"/>
      <c r="MJK52" s="1436"/>
      <c r="MJL52" s="1436"/>
      <c r="MJM52" s="1436"/>
      <c r="MJN52" s="1436"/>
      <c r="MJO52" s="1436"/>
      <c r="MJP52" s="1436"/>
      <c r="MJQ52" s="1436"/>
      <c r="MJR52" s="1436"/>
      <c r="MJS52" s="1436"/>
      <c r="MJT52" s="1436"/>
      <c r="MJU52" s="1436"/>
      <c r="MJV52" s="1436"/>
      <c r="MJW52" s="1436"/>
      <c r="MJX52" s="1436"/>
      <c r="MJY52" s="1436"/>
      <c r="MJZ52" s="1436"/>
      <c r="MKA52" s="1436"/>
      <c r="MKB52" s="1436"/>
      <c r="MKC52" s="1436"/>
      <c r="MKD52" s="1436"/>
      <c r="MKE52" s="1436"/>
      <c r="MKF52" s="1436"/>
      <c r="MKG52" s="1436"/>
      <c r="MKH52" s="1436"/>
      <c r="MKI52" s="1436"/>
      <c r="MKJ52" s="1436"/>
      <c r="MKK52" s="1436"/>
      <c r="MKL52" s="1436"/>
      <c r="MKM52" s="1436"/>
      <c r="MKN52" s="1436"/>
      <c r="MKO52" s="1436"/>
      <c r="MKP52" s="1436"/>
      <c r="MKQ52" s="1436"/>
      <c r="MKR52" s="1436"/>
      <c r="MKS52" s="1436"/>
      <c r="MKT52" s="1436"/>
      <c r="MKU52" s="1436"/>
      <c r="MKV52" s="1436"/>
      <c r="MKW52" s="1436"/>
      <c r="MKX52" s="1436"/>
      <c r="MKY52" s="1436"/>
      <c r="MKZ52" s="1436"/>
      <c r="MLA52" s="1436"/>
      <c r="MLB52" s="1436"/>
      <c r="MLC52" s="1436"/>
      <c r="MLD52" s="1436"/>
      <c r="MLE52" s="1436"/>
      <c r="MLF52" s="1436"/>
      <c r="MLG52" s="1436"/>
      <c r="MLH52" s="1436"/>
      <c r="MLI52" s="1436"/>
      <c r="MLJ52" s="1436"/>
      <c r="MLK52" s="1436"/>
      <c r="MLL52" s="1436"/>
      <c r="MLM52" s="1436"/>
      <c r="MLN52" s="1436"/>
      <c r="MLO52" s="1436"/>
      <c r="MLP52" s="1436"/>
      <c r="MLQ52" s="1436"/>
      <c r="MLR52" s="1436"/>
      <c r="MLS52" s="1436"/>
      <c r="MLT52" s="1436"/>
      <c r="MLU52" s="1436"/>
      <c r="MLV52" s="1436"/>
      <c r="MLW52" s="1436"/>
      <c r="MLX52" s="1436"/>
      <c r="MLY52" s="1436"/>
      <c r="MLZ52" s="1436"/>
      <c r="MMA52" s="1436"/>
      <c r="MMB52" s="1436"/>
      <c r="MMC52" s="1436"/>
      <c r="MMD52" s="1436"/>
      <c r="MME52" s="1436"/>
      <c r="MMF52" s="1436"/>
      <c r="MMG52" s="1436"/>
      <c r="MMH52" s="1436"/>
      <c r="MMI52" s="1436"/>
      <c r="MMJ52" s="1436"/>
      <c r="MMK52" s="1436"/>
      <c r="MML52" s="1436"/>
      <c r="MMM52" s="1436"/>
      <c r="MMN52" s="1436"/>
      <c r="MMO52" s="1436"/>
      <c r="MMP52" s="1436"/>
      <c r="MMQ52" s="1436"/>
      <c r="MMR52" s="1436"/>
      <c r="MMS52" s="1436"/>
      <c r="MMT52" s="1436"/>
      <c r="MMU52" s="1436"/>
      <c r="MMV52" s="1436"/>
      <c r="MMW52" s="1436"/>
      <c r="MMX52" s="1436"/>
      <c r="MMY52" s="1436"/>
      <c r="MMZ52" s="1436"/>
      <c r="MNA52" s="1436"/>
      <c r="MNB52" s="1436"/>
      <c r="MNC52" s="1436"/>
      <c r="MND52" s="1436"/>
      <c r="MNE52" s="1436"/>
      <c r="MNF52" s="1436"/>
      <c r="MNG52" s="1436"/>
      <c r="MNH52" s="1436"/>
      <c r="MNI52" s="1436"/>
      <c r="MNJ52" s="1436"/>
      <c r="MNK52" s="1436"/>
      <c r="MNL52" s="1436"/>
      <c r="MNM52" s="1436"/>
      <c r="MNN52" s="1436"/>
      <c r="MNO52" s="1436"/>
      <c r="MNP52" s="1436"/>
      <c r="MNQ52" s="1436"/>
      <c r="MNR52" s="1436"/>
      <c r="MNS52" s="1436"/>
      <c r="MNT52" s="1436"/>
      <c r="MNU52" s="1436"/>
      <c r="MNV52" s="1436"/>
      <c r="MNW52" s="1436"/>
      <c r="MNX52" s="1436"/>
      <c r="MNY52" s="1436"/>
      <c r="MNZ52" s="1436"/>
      <c r="MOA52" s="1436"/>
      <c r="MOB52" s="1436"/>
      <c r="MOC52" s="1436"/>
      <c r="MOD52" s="1436"/>
      <c r="MOE52" s="1436"/>
      <c r="MOF52" s="1436"/>
      <c r="MOG52" s="1436"/>
      <c r="MOH52" s="1436"/>
      <c r="MOI52" s="1436"/>
      <c r="MOJ52" s="1436"/>
      <c r="MOK52" s="1436"/>
      <c r="MOL52" s="1436"/>
      <c r="MOM52" s="1436"/>
      <c r="MON52" s="1436"/>
      <c r="MOO52" s="1436"/>
      <c r="MOP52" s="1436"/>
      <c r="MOQ52" s="1436"/>
      <c r="MOR52" s="1436"/>
      <c r="MOS52" s="1436"/>
      <c r="MOT52" s="1436"/>
      <c r="MOU52" s="1436"/>
      <c r="MOV52" s="1436"/>
      <c r="MOW52" s="1436"/>
      <c r="MOX52" s="1436"/>
      <c r="MOY52" s="1436"/>
      <c r="MOZ52" s="1436"/>
      <c r="MPA52" s="1436"/>
      <c r="MPB52" s="1436"/>
      <c r="MPC52" s="1436"/>
      <c r="MPD52" s="1436"/>
      <c r="MPE52" s="1436"/>
      <c r="MPF52" s="1436"/>
      <c r="MPG52" s="1436"/>
      <c r="MPH52" s="1436"/>
      <c r="MPI52" s="1436"/>
      <c r="MPJ52" s="1436"/>
      <c r="MPK52" s="1436"/>
      <c r="MPL52" s="1436"/>
      <c r="MPM52" s="1436"/>
      <c r="MPN52" s="1436"/>
      <c r="MPO52" s="1436"/>
      <c r="MPP52" s="1436"/>
      <c r="MPQ52" s="1436"/>
      <c r="MPR52" s="1436"/>
      <c r="MPS52" s="1436"/>
      <c r="MPT52" s="1436"/>
      <c r="MPU52" s="1436"/>
      <c r="MPV52" s="1436"/>
      <c r="MPW52" s="1436"/>
      <c r="MPX52" s="1436"/>
      <c r="MPY52" s="1436"/>
      <c r="MPZ52" s="1436"/>
      <c r="MQA52" s="1436"/>
      <c r="MQB52" s="1436"/>
      <c r="MQC52" s="1436"/>
      <c r="MQD52" s="1436"/>
      <c r="MQE52" s="1436"/>
      <c r="MQF52" s="1436"/>
      <c r="MQG52" s="1436"/>
      <c r="MQH52" s="1436"/>
      <c r="MQI52" s="1436"/>
      <c r="MQJ52" s="1436"/>
      <c r="MQK52" s="1436"/>
      <c r="MQL52" s="1436"/>
      <c r="MQM52" s="1436"/>
      <c r="MQN52" s="1436"/>
      <c r="MQO52" s="1436"/>
      <c r="MQP52" s="1436"/>
      <c r="MQQ52" s="1436"/>
      <c r="MQR52" s="1436"/>
      <c r="MQS52" s="1436"/>
      <c r="MQT52" s="1436"/>
      <c r="MQU52" s="1436"/>
      <c r="MQV52" s="1436"/>
      <c r="MQW52" s="1436"/>
      <c r="MQX52" s="1436"/>
      <c r="MQY52" s="1436"/>
      <c r="MQZ52" s="1436"/>
      <c r="MRA52" s="1436"/>
      <c r="MRB52" s="1436"/>
      <c r="MRC52" s="1436"/>
      <c r="MRD52" s="1436"/>
      <c r="MRE52" s="1436"/>
      <c r="MRF52" s="1436"/>
      <c r="MRG52" s="1436"/>
      <c r="MRH52" s="1436"/>
      <c r="MRI52" s="1436"/>
      <c r="MRJ52" s="1436"/>
      <c r="MRK52" s="1436"/>
      <c r="MRL52" s="1436"/>
      <c r="MRM52" s="1436"/>
      <c r="MRN52" s="1436"/>
      <c r="MRO52" s="1436"/>
      <c r="MRP52" s="1436"/>
      <c r="MRQ52" s="1436"/>
      <c r="MRR52" s="1436"/>
      <c r="MRS52" s="1436"/>
      <c r="MRT52" s="1436"/>
      <c r="MRU52" s="1436"/>
      <c r="MRV52" s="1436"/>
      <c r="MRW52" s="1436"/>
      <c r="MRX52" s="1436"/>
      <c r="MRY52" s="1436"/>
      <c r="MRZ52" s="1436"/>
      <c r="MSA52" s="1436"/>
      <c r="MSB52" s="1436"/>
      <c r="MSC52" s="1436"/>
      <c r="MSD52" s="1436"/>
      <c r="MSE52" s="1436"/>
      <c r="MSF52" s="1436"/>
      <c r="MSG52" s="1436"/>
      <c r="MSH52" s="1436"/>
      <c r="MSI52" s="1436"/>
      <c r="MSJ52" s="1436"/>
      <c r="MSK52" s="1436"/>
      <c r="MSL52" s="1436"/>
      <c r="MSM52" s="1436"/>
      <c r="MSN52" s="1436"/>
      <c r="MSO52" s="1436"/>
      <c r="MSP52" s="1436"/>
      <c r="MSQ52" s="1436"/>
      <c r="MSR52" s="1436"/>
      <c r="MSS52" s="1436"/>
      <c r="MST52" s="1436"/>
      <c r="MSU52" s="1436"/>
      <c r="MSV52" s="1436"/>
      <c r="MSW52" s="1436"/>
      <c r="MSX52" s="1436"/>
      <c r="MSY52" s="1436"/>
      <c r="MSZ52" s="1436"/>
      <c r="MTA52" s="1436"/>
      <c r="MTB52" s="1436"/>
      <c r="MTC52" s="1436"/>
      <c r="MTD52" s="1436"/>
      <c r="MTE52" s="1436"/>
      <c r="MTF52" s="1436"/>
      <c r="MTG52" s="1436"/>
      <c r="MTH52" s="1436"/>
      <c r="MTI52" s="1436"/>
      <c r="MTJ52" s="1436"/>
      <c r="MTK52" s="1436"/>
      <c r="MTL52" s="1436"/>
      <c r="MTM52" s="1436"/>
      <c r="MTN52" s="1436"/>
      <c r="MTO52" s="1436"/>
      <c r="MTP52" s="1436"/>
      <c r="MTQ52" s="1436"/>
      <c r="MTR52" s="1436"/>
      <c r="MTS52" s="1436"/>
      <c r="MTT52" s="1436"/>
      <c r="MTU52" s="1436"/>
      <c r="MTV52" s="1436"/>
      <c r="MTW52" s="1436"/>
      <c r="MTX52" s="1436"/>
      <c r="MTY52" s="1436"/>
      <c r="MTZ52" s="1436"/>
      <c r="MUA52" s="1436"/>
      <c r="MUB52" s="1436"/>
      <c r="MUC52" s="1436"/>
      <c r="MUD52" s="1436"/>
      <c r="MUE52" s="1436"/>
      <c r="MUF52" s="1436"/>
      <c r="MUG52" s="1436"/>
      <c r="MUH52" s="1436"/>
      <c r="MUI52" s="1436"/>
      <c r="MUJ52" s="1436"/>
      <c r="MUK52" s="1436"/>
      <c r="MUL52" s="1436"/>
      <c r="MUM52" s="1436"/>
      <c r="MUN52" s="1436"/>
      <c r="MUO52" s="1436"/>
      <c r="MUP52" s="1436"/>
      <c r="MUQ52" s="1436"/>
      <c r="MUR52" s="1436"/>
      <c r="MUS52" s="1436"/>
      <c r="MUT52" s="1436"/>
      <c r="MUU52" s="1436"/>
      <c r="MUV52" s="1436"/>
      <c r="MUW52" s="1436"/>
      <c r="MUX52" s="1436"/>
      <c r="MUY52" s="1436"/>
      <c r="MUZ52" s="1436"/>
      <c r="MVA52" s="1436"/>
      <c r="MVB52" s="1436"/>
      <c r="MVC52" s="1436"/>
      <c r="MVD52" s="1436"/>
      <c r="MVE52" s="1436"/>
      <c r="MVF52" s="1436"/>
      <c r="MVG52" s="1436"/>
      <c r="MVH52" s="1436"/>
      <c r="MVI52" s="1436"/>
      <c r="MVJ52" s="1436"/>
      <c r="MVK52" s="1436"/>
      <c r="MVL52" s="1436"/>
      <c r="MVM52" s="1436"/>
      <c r="MVN52" s="1436"/>
      <c r="MVO52" s="1436"/>
      <c r="MVP52" s="1436"/>
      <c r="MVQ52" s="1436"/>
      <c r="MVR52" s="1436"/>
      <c r="MVS52" s="1436"/>
      <c r="MVT52" s="1436"/>
      <c r="MVU52" s="1436"/>
      <c r="MVV52" s="1436"/>
      <c r="MVW52" s="1436"/>
      <c r="MVX52" s="1436"/>
      <c r="MVY52" s="1436"/>
      <c r="MVZ52" s="1436"/>
      <c r="MWA52" s="1436"/>
      <c r="MWB52" s="1436"/>
      <c r="MWC52" s="1436"/>
      <c r="MWD52" s="1436"/>
      <c r="MWE52" s="1436"/>
      <c r="MWF52" s="1436"/>
      <c r="MWG52" s="1436"/>
      <c r="MWH52" s="1436"/>
      <c r="MWI52" s="1436"/>
      <c r="MWJ52" s="1436"/>
      <c r="MWK52" s="1436"/>
      <c r="MWL52" s="1436"/>
      <c r="MWM52" s="1436"/>
      <c r="MWN52" s="1436"/>
      <c r="MWO52" s="1436"/>
      <c r="MWP52" s="1436"/>
      <c r="MWQ52" s="1436"/>
      <c r="MWR52" s="1436"/>
      <c r="MWS52" s="1436"/>
      <c r="MWT52" s="1436"/>
      <c r="MWU52" s="1436"/>
      <c r="MWV52" s="1436"/>
      <c r="MWW52" s="1436"/>
      <c r="MWX52" s="1436"/>
      <c r="MWY52" s="1436"/>
      <c r="MWZ52" s="1436"/>
      <c r="MXA52" s="1436"/>
      <c r="MXB52" s="1436"/>
      <c r="MXC52" s="1436"/>
      <c r="MXD52" s="1436"/>
      <c r="MXE52" s="1436"/>
      <c r="MXF52" s="1436"/>
      <c r="MXG52" s="1436"/>
      <c r="MXH52" s="1436"/>
      <c r="MXI52" s="1436"/>
      <c r="MXJ52" s="1436"/>
      <c r="MXK52" s="1436"/>
      <c r="MXL52" s="1436"/>
      <c r="MXM52" s="1436"/>
      <c r="MXN52" s="1436"/>
      <c r="MXO52" s="1436"/>
      <c r="MXP52" s="1436"/>
      <c r="MXQ52" s="1436"/>
      <c r="MXR52" s="1436"/>
      <c r="MXS52" s="1436"/>
      <c r="MXT52" s="1436"/>
      <c r="MXU52" s="1436"/>
      <c r="MXV52" s="1436"/>
      <c r="MXW52" s="1436"/>
      <c r="MXX52" s="1436"/>
      <c r="MXY52" s="1436"/>
      <c r="MXZ52" s="1436"/>
      <c r="MYA52" s="1436"/>
      <c r="MYB52" s="1436"/>
      <c r="MYC52" s="1436"/>
      <c r="MYD52" s="1436"/>
      <c r="MYE52" s="1436"/>
      <c r="MYF52" s="1436"/>
      <c r="MYG52" s="1436"/>
      <c r="MYH52" s="1436"/>
      <c r="MYI52" s="1436"/>
      <c r="MYJ52" s="1436"/>
      <c r="MYK52" s="1436"/>
      <c r="MYL52" s="1436"/>
      <c r="MYM52" s="1436"/>
      <c r="MYN52" s="1436"/>
      <c r="MYO52" s="1436"/>
      <c r="MYP52" s="1436"/>
      <c r="MYQ52" s="1436"/>
      <c r="MYR52" s="1436"/>
      <c r="MYS52" s="1436"/>
      <c r="MYT52" s="1436"/>
      <c r="MYU52" s="1436"/>
      <c r="MYV52" s="1436"/>
      <c r="MYW52" s="1436"/>
      <c r="MYX52" s="1436"/>
      <c r="MYY52" s="1436"/>
      <c r="MYZ52" s="1436"/>
      <c r="MZA52" s="1436"/>
      <c r="MZB52" s="1436"/>
      <c r="MZC52" s="1436"/>
      <c r="MZD52" s="1436"/>
      <c r="MZE52" s="1436"/>
      <c r="MZF52" s="1436"/>
      <c r="MZG52" s="1436"/>
      <c r="MZH52" s="1436"/>
      <c r="MZI52" s="1436"/>
      <c r="MZJ52" s="1436"/>
      <c r="MZK52" s="1436"/>
      <c r="MZL52" s="1436"/>
      <c r="MZM52" s="1436"/>
      <c r="MZN52" s="1436"/>
      <c r="MZO52" s="1436"/>
      <c r="MZP52" s="1436"/>
      <c r="MZQ52" s="1436"/>
      <c r="MZR52" s="1436"/>
      <c r="MZS52" s="1436"/>
      <c r="MZT52" s="1436"/>
      <c r="MZU52" s="1436"/>
      <c r="MZV52" s="1436"/>
      <c r="MZW52" s="1436"/>
      <c r="MZX52" s="1436"/>
      <c r="MZY52" s="1436"/>
      <c r="MZZ52" s="1436"/>
      <c r="NAA52" s="1436"/>
      <c r="NAB52" s="1436"/>
      <c r="NAC52" s="1436"/>
      <c r="NAD52" s="1436"/>
      <c r="NAE52" s="1436"/>
      <c r="NAF52" s="1436"/>
      <c r="NAG52" s="1436"/>
      <c r="NAH52" s="1436"/>
      <c r="NAI52" s="1436"/>
      <c r="NAJ52" s="1436"/>
      <c r="NAK52" s="1436"/>
      <c r="NAL52" s="1436"/>
      <c r="NAM52" s="1436"/>
      <c r="NAN52" s="1436"/>
      <c r="NAO52" s="1436"/>
      <c r="NAP52" s="1436"/>
      <c r="NAQ52" s="1436"/>
      <c r="NAR52" s="1436"/>
      <c r="NAS52" s="1436"/>
      <c r="NAT52" s="1436"/>
      <c r="NAU52" s="1436"/>
      <c r="NAV52" s="1436"/>
      <c r="NAW52" s="1436"/>
      <c r="NAX52" s="1436"/>
      <c r="NAY52" s="1436"/>
      <c r="NAZ52" s="1436"/>
      <c r="NBA52" s="1436"/>
      <c r="NBB52" s="1436"/>
      <c r="NBC52" s="1436"/>
      <c r="NBD52" s="1436"/>
      <c r="NBE52" s="1436"/>
      <c r="NBF52" s="1436"/>
      <c r="NBG52" s="1436"/>
      <c r="NBH52" s="1436"/>
      <c r="NBI52" s="1436"/>
      <c r="NBJ52" s="1436"/>
      <c r="NBK52" s="1436"/>
      <c r="NBL52" s="1436"/>
      <c r="NBM52" s="1436"/>
      <c r="NBN52" s="1436"/>
      <c r="NBO52" s="1436"/>
      <c r="NBP52" s="1436"/>
      <c r="NBQ52" s="1436"/>
      <c r="NBR52" s="1436"/>
      <c r="NBS52" s="1436"/>
      <c r="NBT52" s="1436"/>
      <c r="NBU52" s="1436"/>
      <c r="NBV52" s="1436"/>
      <c r="NBW52" s="1436"/>
      <c r="NBX52" s="1436"/>
      <c r="NBY52" s="1436"/>
      <c r="NBZ52" s="1436"/>
      <c r="NCA52" s="1436"/>
      <c r="NCB52" s="1436"/>
      <c r="NCC52" s="1436"/>
      <c r="NCD52" s="1436"/>
      <c r="NCE52" s="1436"/>
      <c r="NCF52" s="1436"/>
      <c r="NCG52" s="1436"/>
      <c r="NCH52" s="1436"/>
      <c r="NCI52" s="1436"/>
      <c r="NCJ52" s="1436"/>
      <c r="NCK52" s="1436"/>
      <c r="NCL52" s="1436"/>
      <c r="NCM52" s="1436"/>
      <c r="NCN52" s="1436"/>
      <c r="NCO52" s="1436"/>
      <c r="NCP52" s="1436"/>
      <c r="NCQ52" s="1436"/>
      <c r="NCR52" s="1436"/>
      <c r="NCS52" s="1436"/>
      <c r="NCT52" s="1436"/>
      <c r="NCU52" s="1436"/>
      <c r="NCV52" s="1436"/>
      <c r="NCW52" s="1436"/>
      <c r="NCX52" s="1436"/>
      <c r="NCY52" s="1436"/>
      <c r="NCZ52" s="1436"/>
      <c r="NDA52" s="1436"/>
      <c r="NDB52" s="1436"/>
      <c r="NDC52" s="1436"/>
      <c r="NDD52" s="1436"/>
      <c r="NDE52" s="1436"/>
      <c r="NDF52" s="1436"/>
      <c r="NDG52" s="1436"/>
      <c r="NDH52" s="1436"/>
      <c r="NDI52" s="1436"/>
      <c r="NDJ52" s="1436"/>
      <c r="NDK52" s="1436"/>
      <c r="NDL52" s="1436"/>
      <c r="NDM52" s="1436"/>
      <c r="NDN52" s="1436"/>
      <c r="NDO52" s="1436"/>
      <c r="NDP52" s="1436"/>
      <c r="NDQ52" s="1436"/>
      <c r="NDR52" s="1436"/>
      <c r="NDS52" s="1436"/>
      <c r="NDT52" s="1436"/>
      <c r="NDU52" s="1436"/>
      <c r="NDV52" s="1436"/>
      <c r="NDW52" s="1436"/>
      <c r="NDX52" s="1436"/>
      <c r="NDY52" s="1436"/>
      <c r="NDZ52" s="1436"/>
      <c r="NEA52" s="1436"/>
      <c r="NEB52" s="1436"/>
      <c r="NEC52" s="1436"/>
      <c r="NED52" s="1436"/>
      <c r="NEE52" s="1436"/>
      <c r="NEF52" s="1436"/>
      <c r="NEG52" s="1436"/>
      <c r="NEH52" s="1436"/>
      <c r="NEI52" s="1436"/>
      <c r="NEJ52" s="1436"/>
      <c r="NEK52" s="1436"/>
      <c r="NEL52" s="1436"/>
      <c r="NEM52" s="1436"/>
      <c r="NEN52" s="1436"/>
      <c r="NEO52" s="1436"/>
      <c r="NEP52" s="1436"/>
      <c r="NEQ52" s="1436"/>
      <c r="NER52" s="1436"/>
      <c r="NES52" s="1436"/>
      <c r="NET52" s="1436"/>
      <c r="NEU52" s="1436"/>
      <c r="NEV52" s="1436"/>
      <c r="NEW52" s="1436"/>
      <c r="NEX52" s="1436"/>
      <c r="NEY52" s="1436"/>
      <c r="NEZ52" s="1436"/>
      <c r="NFA52" s="1436"/>
      <c r="NFB52" s="1436"/>
      <c r="NFC52" s="1436"/>
      <c r="NFD52" s="1436"/>
      <c r="NFE52" s="1436"/>
      <c r="NFF52" s="1436"/>
      <c r="NFG52" s="1436"/>
      <c r="NFH52" s="1436"/>
      <c r="NFI52" s="1436"/>
      <c r="NFJ52" s="1436"/>
      <c r="NFK52" s="1436"/>
      <c r="NFL52" s="1436"/>
      <c r="NFM52" s="1436"/>
      <c r="NFN52" s="1436"/>
      <c r="NFO52" s="1436"/>
      <c r="NFP52" s="1436"/>
      <c r="NFQ52" s="1436"/>
      <c r="NFR52" s="1436"/>
      <c r="NFS52" s="1436"/>
      <c r="NFT52" s="1436"/>
      <c r="NFU52" s="1436"/>
      <c r="NFV52" s="1436"/>
      <c r="NFW52" s="1436"/>
      <c r="NFX52" s="1436"/>
      <c r="NFY52" s="1436"/>
      <c r="NFZ52" s="1436"/>
      <c r="NGA52" s="1436"/>
      <c r="NGB52" s="1436"/>
      <c r="NGC52" s="1436"/>
      <c r="NGD52" s="1436"/>
      <c r="NGE52" s="1436"/>
      <c r="NGF52" s="1436"/>
      <c r="NGG52" s="1436"/>
      <c r="NGH52" s="1436"/>
      <c r="NGI52" s="1436"/>
      <c r="NGJ52" s="1436"/>
      <c r="NGK52" s="1436"/>
      <c r="NGL52" s="1436"/>
      <c r="NGM52" s="1436"/>
      <c r="NGN52" s="1436"/>
      <c r="NGO52" s="1436"/>
      <c r="NGP52" s="1436"/>
      <c r="NGQ52" s="1436"/>
      <c r="NGR52" s="1436"/>
      <c r="NGS52" s="1436"/>
      <c r="NGT52" s="1436"/>
      <c r="NGU52" s="1436"/>
      <c r="NGV52" s="1436"/>
      <c r="NGW52" s="1436"/>
      <c r="NGX52" s="1436"/>
      <c r="NGY52" s="1436"/>
      <c r="NGZ52" s="1436"/>
      <c r="NHA52" s="1436"/>
      <c r="NHB52" s="1436"/>
      <c r="NHC52" s="1436"/>
      <c r="NHD52" s="1436"/>
      <c r="NHE52" s="1436"/>
      <c r="NHF52" s="1436"/>
      <c r="NHG52" s="1436"/>
      <c r="NHH52" s="1436"/>
      <c r="NHI52" s="1436"/>
      <c r="NHJ52" s="1436"/>
      <c r="NHK52" s="1436"/>
      <c r="NHL52" s="1436"/>
      <c r="NHM52" s="1436"/>
      <c r="NHN52" s="1436"/>
      <c r="NHO52" s="1436"/>
      <c r="NHP52" s="1436"/>
      <c r="NHQ52" s="1436"/>
      <c r="NHR52" s="1436"/>
      <c r="NHS52" s="1436"/>
      <c r="NHT52" s="1436"/>
      <c r="NHU52" s="1436"/>
      <c r="NHV52" s="1436"/>
      <c r="NHW52" s="1436"/>
      <c r="NHX52" s="1436"/>
      <c r="NHY52" s="1436"/>
      <c r="NHZ52" s="1436"/>
      <c r="NIA52" s="1436"/>
      <c r="NIB52" s="1436"/>
      <c r="NIC52" s="1436"/>
      <c r="NID52" s="1436"/>
      <c r="NIE52" s="1436"/>
      <c r="NIF52" s="1436"/>
      <c r="NIG52" s="1436"/>
      <c r="NIH52" s="1436"/>
      <c r="NII52" s="1436"/>
      <c r="NIJ52" s="1436"/>
      <c r="NIK52" s="1436"/>
      <c r="NIL52" s="1436"/>
      <c r="NIM52" s="1436"/>
      <c r="NIN52" s="1436"/>
      <c r="NIO52" s="1436"/>
      <c r="NIP52" s="1436"/>
      <c r="NIQ52" s="1436"/>
      <c r="NIR52" s="1436"/>
      <c r="NIS52" s="1436"/>
      <c r="NIT52" s="1436"/>
      <c r="NIU52" s="1436"/>
      <c r="NIV52" s="1436"/>
      <c r="NIW52" s="1436"/>
      <c r="NIX52" s="1436"/>
      <c r="NIY52" s="1436"/>
      <c r="NIZ52" s="1436"/>
      <c r="NJA52" s="1436"/>
      <c r="NJB52" s="1436"/>
      <c r="NJC52" s="1436"/>
      <c r="NJD52" s="1436"/>
      <c r="NJE52" s="1436"/>
      <c r="NJF52" s="1436"/>
      <c r="NJG52" s="1436"/>
      <c r="NJH52" s="1436"/>
      <c r="NJI52" s="1436"/>
      <c r="NJJ52" s="1436"/>
      <c r="NJK52" s="1436"/>
      <c r="NJL52" s="1436"/>
      <c r="NJM52" s="1436"/>
      <c r="NJN52" s="1436"/>
      <c r="NJO52" s="1436"/>
      <c r="NJP52" s="1436"/>
      <c r="NJQ52" s="1436"/>
      <c r="NJR52" s="1436"/>
      <c r="NJS52" s="1436"/>
      <c r="NJT52" s="1436"/>
      <c r="NJU52" s="1436"/>
      <c r="NJV52" s="1436"/>
      <c r="NJW52" s="1436"/>
      <c r="NJX52" s="1436"/>
      <c r="NJY52" s="1436"/>
      <c r="NJZ52" s="1436"/>
      <c r="NKA52" s="1436"/>
      <c r="NKB52" s="1436"/>
      <c r="NKC52" s="1436"/>
      <c r="NKD52" s="1436"/>
      <c r="NKE52" s="1436"/>
      <c r="NKF52" s="1436"/>
      <c r="NKG52" s="1436"/>
      <c r="NKH52" s="1436"/>
      <c r="NKI52" s="1436"/>
      <c r="NKJ52" s="1436"/>
      <c r="NKK52" s="1436"/>
      <c r="NKL52" s="1436"/>
      <c r="NKM52" s="1436"/>
      <c r="NKN52" s="1436"/>
      <c r="NKO52" s="1436"/>
      <c r="NKP52" s="1436"/>
      <c r="NKQ52" s="1436"/>
      <c r="NKR52" s="1436"/>
      <c r="NKS52" s="1436"/>
      <c r="NKT52" s="1436"/>
      <c r="NKU52" s="1436"/>
      <c r="NKV52" s="1436"/>
      <c r="NKW52" s="1436"/>
      <c r="NKX52" s="1436"/>
      <c r="NKY52" s="1436"/>
      <c r="NKZ52" s="1436"/>
      <c r="NLA52" s="1436"/>
      <c r="NLB52" s="1436"/>
      <c r="NLC52" s="1436"/>
      <c r="NLD52" s="1436"/>
      <c r="NLE52" s="1436"/>
      <c r="NLF52" s="1436"/>
      <c r="NLG52" s="1436"/>
      <c r="NLH52" s="1436"/>
      <c r="NLI52" s="1436"/>
      <c r="NLJ52" s="1436"/>
      <c r="NLK52" s="1436"/>
      <c r="NLL52" s="1436"/>
      <c r="NLM52" s="1436"/>
      <c r="NLN52" s="1436"/>
      <c r="NLO52" s="1436"/>
      <c r="NLP52" s="1436"/>
      <c r="NLQ52" s="1436"/>
      <c r="NLR52" s="1436"/>
      <c r="NLS52" s="1436"/>
      <c r="NLT52" s="1436"/>
      <c r="NLU52" s="1436"/>
      <c r="NLV52" s="1436"/>
      <c r="NLW52" s="1436"/>
      <c r="NLX52" s="1436"/>
      <c r="NLY52" s="1436"/>
      <c r="NLZ52" s="1436"/>
      <c r="NMA52" s="1436"/>
      <c r="NMB52" s="1436"/>
      <c r="NMC52" s="1436"/>
      <c r="NMD52" s="1436"/>
      <c r="NME52" s="1436"/>
      <c r="NMF52" s="1436"/>
      <c r="NMG52" s="1436"/>
      <c r="NMH52" s="1436"/>
      <c r="NMI52" s="1436"/>
      <c r="NMJ52" s="1436"/>
      <c r="NMK52" s="1436"/>
      <c r="NML52" s="1436"/>
      <c r="NMM52" s="1436"/>
      <c r="NMN52" s="1436"/>
      <c r="NMO52" s="1436"/>
      <c r="NMP52" s="1436"/>
      <c r="NMQ52" s="1436"/>
      <c r="NMR52" s="1436"/>
      <c r="NMS52" s="1436"/>
      <c r="NMT52" s="1436"/>
      <c r="NMU52" s="1436"/>
      <c r="NMV52" s="1436"/>
      <c r="NMW52" s="1436"/>
      <c r="NMX52" s="1436"/>
      <c r="NMY52" s="1436"/>
      <c r="NMZ52" s="1436"/>
      <c r="NNA52" s="1436"/>
      <c r="NNB52" s="1436"/>
      <c r="NNC52" s="1436"/>
      <c r="NND52" s="1436"/>
      <c r="NNE52" s="1436"/>
      <c r="NNF52" s="1436"/>
      <c r="NNG52" s="1436"/>
      <c r="NNH52" s="1436"/>
      <c r="NNI52" s="1436"/>
      <c r="NNJ52" s="1436"/>
      <c r="NNK52" s="1436"/>
      <c r="NNL52" s="1436"/>
      <c r="NNM52" s="1436"/>
      <c r="NNN52" s="1436"/>
      <c r="NNO52" s="1436"/>
      <c r="NNP52" s="1436"/>
      <c r="NNQ52" s="1436"/>
      <c r="NNR52" s="1436"/>
      <c r="NNS52" s="1436"/>
      <c r="NNT52" s="1436"/>
      <c r="NNU52" s="1436"/>
      <c r="NNV52" s="1436"/>
      <c r="NNW52" s="1436"/>
      <c r="NNX52" s="1436"/>
      <c r="NNY52" s="1436"/>
      <c r="NNZ52" s="1436"/>
      <c r="NOA52" s="1436"/>
      <c r="NOB52" s="1436"/>
      <c r="NOC52" s="1436"/>
      <c r="NOD52" s="1436"/>
      <c r="NOE52" s="1436"/>
      <c r="NOF52" s="1436"/>
      <c r="NOG52" s="1436"/>
      <c r="NOH52" s="1436"/>
      <c r="NOI52" s="1436"/>
      <c r="NOJ52" s="1436"/>
      <c r="NOK52" s="1436"/>
      <c r="NOL52" s="1436"/>
      <c r="NOM52" s="1436"/>
      <c r="NON52" s="1436"/>
      <c r="NOO52" s="1436"/>
      <c r="NOP52" s="1436"/>
      <c r="NOQ52" s="1436"/>
      <c r="NOR52" s="1436"/>
      <c r="NOS52" s="1436"/>
      <c r="NOT52" s="1436"/>
      <c r="NOU52" s="1436"/>
      <c r="NOV52" s="1436"/>
      <c r="NOW52" s="1436"/>
      <c r="NOX52" s="1436"/>
      <c r="NOY52" s="1436"/>
      <c r="NOZ52" s="1436"/>
      <c r="NPA52" s="1436"/>
      <c r="NPB52" s="1436"/>
      <c r="NPC52" s="1436"/>
      <c r="NPD52" s="1436"/>
      <c r="NPE52" s="1436"/>
      <c r="NPF52" s="1436"/>
      <c r="NPG52" s="1436"/>
      <c r="NPH52" s="1436"/>
      <c r="NPI52" s="1436"/>
      <c r="NPJ52" s="1436"/>
      <c r="NPK52" s="1436"/>
      <c r="NPL52" s="1436"/>
      <c r="NPM52" s="1436"/>
      <c r="NPN52" s="1436"/>
      <c r="NPO52" s="1436"/>
      <c r="NPP52" s="1436"/>
      <c r="NPQ52" s="1436"/>
      <c r="NPR52" s="1436"/>
      <c r="NPS52" s="1436"/>
      <c r="NPT52" s="1436"/>
      <c r="NPU52" s="1436"/>
      <c r="NPV52" s="1436"/>
      <c r="NPW52" s="1436"/>
      <c r="NPX52" s="1436"/>
      <c r="NPY52" s="1436"/>
      <c r="NPZ52" s="1436"/>
      <c r="NQA52" s="1436"/>
      <c r="NQB52" s="1436"/>
      <c r="NQC52" s="1436"/>
      <c r="NQD52" s="1436"/>
      <c r="NQE52" s="1436"/>
      <c r="NQF52" s="1436"/>
      <c r="NQG52" s="1436"/>
      <c r="NQH52" s="1436"/>
      <c r="NQI52" s="1436"/>
      <c r="NQJ52" s="1436"/>
      <c r="NQK52" s="1436"/>
      <c r="NQL52" s="1436"/>
      <c r="NQM52" s="1436"/>
      <c r="NQN52" s="1436"/>
      <c r="NQO52" s="1436"/>
      <c r="NQP52" s="1436"/>
      <c r="NQQ52" s="1436"/>
      <c r="NQR52" s="1436"/>
      <c r="NQS52" s="1436"/>
      <c r="NQT52" s="1436"/>
      <c r="NQU52" s="1436"/>
      <c r="NQV52" s="1436"/>
      <c r="NQW52" s="1436"/>
      <c r="NQX52" s="1436"/>
      <c r="NQY52" s="1436"/>
      <c r="NQZ52" s="1436"/>
      <c r="NRA52" s="1436"/>
      <c r="NRB52" s="1436"/>
      <c r="NRC52" s="1436"/>
      <c r="NRD52" s="1436"/>
      <c r="NRE52" s="1436"/>
      <c r="NRF52" s="1436"/>
      <c r="NRG52" s="1436"/>
      <c r="NRH52" s="1436"/>
      <c r="NRI52" s="1436"/>
      <c r="NRJ52" s="1436"/>
      <c r="NRK52" s="1436"/>
      <c r="NRL52" s="1436"/>
      <c r="NRM52" s="1436"/>
      <c r="NRN52" s="1436"/>
      <c r="NRO52" s="1436"/>
      <c r="NRP52" s="1436"/>
      <c r="NRQ52" s="1436"/>
      <c r="NRR52" s="1436"/>
      <c r="NRS52" s="1436"/>
      <c r="NRT52" s="1436"/>
      <c r="NRU52" s="1436"/>
      <c r="NRV52" s="1436"/>
      <c r="NRW52" s="1436"/>
      <c r="NRX52" s="1436"/>
      <c r="NRY52" s="1436"/>
      <c r="NRZ52" s="1436"/>
      <c r="NSA52" s="1436"/>
      <c r="NSB52" s="1436"/>
      <c r="NSC52" s="1436"/>
      <c r="NSD52" s="1436"/>
      <c r="NSE52" s="1436"/>
      <c r="NSF52" s="1436"/>
      <c r="NSG52" s="1436"/>
      <c r="NSH52" s="1436"/>
      <c r="NSI52" s="1436"/>
      <c r="NSJ52" s="1436"/>
      <c r="NSK52" s="1436"/>
      <c r="NSL52" s="1436"/>
      <c r="NSM52" s="1436"/>
      <c r="NSN52" s="1436"/>
      <c r="NSO52" s="1436"/>
      <c r="NSP52" s="1436"/>
      <c r="NSQ52" s="1436"/>
      <c r="NSR52" s="1436"/>
      <c r="NSS52" s="1436"/>
      <c r="NST52" s="1436"/>
      <c r="NSU52" s="1436"/>
      <c r="NSV52" s="1436"/>
      <c r="NSW52" s="1436"/>
      <c r="NSX52" s="1436"/>
      <c r="NSY52" s="1436"/>
      <c r="NSZ52" s="1436"/>
      <c r="NTA52" s="1436"/>
      <c r="NTB52" s="1436"/>
      <c r="NTC52" s="1436"/>
      <c r="NTD52" s="1436"/>
      <c r="NTE52" s="1436"/>
      <c r="NTF52" s="1436"/>
      <c r="NTG52" s="1436"/>
      <c r="NTH52" s="1436"/>
      <c r="NTI52" s="1436"/>
      <c r="NTJ52" s="1436"/>
      <c r="NTK52" s="1436"/>
      <c r="NTL52" s="1436"/>
      <c r="NTM52" s="1436"/>
      <c r="NTN52" s="1436"/>
      <c r="NTO52" s="1436"/>
      <c r="NTP52" s="1436"/>
      <c r="NTQ52" s="1436"/>
      <c r="NTR52" s="1436"/>
      <c r="NTS52" s="1436"/>
      <c r="NTT52" s="1436"/>
      <c r="NTU52" s="1436"/>
      <c r="NTV52" s="1436"/>
      <c r="NTW52" s="1436"/>
      <c r="NTX52" s="1436"/>
      <c r="NTY52" s="1436"/>
      <c r="NTZ52" s="1436"/>
      <c r="NUA52" s="1436"/>
      <c r="NUB52" s="1436"/>
      <c r="NUC52" s="1436"/>
      <c r="NUD52" s="1436"/>
      <c r="NUE52" s="1436"/>
      <c r="NUF52" s="1436"/>
      <c r="NUG52" s="1436"/>
      <c r="NUH52" s="1436"/>
      <c r="NUI52" s="1436"/>
      <c r="NUJ52" s="1436"/>
      <c r="NUK52" s="1436"/>
      <c r="NUL52" s="1436"/>
      <c r="NUM52" s="1436"/>
      <c r="NUN52" s="1436"/>
      <c r="NUO52" s="1436"/>
      <c r="NUP52" s="1436"/>
      <c r="NUQ52" s="1436"/>
      <c r="NUR52" s="1436"/>
      <c r="NUS52" s="1436"/>
      <c r="NUT52" s="1436"/>
      <c r="NUU52" s="1436"/>
      <c r="NUV52" s="1436"/>
      <c r="NUW52" s="1436"/>
      <c r="NUX52" s="1436"/>
      <c r="NUY52" s="1436"/>
      <c r="NUZ52" s="1436"/>
      <c r="NVA52" s="1436"/>
      <c r="NVB52" s="1436"/>
      <c r="NVC52" s="1436"/>
      <c r="NVD52" s="1436"/>
      <c r="NVE52" s="1436"/>
      <c r="NVF52" s="1436"/>
      <c r="NVG52" s="1436"/>
      <c r="NVH52" s="1436"/>
      <c r="NVI52" s="1436"/>
      <c r="NVJ52" s="1436"/>
      <c r="NVK52" s="1436"/>
      <c r="NVL52" s="1436"/>
      <c r="NVM52" s="1436"/>
      <c r="NVN52" s="1436"/>
      <c r="NVO52" s="1436"/>
      <c r="NVP52" s="1436"/>
      <c r="NVQ52" s="1436"/>
      <c r="NVR52" s="1436"/>
      <c r="NVS52" s="1436"/>
      <c r="NVT52" s="1436"/>
      <c r="NVU52" s="1436"/>
      <c r="NVV52" s="1436"/>
      <c r="NVW52" s="1436"/>
      <c r="NVX52" s="1436"/>
      <c r="NVY52" s="1436"/>
      <c r="NVZ52" s="1436"/>
      <c r="NWA52" s="1436"/>
      <c r="NWB52" s="1436"/>
      <c r="NWC52" s="1436"/>
      <c r="NWD52" s="1436"/>
      <c r="NWE52" s="1436"/>
      <c r="NWF52" s="1436"/>
      <c r="NWG52" s="1436"/>
      <c r="NWH52" s="1436"/>
      <c r="NWI52" s="1436"/>
      <c r="NWJ52" s="1436"/>
      <c r="NWK52" s="1436"/>
      <c r="NWL52" s="1436"/>
      <c r="NWM52" s="1436"/>
      <c r="NWN52" s="1436"/>
      <c r="NWO52" s="1436"/>
      <c r="NWP52" s="1436"/>
      <c r="NWQ52" s="1436"/>
      <c r="NWR52" s="1436"/>
      <c r="NWS52" s="1436"/>
      <c r="NWT52" s="1436"/>
      <c r="NWU52" s="1436"/>
      <c r="NWV52" s="1436"/>
      <c r="NWW52" s="1436"/>
      <c r="NWX52" s="1436"/>
      <c r="NWY52" s="1436"/>
      <c r="NWZ52" s="1436"/>
      <c r="NXA52" s="1436"/>
      <c r="NXB52" s="1436"/>
      <c r="NXC52" s="1436"/>
      <c r="NXD52" s="1436"/>
      <c r="NXE52" s="1436"/>
      <c r="NXF52" s="1436"/>
      <c r="NXG52" s="1436"/>
      <c r="NXH52" s="1436"/>
      <c r="NXI52" s="1436"/>
      <c r="NXJ52" s="1436"/>
      <c r="NXK52" s="1436"/>
      <c r="NXL52" s="1436"/>
      <c r="NXM52" s="1436"/>
      <c r="NXN52" s="1436"/>
      <c r="NXO52" s="1436"/>
      <c r="NXP52" s="1436"/>
      <c r="NXQ52" s="1436"/>
      <c r="NXR52" s="1436"/>
      <c r="NXS52" s="1436"/>
      <c r="NXT52" s="1436"/>
      <c r="NXU52" s="1436"/>
      <c r="NXV52" s="1436"/>
      <c r="NXW52" s="1436"/>
      <c r="NXX52" s="1436"/>
      <c r="NXY52" s="1436"/>
      <c r="NXZ52" s="1436"/>
      <c r="NYA52" s="1436"/>
      <c r="NYB52" s="1436"/>
      <c r="NYC52" s="1436"/>
      <c r="NYD52" s="1436"/>
      <c r="NYE52" s="1436"/>
      <c r="NYF52" s="1436"/>
      <c r="NYG52" s="1436"/>
      <c r="NYH52" s="1436"/>
      <c r="NYI52" s="1436"/>
      <c r="NYJ52" s="1436"/>
      <c r="NYK52" s="1436"/>
      <c r="NYL52" s="1436"/>
      <c r="NYM52" s="1436"/>
      <c r="NYN52" s="1436"/>
      <c r="NYO52" s="1436"/>
      <c r="NYP52" s="1436"/>
      <c r="NYQ52" s="1436"/>
      <c r="NYR52" s="1436"/>
      <c r="NYS52" s="1436"/>
      <c r="NYT52" s="1436"/>
      <c r="NYU52" s="1436"/>
      <c r="NYV52" s="1436"/>
      <c r="NYW52" s="1436"/>
      <c r="NYX52" s="1436"/>
      <c r="NYY52" s="1436"/>
      <c r="NYZ52" s="1436"/>
      <c r="NZA52" s="1436"/>
      <c r="NZB52" s="1436"/>
      <c r="NZC52" s="1436"/>
      <c r="NZD52" s="1436"/>
      <c r="NZE52" s="1436"/>
      <c r="NZF52" s="1436"/>
      <c r="NZG52" s="1436"/>
      <c r="NZH52" s="1436"/>
      <c r="NZI52" s="1436"/>
      <c r="NZJ52" s="1436"/>
      <c r="NZK52" s="1436"/>
      <c r="NZL52" s="1436"/>
      <c r="NZM52" s="1436"/>
      <c r="NZN52" s="1436"/>
      <c r="NZO52" s="1436"/>
      <c r="NZP52" s="1436"/>
      <c r="NZQ52" s="1436"/>
      <c r="NZR52" s="1436"/>
      <c r="NZS52" s="1436"/>
      <c r="NZT52" s="1436"/>
      <c r="NZU52" s="1436"/>
      <c r="NZV52" s="1436"/>
      <c r="NZW52" s="1436"/>
      <c r="NZX52" s="1436"/>
      <c r="NZY52" s="1436"/>
      <c r="NZZ52" s="1436"/>
      <c r="OAA52" s="1436"/>
      <c r="OAB52" s="1436"/>
      <c r="OAC52" s="1436"/>
      <c r="OAD52" s="1436"/>
      <c r="OAE52" s="1436"/>
      <c r="OAF52" s="1436"/>
      <c r="OAG52" s="1436"/>
      <c r="OAH52" s="1436"/>
      <c r="OAI52" s="1436"/>
      <c r="OAJ52" s="1436"/>
      <c r="OAK52" s="1436"/>
      <c r="OAL52" s="1436"/>
      <c r="OAM52" s="1436"/>
      <c r="OAN52" s="1436"/>
      <c r="OAO52" s="1436"/>
      <c r="OAP52" s="1436"/>
      <c r="OAQ52" s="1436"/>
      <c r="OAR52" s="1436"/>
      <c r="OAS52" s="1436"/>
      <c r="OAT52" s="1436"/>
      <c r="OAU52" s="1436"/>
      <c r="OAV52" s="1436"/>
      <c r="OAW52" s="1436"/>
      <c r="OAX52" s="1436"/>
      <c r="OAY52" s="1436"/>
      <c r="OAZ52" s="1436"/>
      <c r="OBA52" s="1436"/>
      <c r="OBB52" s="1436"/>
      <c r="OBC52" s="1436"/>
      <c r="OBD52" s="1436"/>
      <c r="OBE52" s="1436"/>
      <c r="OBF52" s="1436"/>
      <c r="OBG52" s="1436"/>
      <c r="OBH52" s="1436"/>
      <c r="OBI52" s="1436"/>
      <c r="OBJ52" s="1436"/>
      <c r="OBK52" s="1436"/>
      <c r="OBL52" s="1436"/>
      <c r="OBM52" s="1436"/>
      <c r="OBN52" s="1436"/>
      <c r="OBO52" s="1436"/>
      <c r="OBP52" s="1436"/>
      <c r="OBQ52" s="1436"/>
      <c r="OBR52" s="1436"/>
      <c r="OBS52" s="1436"/>
      <c r="OBT52" s="1436"/>
      <c r="OBU52" s="1436"/>
      <c r="OBV52" s="1436"/>
      <c r="OBW52" s="1436"/>
      <c r="OBX52" s="1436"/>
      <c r="OBY52" s="1436"/>
      <c r="OBZ52" s="1436"/>
      <c r="OCA52" s="1436"/>
      <c r="OCB52" s="1436"/>
      <c r="OCC52" s="1436"/>
      <c r="OCD52" s="1436"/>
      <c r="OCE52" s="1436"/>
      <c r="OCF52" s="1436"/>
      <c r="OCG52" s="1436"/>
      <c r="OCH52" s="1436"/>
      <c r="OCI52" s="1436"/>
      <c r="OCJ52" s="1436"/>
      <c r="OCK52" s="1436"/>
      <c r="OCL52" s="1436"/>
      <c r="OCM52" s="1436"/>
      <c r="OCN52" s="1436"/>
      <c r="OCO52" s="1436"/>
      <c r="OCP52" s="1436"/>
      <c r="OCQ52" s="1436"/>
      <c r="OCR52" s="1436"/>
      <c r="OCS52" s="1436"/>
      <c r="OCT52" s="1436"/>
      <c r="OCU52" s="1436"/>
      <c r="OCV52" s="1436"/>
      <c r="OCW52" s="1436"/>
      <c r="OCX52" s="1436"/>
      <c r="OCY52" s="1436"/>
      <c r="OCZ52" s="1436"/>
      <c r="ODA52" s="1436"/>
      <c r="ODB52" s="1436"/>
      <c r="ODC52" s="1436"/>
      <c r="ODD52" s="1436"/>
      <c r="ODE52" s="1436"/>
      <c r="ODF52" s="1436"/>
      <c r="ODG52" s="1436"/>
      <c r="ODH52" s="1436"/>
      <c r="ODI52" s="1436"/>
      <c r="ODJ52" s="1436"/>
      <c r="ODK52" s="1436"/>
      <c r="ODL52" s="1436"/>
      <c r="ODM52" s="1436"/>
      <c r="ODN52" s="1436"/>
      <c r="ODO52" s="1436"/>
      <c r="ODP52" s="1436"/>
      <c r="ODQ52" s="1436"/>
      <c r="ODR52" s="1436"/>
      <c r="ODS52" s="1436"/>
      <c r="ODT52" s="1436"/>
      <c r="ODU52" s="1436"/>
      <c r="ODV52" s="1436"/>
      <c r="ODW52" s="1436"/>
      <c r="ODX52" s="1436"/>
      <c r="ODY52" s="1436"/>
      <c r="ODZ52" s="1436"/>
      <c r="OEA52" s="1436"/>
      <c r="OEB52" s="1436"/>
      <c r="OEC52" s="1436"/>
      <c r="OED52" s="1436"/>
      <c r="OEE52" s="1436"/>
      <c r="OEF52" s="1436"/>
      <c r="OEG52" s="1436"/>
      <c r="OEH52" s="1436"/>
      <c r="OEI52" s="1436"/>
      <c r="OEJ52" s="1436"/>
      <c r="OEK52" s="1436"/>
      <c r="OEL52" s="1436"/>
      <c r="OEM52" s="1436"/>
      <c r="OEN52" s="1436"/>
      <c r="OEO52" s="1436"/>
      <c r="OEP52" s="1436"/>
      <c r="OEQ52" s="1436"/>
      <c r="OER52" s="1436"/>
      <c r="OES52" s="1436"/>
      <c r="OET52" s="1436"/>
      <c r="OEU52" s="1436"/>
      <c r="OEV52" s="1436"/>
      <c r="OEW52" s="1436"/>
      <c r="OEX52" s="1436"/>
      <c r="OEY52" s="1436"/>
      <c r="OEZ52" s="1436"/>
      <c r="OFA52" s="1436"/>
      <c r="OFB52" s="1436"/>
      <c r="OFC52" s="1436"/>
      <c r="OFD52" s="1436"/>
      <c r="OFE52" s="1436"/>
      <c r="OFF52" s="1436"/>
      <c r="OFG52" s="1436"/>
      <c r="OFH52" s="1436"/>
      <c r="OFI52" s="1436"/>
      <c r="OFJ52" s="1436"/>
      <c r="OFK52" s="1436"/>
      <c r="OFL52" s="1436"/>
      <c r="OFM52" s="1436"/>
      <c r="OFN52" s="1436"/>
      <c r="OFO52" s="1436"/>
      <c r="OFP52" s="1436"/>
      <c r="OFQ52" s="1436"/>
      <c r="OFR52" s="1436"/>
      <c r="OFS52" s="1436"/>
      <c r="OFT52" s="1436"/>
      <c r="OFU52" s="1436"/>
      <c r="OFV52" s="1436"/>
      <c r="OFW52" s="1436"/>
      <c r="OFX52" s="1436"/>
      <c r="OFY52" s="1436"/>
      <c r="OFZ52" s="1436"/>
      <c r="OGA52" s="1436"/>
      <c r="OGB52" s="1436"/>
      <c r="OGC52" s="1436"/>
      <c r="OGD52" s="1436"/>
      <c r="OGE52" s="1436"/>
      <c r="OGF52" s="1436"/>
      <c r="OGG52" s="1436"/>
      <c r="OGH52" s="1436"/>
      <c r="OGI52" s="1436"/>
      <c r="OGJ52" s="1436"/>
      <c r="OGK52" s="1436"/>
      <c r="OGL52" s="1436"/>
      <c r="OGM52" s="1436"/>
      <c r="OGN52" s="1436"/>
      <c r="OGO52" s="1436"/>
      <c r="OGP52" s="1436"/>
      <c r="OGQ52" s="1436"/>
      <c r="OGR52" s="1436"/>
      <c r="OGS52" s="1436"/>
      <c r="OGT52" s="1436"/>
      <c r="OGU52" s="1436"/>
      <c r="OGV52" s="1436"/>
      <c r="OGW52" s="1436"/>
      <c r="OGX52" s="1436"/>
      <c r="OGY52" s="1436"/>
      <c r="OGZ52" s="1436"/>
      <c r="OHA52" s="1436"/>
      <c r="OHB52" s="1436"/>
      <c r="OHC52" s="1436"/>
      <c r="OHD52" s="1436"/>
      <c r="OHE52" s="1436"/>
      <c r="OHF52" s="1436"/>
      <c r="OHG52" s="1436"/>
      <c r="OHH52" s="1436"/>
      <c r="OHI52" s="1436"/>
      <c r="OHJ52" s="1436"/>
      <c r="OHK52" s="1436"/>
      <c r="OHL52" s="1436"/>
      <c r="OHM52" s="1436"/>
      <c r="OHN52" s="1436"/>
      <c r="OHO52" s="1436"/>
      <c r="OHP52" s="1436"/>
      <c r="OHQ52" s="1436"/>
      <c r="OHR52" s="1436"/>
      <c r="OHS52" s="1436"/>
      <c r="OHT52" s="1436"/>
      <c r="OHU52" s="1436"/>
      <c r="OHV52" s="1436"/>
      <c r="OHW52" s="1436"/>
      <c r="OHX52" s="1436"/>
      <c r="OHY52" s="1436"/>
      <c r="OHZ52" s="1436"/>
      <c r="OIA52" s="1436"/>
      <c r="OIB52" s="1436"/>
      <c r="OIC52" s="1436"/>
      <c r="OID52" s="1436"/>
      <c r="OIE52" s="1436"/>
      <c r="OIF52" s="1436"/>
      <c r="OIG52" s="1436"/>
      <c r="OIH52" s="1436"/>
      <c r="OII52" s="1436"/>
      <c r="OIJ52" s="1436"/>
      <c r="OIK52" s="1436"/>
      <c r="OIL52" s="1436"/>
      <c r="OIM52" s="1436"/>
      <c r="OIN52" s="1436"/>
      <c r="OIO52" s="1436"/>
      <c r="OIP52" s="1436"/>
      <c r="OIQ52" s="1436"/>
      <c r="OIR52" s="1436"/>
      <c r="OIS52" s="1436"/>
      <c r="OIT52" s="1436"/>
      <c r="OIU52" s="1436"/>
      <c r="OIV52" s="1436"/>
      <c r="OIW52" s="1436"/>
      <c r="OIX52" s="1436"/>
      <c r="OIY52" s="1436"/>
      <c r="OIZ52" s="1436"/>
      <c r="OJA52" s="1436"/>
      <c r="OJB52" s="1436"/>
      <c r="OJC52" s="1436"/>
      <c r="OJD52" s="1436"/>
      <c r="OJE52" s="1436"/>
      <c r="OJF52" s="1436"/>
      <c r="OJG52" s="1436"/>
      <c r="OJH52" s="1436"/>
      <c r="OJI52" s="1436"/>
      <c r="OJJ52" s="1436"/>
      <c r="OJK52" s="1436"/>
      <c r="OJL52" s="1436"/>
      <c r="OJM52" s="1436"/>
      <c r="OJN52" s="1436"/>
      <c r="OJO52" s="1436"/>
      <c r="OJP52" s="1436"/>
      <c r="OJQ52" s="1436"/>
      <c r="OJR52" s="1436"/>
      <c r="OJS52" s="1436"/>
      <c r="OJT52" s="1436"/>
      <c r="OJU52" s="1436"/>
      <c r="OJV52" s="1436"/>
      <c r="OJW52" s="1436"/>
      <c r="OJX52" s="1436"/>
      <c r="OJY52" s="1436"/>
      <c r="OJZ52" s="1436"/>
      <c r="OKA52" s="1436"/>
      <c r="OKB52" s="1436"/>
      <c r="OKC52" s="1436"/>
      <c r="OKD52" s="1436"/>
      <c r="OKE52" s="1436"/>
      <c r="OKF52" s="1436"/>
      <c r="OKG52" s="1436"/>
      <c r="OKH52" s="1436"/>
      <c r="OKI52" s="1436"/>
      <c r="OKJ52" s="1436"/>
      <c r="OKK52" s="1436"/>
      <c r="OKL52" s="1436"/>
      <c r="OKM52" s="1436"/>
      <c r="OKN52" s="1436"/>
      <c r="OKO52" s="1436"/>
      <c r="OKP52" s="1436"/>
      <c r="OKQ52" s="1436"/>
      <c r="OKR52" s="1436"/>
      <c r="OKS52" s="1436"/>
      <c r="OKT52" s="1436"/>
      <c r="OKU52" s="1436"/>
      <c r="OKV52" s="1436"/>
      <c r="OKW52" s="1436"/>
      <c r="OKX52" s="1436"/>
      <c r="OKY52" s="1436"/>
      <c r="OKZ52" s="1436"/>
      <c r="OLA52" s="1436"/>
      <c r="OLB52" s="1436"/>
      <c r="OLC52" s="1436"/>
      <c r="OLD52" s="1436"/>
      <c r="OLE52" s="1436"/>
      <c r="OLF52" s="1436"/>
      <c r="OLG52" s="1436"/>
      <c r="OLH52" s="1436"/>
      <c r="OLI52" s="1436"/>
      <c r="OLJ52" s="1436"/>
      <c r="OLK52" s="1436"/>
      <c r="OLL52" s="1436"/>
      <c r="OLM52" s="1436"/>
      <c r="OLN52" s="1436"/>
      <c r="OLO52" s="1436"/>
      <c r="OLP52" s="1436"/>
      <c r="OLQ52" s="1436"/>
      <c r="OLR52" s="1436"/>
      <c r="OLS52" s="1436"/>
      <c r="OLT52" s="1436"/>
      <c r="OLU52" s="1436"/>
      <c r="OLV52" s="1436"/>
      <c r="OLW52" s="1436"/>
      <c r="OLX52" s="1436"/>
      <c r="OLY52" s="1436"/>
      <c r="OLZ52" s="1436"/>
      <c r="OMA52" s="1436"/>
      <c r="OMB52" s="1436"/>
      <c r="OMC52" s="1436"/>
      <c r="OMD52" s="1436"/>
      <c r="OME52" s="1436"/>
      <c r="OMF52" s="1436"/>
      <c r="OMG52" s="1436"/>
      <c r="OMH52" s="1436"/>
      <c r="OMI52" s="1436"/>
      <c r="OMJ52" s="1436"/>
      <c r="OMK52" s="1436"/>
      <c r="OML52" s="1436"/>
      <c r="OMM52" s="1436"/>
      <c r="OMN52" s="1436"/>
      <c r="OMO52" s="1436"/>
      <c r="OMP52" s="1436"/>
      <c r="OMQ52" s="1436"/>
      <c r="OMR52" s="1436"/>
      <c r="OMS52" s="1436"/>
      <c r="OMT52" s="1436"/>
      <c r="OMU52" s="1436"/>
      <c r="OMV52" s="1436"/>
      <c r="OMW52" s="1436"/>
      <c r="OMX52" s="1436"/>
      <c r="OMY52" s="1436"/>
      <c r="OMZ52" s="1436"/>
      <c r="ONA52" s="1436"/>
      <c r="ONB52" s="1436"/>
      <c r="ONC52" s="1436"/>
      <c r="OND52" s="1436"/>
      <c r="ONE52" s="1436"/>
      <c r="ONF52" s="1436"/>
      <c r="ONG52" s="1436"/>
      <c r="ONH52" s="1436"/>
      <c r="ONI52" s="1436"/>
      <c r="ONJ52" s="1436"/>
      <c r="ONK52" s="1436"/>
      <c r="ONL52" s="1436"/>
      <c r="ONM52" s="1436"/>
      <c r="ONN52" s="1436"/>
      <c r="ONO52" s="1436"/>
      <c r="ONP52" s="1436"/>
      <c r="ONQ52" s="1436"/>
      <c r="ONR52" s="1436"/>
      <c r="ONS52" s="1436"/>
      <c r="ONT52" s="1436"/>
      <c r="ONU52" s="1436"/>
      <c r="ONV52" s="1436"/>
      <c r="ONW52" s="1436"/>
      <c r="ONX52" s="1436"/>
      <c r="ONY52" s="1436"/>
      <c r="ONZ52" s="1436"/>
      <c r="OOA52" s="1436"/>
      <c r="OOB52" s="1436"/>
      <c r="OOC52" s="1436"/>
      <c r="OOD52" s="1436"/>
      <c r="OOE52" s="1436"/>
      <c r="OOF52" s="1436"/>
      <c r="OOG52" s="1436"/>
      <c r="OOH52" s="1436"/>
      <c r="OOI52" s="1436"/>
      <c r="OOJ52" s="1436"/>
      <c r="OOK52" s="1436"/>
      <c r="OOL52" s="1436"/>
      <c r="OOM52" s="1436"/>
      <c r="OON52" s="1436"/>
      <c r="OOO52" s="1436"/>
      <c r="OOP52" s="1436"/>
      <c r="OOQ52" s="1436"/>
      <c r="OOR52" s="1436"/>
      <c r="OOS52" s="1436"/>
      <c r="OOT52" s="1436"/>
      <c r="OOU52" s="1436"/>
      <c r="OOV52" s="1436"/>
      <c r="OOW52" s="1436"/>
      <c r="OOX52" s="1436"/>
      <c r="OOY52" s="1436"/>
      <c r="OOZ52" s="1436"/>
      <c r="OPA52" s="1436"/>
      <c r="OPB52" s="1436"/>
      <c r="OPC52" s="1436"/>
      <c r="OPD52" s="1436"/>
      <c r="OPE52" s="1436"/>
      <c r="OPF52" s="1436"/>
      <c r="OPG52" s="1436"/>
      <c r="OPH52" s="1436"/>
      <c r="OPI52" s="1436"/>
      <c r="OPJ52" s="1436"/>
      <c r="OPK52" s="1436"/>
      <c r="OPL52" s="1436"/>
      <c r="OPM52" s="1436"/>
      <c r="OPN52" s="1436"/>
      <c r="OPO52" s="1436"/>
      <c r="OPP52" s="1436"/>
      <c r="OPQ52" s="1436"/>
      <c r="OPR52" s="1436"/>
      <c r="OPS52" s="1436"/>
      <c r="OPT52" s="1436"/>
      <c r="OPU52" s="1436"/>
      <c r="OPV52" s="1436"/>
      <c r="OPW52" s="1436"/>
      <c r="OPX52" s="1436"/>
      <c r="OPY52" s="1436"/>
      <c r="OPZ52" s="1436"/>
      <c r="OQA52" s="1436"/>
      <c r="OQB52" s="1436"/>
      <c r="OQC52" s="1436"/>
      <c r="OQD52" s="1436"/>
      <c r="OQE52" s="1436"/>
      <c r="OQF52" s="1436"/>
      <c r="OQG52" s="1436"/>
      <c r="OQH52" s="1436"/>
      <c r="OQI52" s="1436"/>
      <c r="OQJ52" s="1436"/>
      <c r="OQK52" s="1436"/>
      <c r="OQL52" s="1436"/>
      <c r="OQM52" s="1436"/>
      <c r="OQN52" s="1436"/>
      <c r="OQO52" s="1436"/>
      <c r="OQP52" s="1436"/>
      <c r="OQQ52" s="1436"/>
      <c r="OQR52" s="1436"/>
      <c r="OQS52" s="1436"/>
      <c r="OQT52" s="1436"/>
      <c r="OQU52" s="1436"/>
      <c r="OQV52" s="1436"/>
      <c r="OQW52" s="1436"/>
      <c r="OQX52" s="1436"/>
      <c r="OQY52" s="1436"/>
      <c r="OQZ52" s="1436"/>
      <c r="ORA52" s="1436"/>
      <c r="ORB52" s="1436"/>
      <c r="ORC52" s="1436"/>
      <c r="ORD52" s="1436"/>
      <c r="ORE52" s="1436"/>
      <c r="ORF52" s="1436"/>
      <c r="ORG52" s="1436"/>
      <c r="ORH52" s="1436"/>
      <c r="ORI52" s="1436"/>
      <c r="ORJ52" s="1436"/>
      <c r="ORK52" s="1436"/>
      <c r="ORL52" s="1436"/>
      <c r="ORM52" s="1436"/>
      <c r="ORN52" s="1436"/>
      <c r="ORO52" s="1436"/>
      <c r="ORP52" s="1436"/>
      <c r="ORQ52" s="1436"/>
      <c r="ORR52" s="1436"/>
      <c r="ORS52" s="1436"/>
      <c r="ORT52" s="1436"/>
      <c r="ORU52" s="1436"/>
      <c r="ORV52" s="1436"/>
      <c r="ORW52" s="1436"/>
      <c r="ORX52" s="1436"/>
      <c r="ORY52" s="1436"/>
      <c r="ORZ52" s="1436"/>
      <c r="OSA52" s="1436"/>
      <c r="OSB52" s="1436"/>
      <c r="OSC52" s="1436"/>
      <c r="OSD52" s="1436"/>
      <c r="OSE52" s="1436"/>
      <c r="OSF52" s="1436"/>
      <c r="OSG52" s="1436"/>
      <c r="OSH52" s="1436"/>
      <c r="OSI52" s="1436"/>
      <c r="OSJ52" s="1436"/>
      <c r="OSK52" s="1436"/>
      <c r="OSL52" s="1436"/>
      <c r="OSM52" s="1436"/>
      <c r="OSN52" s="1436"/>
      <c r="OSO52" s="1436"/>
      <c r="OSP52" s="1436"/>
      <c r="OSQ52" s="1436"/>
      <c r="OSR52" s="1436"/>
      <c r="OSS52" s="1436"/>
      <c r="OST52" s="1436"/>
      <c r="OSU52" s="1436"/>
      <c r="OSV52" s="1436"/>
      <c r="OSW52" s="1436"/>
      <c r="OSX52" s="1436"/>
      <c r="OSY52" s="1436"/>
      <c r="OSZ52" s="1436"/>
      <c r="OTA52" s="1436"/>
      <c r="OTB52" s="1436"/>
      <c r="OTC52" s="1436"/>
      <c r="OTD52" s="1436"/>
      <c r="OTE52" s="1436"/>
      <c r="OTF52" s="1436"/>
      <c r="OTG52" s="1436"/>
      <c r="OTH52" s="1436"/>
      <c r="OTI52" s="1436"/>
      <c r="OTJ52" s="1436"/>
      <c r="OTK52" s="1436"/>
      <c r="OTL52" s="1436"/>
      <c r="OTM52" s="1436"/>
      <c r="OTN52" s="1436"/>
      <c r="OTO52" s="1436"/>
      <c r="OTP52" s="1436"/>
      <c r="OTQ52" s="1436"/>
      <c r="OTR52" s="1436"/>
      <c r="OTS52" s="1436"/>
      <c r="OTT52" s="1436"/>
      <c r="OTU52" s="1436"/>
      <c r="OTV52" s="1436"/>
      <c r="OTW52" s="1436"/>
      <c r="OTX52" s="1436"/>
      <c r="OTY52" s="1436"/>
      <c r="OTZ52" s="1436"/>
      <c r="OUA52" s="1436"/>
      <c r="OUB52" s="1436"/>
      <c r="OUC52" s="1436"/>
      <c r="OUD52" s="1436"/>
      <c r="OUE52" s="1436"/>
      <c r="OUF52" s="1436"/>
      <c r="OUG52" s="1436"/>
      <c r="OUH52" s="1436"/>
      <c r="OUI52" s="1436"/>
      <c r="OUJ52" s="1436"/>
      <c r="OUK52" s="1436"/>
      <c r="OUL52" s="1436"/>
      <c r="OUM52" s="1436"/>
      <c r="OUN52" s="1436"/>
      <c r="OUO52" s="1436"/>
      <c r="OUP52" s="1436"/>
      <c r="OUQ52" s="1436"/>
      <c r="OUR52" s="1436"/>
      <c r="OUS52" s="1436"/>
      <c r="OUT52" s="1436"/>
      <c r="OUU52" s="1436"/>
      <c r="OUV52" s="1436"/>
      <c r="OUW52" s="1436"/>
      <c r="OUX52" s="1436"/>
      <c r="OUY52" s="1436"/>
      <c r="OUZ52" s="1436"/>
      <c r="OVA52" s="1436"/>
      <c r="OVB52" s="1436"/>
      <c r="OVC52" s="1436"/>
      <c r="OVD52" s="1436"/>
      <c r="OVE52" s="1436"/>
      <c r="OVF52" s="1436"/>
      <c r="OVG52" s="1436"/>
      <c r="OVH52" s="1436"/>
      <c r="OVI52" s="1436"/>
      <c r="OVJ52" s="1436"/>
      <c r="OVK52" s="1436"/>
      <c r="OVL52" s="1436"/>
      <c r="OVM52" s="1436"/>
      <c r="OVN52" s="1436"/>
      <c r="OVO52" s="1436"/>
      <c r="OVP52" s="1436"/>
      <c r="OVQ52" s="1436"/>
      <c r="OVR52" s="1436"/>
      <c r="OVS52" s="1436"/>
      <c r="OVT52" s="1436"/>
      <c r="OVU52" s="1436"/>
      <c r="OVV52" s="1436"/>
      <c r="OVW52" s="1436"/>
      <c r="OVX52" s="1436"/>
      <c r="OVY52" s="1436"/>
      <c r="OVZ52" s="1436"/>
      <c r="OWA52" s="1436"/>
      <c r="OWB52" s="1436"/>
      <c r="OWC52" s="1436"/>
      <c r="OWD52" s="1436"/>
      <c r="OWE52" s="1436"/>
      <c r="OWF52" s="1436"/>
      <c r="OWG52" s="1436"/>
      <c r="OWH52" s="1436"/>
      <c r="OWI52" s="1436"/>
      <c r="OWJ52" s="1436"/>
      <c r="OWK52" s="1436"/>
      <c r="OWL52" s="1436"/>
      <c r="OWM52" s="1436"/>
      <c r="OWN52" s="1436"/>
      <c r="OWO52" s="1436"/>
      <c r="OWP52" s="1436"/>
      <c r="OWQ52" s="1436"/>
      <c r="OWR52" s="1436"/>
      <c r="OWS52" s="1436"/>
      <c r="OWT52" s="1436"/>
      <c r="OWU52" s="1436"/>
      <c r="OWV52" s="1436"/>
      <c r="OWW52" s="1436"/>
      <c r="OWX52" s="1436"/>
      <c r="OWY52" s="1436"/>
      <c r="OWZ52" s="1436"/>
      <c r="OXA52" s="1436"/>
      <c r="OXB52" s="1436"/>
      <c r="OXC52" s="1436"/>
      <c r="OXD52" s="1436"/>
      <c r="OXE52" s="1436"/>
      <c r="OXF52" s="1436"/>
      <c r="OXG52" s="1436"/>
      <c r="OXH52" s="1436"/>
      <c r="OXI52" s="1436"/>
      <c r="OXJ52" s="1436"/>
      <c r="OXK52" s="1436"/>
      <c r="OXL52" s="1436"/>
      <c r="OXM52" s="1436"/>
      <c r="OXN52" s="1436"/>
      <c r="OXO52" s="1436"/>
      <c r="OXP52" s="1436"/>
      <c r="OXQ52" s="1436"/>
      <c r="OXR52" s="1436"/>
      <c r="OXS52" s="1436"/>
      <c r="OXT52" s="1436"/>
      <c r="OXU52" s="1436"/>
      <c r="OXV52" s="1436"/>
      <c r="OXW52" s="1436"/>
      <c r="OXX52" s="1436"/>
      <c r="OXY52" s="1436"/>
      <c r="OXZ52" s="1436"/>
      <c r="OYA52" s="1436"/>
      <c r="OYB52" s="1436"/>
      <c r="OYC52" s="1436"/>
      <c r="OYD52" s="1436"/>
      <c r="OYE52" s="1436"/>
      <c r="OYF52" s="1436"/>
      <c r="OYG52" s="1436"/>
      <c r="OYH52" s="1436"/>
      <c r="OYI52" s="1436"/>
      <c r="OYJ52" s="1436"/>
      <c r="OYK52" s="1436"/>
      <c r="OYL52" s="1436"/>
      <c r="OYM52" s="1436"/>
      <c r="OYN52" s="1436"/>
      <c r="OYO52" s="1436"/>
      <c r="OYP52" s="1436"/>
      <c r="OYQ52" s="1436"/>
      <c r="OYR52" s="1436"/>
      <c r="OYS52" s="1436"/>
      <c r="OYT52" s="1436"/>
      <c r="OYU52" s="1436"/>
      <c r="OYV52" s="1436"/>
      <c r="OYW52" s="1436"/>
      <c r="OYX52" s="1436"/>
      <c r="OYY52" s="1436"/>
      <c r="OYZ52" s="1436"/>
      <c r="OZA52" s="1436"/>
      <c r="OZB52" s="1436"/>
      <c r="OZC52" s="1436"/>
      <c r="OZD52" s="1436"/>
      <c r="OZE52" s="1436"/>
      <c r="OZF52" s="1436"/>
      <c r="OZG52" s="1436"/>
      <c r="OZH52" s="1436"/>
      <c r="OZI52" s="1436"/>
      <c r="OZJ52" s="1436"/>
      <c r="OZK52" s="1436"/>
      <c r="OZL52" s="1436"/>
      <c r="OZM52" s="1436"/>
      <c r="OZN52" s="1436"/>
      <c r="OZO52" s="1436"/>
      <c r="OZP52" s="1436"/>
      <c r="OZQ52" s="1436"/>
      <c r="OZR52" s="1436"/>
      <c r="OZS52" s="1436"/>
      <c r="OZT52" s="1436"/>
      <c r="OZU52" s="1436"/>
      <c r="OZV52" s="1436"/>
      <c r="OZW52" s="1436"/>
      <c r="OZX52" s="1436"/>
      <c r="OZY52" s="1436"/>
      <c r="OZZ52" s="1436"/>
      <c r="PAA52" s="1436"/>
      <c r="PAB52" s="1436"/>
      <c r="PAC52" s="1436"/>
      <c r="PAD52" s="1436"/>
      <c r="PAE52" s="1436"/>
      <c r="PAF52" s="1436"/>
      <c r="PAG52" s="1436"/>
      <c r="PAH52" s="1436"/>
      <c r="PAI52" s="1436"/>
      <c r="PAJ52" s="1436"/>
      <c r="PAK52" s="1436"/>
      <c r="PAL52" s="1436"/>
      <c r="PAM52" s="1436"/>
      <c r="PAN52" s="1436"/>
      <c r="PAO52" s="1436"/>
      <c r="PAP52" s="1436"/>
      <c r="PAQ52" s="1436"/>
      <c r="PAR52" s="1436"/>
      <c r="PAS52" s="1436"/>
      <c r="PAT52" s="1436"/>
      <c r="PAU52" s="1436"/>
      <c r="PAV52" s="1436"/>
      <c r="PAW52" s="1436"/>
      <c r="PAX52" s="1436"/>
      <c r="PAY52" s="1436"/>
      <c r="PAZ52" s="1436"/>
      <c r="PBA52" s="1436"/>
      <c r="PBB52" s="1436"/>
      <c r="PBC52" s="1436"/>
      <c r="PBD52" s="1436"/>
      <c r="PBE52" s="1436"/>
      <c r="PBF52" s="1436"/>
      <c r="PBG52" s="1436"/>
      <c r="PBH52" s="1436"/>
      <c r="PBI52" s="1436"/>
      <c r="PBJ52" s="1436"/>
      <c r="PBK52" s="1436"/>
      <c r="PBL52" s="1436"/>
      <c r="PBM52" s="1436"/>
      <c r="PBN52" s="1436"/>
      <c r="PBO52" s="1436"/>
      <c r="PBP52" s="1436"/>
      <c r="PBQ52" s="1436"/>
      <c r="PBR52" s="1436"/>
      <c r="PBS52" s="1436"/>
      <c r="PBT52" s="1436"/>
      <c r="PBU52" s="1436"/>
      <c r="PBV52" s="1436"/>
      <c r="PBW52" s="1436"/>
      <c r="PBX52" s="1436"/>
      <c r="PBY52" s="1436"/>
      <c r="PBZ52" s="1436"/>
      <c r="PCA52" s="1436"/>
      <c r="PCB52" s="1436"/>
      <c r="PCC52" s="1436"/>
      <c r="PCD52" s="1436"/>
      <c r="PCE52" s="1436"/>
      <c r="PCF52" s="1436"/>
      <c r="PCG52" s="1436"/>
      <c r="PCH52" s="1436"/>
      <c r="PCI52" s="1436"/>
      <c r="PCJ52" s="1436"/>
      <c r="PCK52" s="1436"/>
      <c r="PCL52" s="1436"/>
      <c r="PCM52" s="1436"/>
      <c r="PCN52" s="1436"/>
      <c r="PCO52" s="1436"/>
      <c r="PCP52" s="1436"/>
      <c r="PCQ52" s="1436"/>
      <c r="PCR52" s="1436"/>
      <c r="PCS52" s="1436"/>
      <c r="PCT52" s="1436"/>
      <c r="PCU52" s="1436"/>
      <c r="PCV52" s="1436"/>
      <c r="PCW52" s="1436"/>
      <c r="PCX52" s="1436"/>
      <c r="PCY52" s="1436"/>
      <c r="PCZ52" s="1436"/>
      <c r="PDA52" s="1436"/>
      <c r="PDB52" s="1436"/>
      <c r="PDC52" s="1436"/>
      <c r="PDD52" s="1436"/>
      <c r="PDE52" s="1436"/>
      <c r="PDF52" s="1436"/>
      <c r="PDG52" s="1436"/>
      <c r="PDH52" s="1436"/>
      <c r="PDI52" s="1436"/>
      <c r="PDJ52" s="1436"/>
      <c r="PDK52" s="1436"/>
      <c r="PDL52" s="1436"/>
      <c r="PDM52" s="1436"/>
      <c r="PDN52" s="1436"/>
      <c r="PDO52" s="1436"/>
      <c r="PDP52" s="1436"/>
      <c r="PDQ52" s="1436"/>
      <c r="PDR52" s="1436"/>
      <c r="PDS52" s="1436"/>
      <c r="PDT52" s="1436"/>
      <c r="PDU52" s="1436"/>
      <c r="PDV52" s="1436"/>
      <c r="PDW52" s="1436"/>
      <c r="PDX52" s="1436"/>
      <c r="PDY52" s="1436"/>
      <c r="PDZ52" s="1436"/>
      <c r="PEA52" s="1436"/>
      <c r="PEB52" s="1436"/>
      <c r="PEC52" s="1436"/>
      <c r="PED52" s="1436"/>
      <c r="PEE52" s="1436"/>
      <c r="PEF52" s="1436"/>
      <c r="PEG52" s="1436"/>
      <c r="PEH52" s="1436"/>
      <c r="PEI52" s="1436"/>
      <c r="PEJ52" s="1436"/>
      <c r="PEK52" s="1436"/>
      <c r="PEL52" s="1436"/>
      <c r="PEM52" s="1436"/>
      <c r="PEN52" s="1436"/>
      <c r="PEO52" s="1436"/>
      <c r="PEP52" s="1436"/>
      <c r="PEQ52" s="1436"/>
      <c r="PER52" s="1436"/>
      <c r="PES52" s="1436"/>
      <c r="PET52" s="1436"/>
      <c r="PEU52" s="1436"/>
      <c r="PEV52" s="1436"/>
      <c r="PEW52" s="1436"/>
      <c r="PEX52" s="1436"/>
      <c r="PEY52" s="1436"/>
      <c r="PEZ52" s="1436"/>
      <c r="PFA52" s="1436"/>
      <c r="PFB52" s="1436"/>
      <c r="PFC52" s="1436"/>
      <c r="PFD52" s="1436"/>
      <c r="PFE52" s="1436"/>
      <c r="PFF52" s="1436"/>
      <c r="PFG52" s="1436"/>
      <c r="PFH52" s="1436"/>
      <c r="PFI52" s="1436"/>
      <c r="PFJ52" s="1436"/>
      <c r="PFK52" s="1436"/>
      <c r="PFL52" s="1436"/>
      <c r="PFM52" s="1436"/>
      <c r="PFN52" s="1436"/>
      <c r="PFO52" s="1436"/>
      <c r="PFP52" s="1436"/>
      <c r="PFQ52" s="1436"/>
      <c r="PFR52" s="1436"/>
      <c r="PFS52" s="1436"/>
      <c r="PFT52" s="1436"/>
      <c r="PFU52" s="1436"/>
      <c r="PFV52" s="1436"/>
      <c r="PFW52" s="1436"/>
      <c r="PFX52" s="1436"/>
      <c r="PFY52" s="1436"/>
      <c r="PFZ52" s="1436"/>
      <c r="PGA52" s="1436"/>
      <c r="PGB52" s="1436"/>
      <c r="PGC52" s="1436"/>
      <c r="PGD52" s="1436"/>
      <c r="PGE52" s="1436"/>
      <c r="PGF52" s="1436"/>
      <c r="PGG52" s="1436"/>
      <c r="PGH52" s="1436"/>
      <c r="PGI52" s="1436"/>
      <c r="PGJ52" s="1436"/>
      <c r="PGK52" s="1436"/>
      <c r="PGL52" s="1436"/>
      <c r="PGM52" s="1436"/>
      <c r="PGN52" s="1436"/>
      <c r="PGO52" s="1436"/>
      <c r="PGP52" s="1436"/>
      <c r="PGQ52" s="1436"/>
      <c r="PGR52" s="1436"/>
      <c r="PGS52" s="1436"/>
      <c r="PGT52" s="1436"/>
      <c r="PGU52" s="1436"/>
      <c r="PGV52" s="1436"/>
      <c r="PGW52" s="1436"/>
      <c r="PGX52" s="1436"/>
      <c r="PGY52" s="1436"/>
      <c r="PGZ52" s="1436"/>
      <c r="PHA52" s="1436"/>
      <c r="PHB52" s="1436"/>
      <c r="PHC52" s="1436"/>
      <c r="PHD52" s="1436"/>
      <c r="PHE52" s="1436"/>
      <c r="PHF52" s="1436"/>
      <c r="PHG52" s="1436"/>
      <c r="PHH52" s="1436"/>
      <c r="PHI52" s="1436"/>
      <c r="PHJ52" s="1436"/>
      <c r="PHK52" s="1436"/>
      <c r="PHL52" s="1436"/>
      <c r="PHM52" s="1436"/>
      <c r="PHN52" s="1436"/>
      <c r="PHO52" s="1436"/>
      <c r="PHP52" s="1436"/>
      <c r="PHQ52" s="1436"/>
      <c r="PHR52" s="1436"/>
      <c r="PHS52" s="1436"/>
      <c r="PHT52" s="1436"/>
      <c r="PHU52" s="1436"/>
      <c r="PHV52" s="1436"/>
      <c r="PHW52" s="1436"/>
      <c r="PHX52" s="1436"/>
      <c r="PHY52" s="1436"/>
      <c r="PHZ52" s="1436"/>
      <c r="PIA52" s="1436"/>
      <c r="PIB52" s="1436"/>
      <c r="PIC52" s="1436"/>
      <c r="PID52" s="1436"/>
      <c r="PIE52" s="1436"/>
      <c r="PIF52" s="1436"/>
      <c r="PIG52" s="1436"/>
      <c r="PIH52" s="1436"/>
      <c r="PII52" s="1436"/>
      <c r="PIJ52" s="1436"/>
      <c r="PIK52" s="1436"/>
      <c r="PIL52" s="1436"/>
      <c r="PIM52" s="1436"/>
      <c r="PIN52" s="1436"/>
      <c r="PIO52" s="1436"/>
      <c r="PIP52" s="1436"/>
      <c r="PIQ52" s="1436"/>
      <c r="PIR52" s="1436"/>
      <c r="PIS52" s="1436"/>
      <c r="PIT52" s="1436"/>
      <c r="PIU52" s="1436"/>
      <c r="PIV52" s="1436"/>
      <c r="PIW52" s="1436"/>
      <c r="PIX52" s="1436"/>
      <c r="PIY52" s="1436"/>
      <c r="PIZ52" s="1436"/>
      <c r="PJA52" s="1436"/>
      <c r="PJB52" s="1436"/>
      <c r="PJC52" s="1436"/>
      <c r="PJD52" s="1436"/>
      <c r="PJE52" s="1436"/>
      <c r="PJF52" s="1436"/>
      <c r="PJG52" s="1436"/>
      <c r="PJH52" s="1436"/>
      <c r="PJI52" s="1436"/>
      <c r="PJJ52" s="1436"/>
      <c r="PJK52" s="1436"/>
      <c r="PJL52" s="1436"/>
      <c r="PJM52" s="1436"/>
      <c r="PJN52" s="1436"/>
      <c r="PJO52" s="1436"/>
      <c r="PJP52" s="1436"/>
      <c r="PJQ52" s="1436"/>
      <c r="PJR52" s="1436"/>
      <c r="PJS52" s="1436"/>
      <c r="PJT52" s="1436"/>
      <c r="PJU52" s="1436"/>
      <c r="PJV52" s="1436"/>
      <c r="PJW52" s="1436"/>
      <c r="PJX52" s="1436"/>
      <c r="PJY52" s="1436"/>
      <c r="PJZ52" s="1436"/>
      <c r="PKA52" s="1436"/>
      <c r="PKB52" s="1436"/>
      <c r="PKC52" s="1436"/>
      <c r="PKD52" s="1436"/>
      <c r="PKE52" s="1436"/>
      <c r="PKF52" s="1436"/>
      <c r="PKG52" s="1436"/>
      <c r="PKH52" s="1436"/>
      <c r="PKI52" s="1436"/>
      <c r="PKJ52" s="1436"/>
      <c r="PKK52" s="1436"/>
      <c r="PKL52" s="1436"/>
      <c r="PKM52" s="1436"/>
      <c r="PKN52" s="1436"/>
      <c r="PKO52" s="1436"/>
      <c r="PKP52" s="1436"/>
      <c r="PKQ52" s="1436"/>
      <c r="PKR52" s="1436"/>
      <c r="PKS52" s="1436"/>
      <c r="PKT52" s="1436"/>
      <c r="PKU52" s="1436"/>
      <c r="PKV52" s="1436"/>
      <c r="PKW52" s="1436"/>
      <c r="PKX52" s="1436"/>
      <c r="PKY52" s="1436"/>
      <c r="PKZ52" s="1436"/>
      <c r="PLA52" s="1436"/>
      <c r="PLB52" s="1436"/>
      <c r="PLC52" s="1436"/>
      <c r="PLD52" s="1436"/>
      <c r="PLE52" s="1436"/>
      <c r="PLF52" s="1436"/>
      <c r="PLG52" s="1436"/>
      <c r="PLH52" s="1436"/>
      <c r="PLI52" s="1436"/>
      <c r="PLJ52" s="1436"/>
      <c r="PLK52" s="1436"/>
      <c r="PLL52" s="1436"/>
      <c r="PLM52" s="1436"/>
      <c r="PLN52" s="1436"/>
      <c r="PLO52" s="1436"/>
      <c r="PLP52" s="1436"/>
      <c r="PLQ52" s="1436"/>
      <c r="PLR52" s="1436"/>
      <c r="PLS52" s="1436"/>
      <c r="PLT52" s="1436"/>
      <c r="PLU52" s="1436"/>
      <c r="PLV52" s="1436"/>
      <c r="PLW52" s="1436"/>
      <c r="PLX52" s="1436"/>
      <c r="PLY52" s="1436"/>
      <c r="PLZ52" s="1436"/>
      <c r="PMA52" s="1436"/>
      <c r="PMB52" s="1436"/>
      <c r="PMC52" s="1436"/>
      <c r="PMD52" s="1436"/>
      <c r="PME52" s="1436"/>
      <c r="PMF52" s="1436"/>
      <c r="PMG52" s="1436"/>
      <c r="PMH52" s="1436"/>
      <c r="PMI52" s="1436"/>
      <c r="PMJ52" s="1436"/>
      <c r="PMK52" s="1436"/>
      <c r="PML52" s="1436"/>
      <c r="PMM52" s="1436"/>
      <c r="PMN52" s="1436"/>
      <c r="PMO52" s="1436"/>
      <c r="PMP52" s="1436"/>
      <c r="PMQ52" s="1436"/>
      <c r="PMR52" s="1436"/>
      <c r="PMS52" s="1436"/>
      <c r="PMT52" s="1436"/>
      <c r="PMU52" s="1436"/>
      <c r="PMV52" s="1436"/>
      <c r="PMW52" s="1436"/>
      <c r="PMX52" s="1436"/>
      <c r="PMY52" s="1436"/>
      <c r="PMZ52" s="1436"/>
      <c r="PNA52" s="1436"/>
      <c r="PNB52" s="1436"/>
      <c r="PNC52" s="1436"/>
      <c r="PND52" s="1436"/>
      <c r="PNE52" s="1436"/>
      <c r="PNF52" s="1436"/>
      <c r="PNG52" s="1436"/>
      <c r="PNH52" s="1436"/>
      <c r="PNI52" s="1436"/>
      <c r="PNJ52" s="1436"/>
      <c r="PNK52" s="1436"/>
      <c r="PNL52" s="1436"/>
      <c r="PNM52" s="1436"/>
      <c r="PNN52" s="1436"/>
      <c r="PNO52" s="1436"/>
      <c r="PNP52" s="1436"/>
      <c r="PNQ52" s="1436"/>
      <c r="PNR52" s="1436"/>
      <c r="PNS52" s="1436"/>
      <c r="PNT52" s="1436"/>
      <c r="PNU52" s="1436"/>
      <c r="PNV52" s="1436"/>
      <c r="PNW52" s="1436"/>
      <c r="PNX52" s="1436"/>
      <c r="PNY52" s="1436"/>
      <c r="PNZ52" s="1436"/>
      <c r="POA52" s="1436"/>
      <c r="POB52" s="1436"/>
      <c r="POC52" s="1436"/>
      <c r="POD52" s="1436"/>
      <c r="POE52" s="1436"/>
      <c r="POF52" s="1436"/>
      <c r="POG52" s="1436"/>
      <c r="POH52" s="1436"/>
      <c r="POI52" s="1436"/>
      <c r="POJ52" s="1436"/>
      <c r="POK52" s="1436"/>
      <c r="POL52" s="1436"/>
      <c r="POM52" s="1436"/>
      <c r="PON52" s="1436"/>
      <c r="POO52" s="1436"/>
      <c r="POP52" s="1436"/>
      <c r="POQ52" s="1436"/>
      <c r="POR52" s="1436"/>
      <c r="POS52" s="1436"/>
      <c r="POT52" s="1436"/>
      <c r="POU52" s="1436"/>
      <c r="POV52" s="1436"/>
      <c r="POW52" s="1436"/>
      <c r="POX52" s="1436"/>
      <c r="POY52" s="1436"/>
      <c r="POZ52" s="1436"/>
      <c r="PPA52" s="1436"/>
      <c r="PPB52" s="1436"/>
      <c r="PPC52" s="1436"/>
      <c r="PPD52" s="1436"/>
      <c r="PPE52" s="1436"/>
      <c r="PPF52" s="1436"/>
      <c r="PPG52" s="1436"/>
      <c r="PPH52" s="1436"/>
      <c r="PPI52" s="1436"/>
      <c r="PPJ52" s="1436"/>
      <c r="PPK52" s="1436"/>
      <c r="PPL52" s="1436"/>
      <c r="PPM52" s="1436"/>
      <c r="PPN52" s="1436"/>
      <c r="PPO52" s="1436"/>
      <c r="PPP52" s="1436"/>
      <c r="PPQ52" s="1436"/>
      <c r="PPR52" s="1436"/>
      <c r="PPS52" s="1436"/>
      <c r="PPT52" s="1436"/>
      <c r="PPU52" s="1436"/>
      <c r="PPV52" s="1436"/>
      <c r="PPW52" s="1436"/>
      <c r="PPX52" s="1436"/>
      <c r="PPY52" s="1436"/>
      <c r="PPZ52" s="1436"/>
      <c r="PQA52" s="1436"/>
      <c r="PQB52" s="1436"/>
      <c r="PQC52" s="1436"/>
      <c r="PQD52" s="1436"/>
      <c r="PQE52" s="1436"/>
      <c r="PQF52" s="1436"/>
      <c r="PQG52" s="1436"/>
      <c r="PQH52" s="1436"/>
      <c r="PQI52" s="1436"/>
      <c r="PQJ52" s="1436"/>
      <c r="PQK52" s="1436"/>
      <c r="PQL52" s="1436"/>
      <c r="PQM52" s="1436"/>
      <c r="PQN52" s="1436"/>
      <c r="PQO52" s="1436"/>
      <c r="PQP52" s="1436"/>
      <c r="PQQ52" s="1436"/>
      <c r="PQR52" s="1436"/>
      <c r="PQS52" s="1436"/>
      <c r="PQT52" s="1436"/>
      <c r="PQU52" s="1436"/>
      <c r="PQV52" s="1436"/>
      <c r="PQW52" s="1436"/>
      <c r="PQX52" s="1436"/>
      <c r="PQY52" s="1436"/>
      <c r="PQZ52" s="1436"/>
      <c r="PRA52" s="1436"/>
      <c r="PRB52" s="1436"/>
      <c r="PRC52" s="1436"/>
      <c r="PRD52" s="1436"/>
      <c r="PRE52" s="1436"/>
      <c r="PRF52" s="1436"/>
      <c r="PRG52" s="1436"/>
      <c r="PRH52" s="1436"/>
      <c r="PRI52" s="1436"/>
      <c r="PRJ52" s="1436"/>
      <c r="PRK52" s="1436"/>
      <c r="PRL52" s="1436"/>
      <c r="PRM52" s="1436"/>
      <c r="PRN52" s="1436"/>
      <c r="PRO52" s="1436"/>
      <c r="PRP52" s="1436"/>
      <c r="PRQ52" s="1436"/>
      <c r="PRR52" s="1436"/>
      <c r="PRS52" s="1436"/>
      <c r="PRT52" s="1436"/>
      <c r="PRU52" s="1436"/>
      <c r="PRV52" s="1436"/>
      <c r="PRW52" s="1436"/>
      <c r="PRX52" s="1436"/>
      <c r="PRY52" s="1436"/>
      <c r="PRZ52" s="1436"/>
      <c r="PSA52" s="1436"/>
      <c r="PSB52" s="1436"/>
      <c r="PSC52" s="1436"/>
      <c r="PSD52" s="1436"/>
      <c r="PSE52" s="1436"/>
      <c r="PSF52" s="1436"/>
      <c r="PSG52" s="1436"/>
      <c r="PSH52" s="1436"/>
      <c r="PSI52" s="1436"/>
      <c r="PSJ52" s="1436"/>
      <c r="PSK52" s="1436"/>
      <c r="PSL52" s="1436"/>
      <c r="PSM52" s="1436"/>
      <c r="PSN52" s="1436"/>
      <c r="PSO52" s="1436"/>
      <c r="PSP52" s="1436"/>
      <c r="PSQ52" s="1436"/>
      <c r="PSR52" s="1436"/>
      <c r="PSS52" s="1436"/>
      <c r="PST52" s="1436"/>
      <c r="PSU52" s="1436"/>
      <c r="PSV52" s="1436"/>
      <c r="PSW52" s="1436"/>
      <c r="PSX52" s="1436"/>
      <c r="PSY52" s="1436"/>
      <c r="PSZ52" s="1436"/>
      <c r="PTA52" s="1436"/>
      <c r="PTB52" s="1436"/>
      <c r="PTC52" s="1436"/>
      <c r="PTD52" s="1436"/>
      <c r="PTE52" s="1436"/>
      <c r="PTF52" s="1436"/>
      <c r="PTG52" s="1436"/>
      <c r="PTH52" s="1436"/>
      <c r="PTI52" s="1436"/>
      <c r="PTJ52" s="1436"/>
      <c r="PTK52" s="1436"/>
      <c r="PTL52" s="1436"/>
      <c r="PTM52" s="1436"/>
      <c r="PTN52" s="1436"/>
      <c r="PTO52" s="1436"/>
      <c r="PTP52" s="1436"/>
      <c r="PTQ52" s="1436"/>
      <c r="PTR52" s="1436"/>
      <c r="PTS52" s="1436"/>
      <c r="PTT52" s="1436"/>
      <c r="PTU52" s="1436"/>
      <c r="PTV52" s="1436"/>
      <c r="PTW52" s="1436"/>
      <c r="PTX52" s="1436"/>
      <c r="PTY52" s="1436"/>
      <c r="PTZ52" s="1436"/>
      <c r="PUA52" s="1436"/>
      <c r="PUB52" s="1436"/>
      <c r="PUC52" s="1436"/>
      <c r="PUD52" s="1436"/>
      <c r="PUE52" s="1436"/>
      <c r="PUF52" s="1436"/>
      <c r="PUG52" s="1436"/>
      <c r="PUH52" s="1436"/>
      <c r="PUI52" s="1436"/>
      <c r="PUJ52" s="1436"/>
      <c r="PUK52" s="1436"/>
      <c r="PUL52" s="1436"/>
      <c r="PUM52" s="1436"/>
      <c r="PUN52" s="1436"/>
      <c r="PUO52" s="1436"/>
      <c r="PUP52" s="1436"/>
      <c r="PUQ52" s="1436"/>
      <c r="PUR52" s="1436"/>
      <c r="PUS52" s="1436"/>
      <c r="PUT52" s="1436"/>
      <c r="PUU52" s="1436"/>
      <c r="PUV52" s="1436"/>
      <c r="PUW52" s="1436"/>
      <c r="PUX52" s="1436"/>
      <c r="PUY52" s="1436"/>
      <c r="PUZ52" s="1436"/>
      <c r="PVA52" s="1436"/>
      <c r="PVB52" s="1436"/>
      <c r="PVC52" s="1436"/>
      <c r="PVD52" s="1436"/>
      <c r="PVE52" s="1436"/>
      <c r="PVF52" s="1436"/>
      <c r="PVG52" s="1436"/>
      <c r="PVH52" s="1436"/>
      <c r="PVI52" s="1436"/>
      <c r="PVJ52" s="1436"/>
      <c r="PVK52" s="1436"/>
      <c r="PVL52" s="1436"/>
      <c r="PVM52" s="1436"/>
      <c r="PVN52" s="1436"/>
      <c r="PVO52" s="1436"/>
      <c r="PVP52" s="1436"/>
      <c r="PVQ52" s="1436"/>
      <c r="PVR52" s="1436"/>
      <c r="PVS52" s="1436"/>
      <c r="PVT52" s="1436"/>
      <c r="PVU52" s="1436"/>
      <c r="PVV52" s="1436"/>
      <c r="PVW52" s="1436"/>
      <c r="PVX52" s="1436"/>
      <c r="PVY52" s="1436"/>
      <c r="PVZ52" s="1436"/>
      <c r="PWA52" s="1436"/>
      <c r="PWB52" s="1436"/>
      <c r="PWC52" s="1436"/>
      <c r="PWD52" s="1436"/>
      <c r="PWE52" s="1436"/>
      <c r="PWF52" s="1436"/>
      <c r="PWG52" s="1436"/>
      <c r="PWH52" s="1436"/>
      <c r="PWI52" s="1436"/>
      <c r="PWJ52" s="1436"/>
      <c r="PWK52" s="1436"/>
      <c r="PWL52" s="1436"/>
      <c r="PWM52" s="1436"/>
      <c r="PWN52" s="1436"/>
      <c r="PWO52" s="1436"/>
      <c r="PWP52" s="1436"/>
      <c r="PWQ52" s="1436"/>
      <c r="PWR52" s="1436"/>
      <c r="PWS52" s="1436"/>
      <c r="PWT52" s="1436"/>
      <c r="PWU52" s="1436"/>
      <c r="PWV52" s="1436"/>
      <c r="PWW52" s="1436"/>
      <c r="PWX52" s="1436"/>
      <c r="PWY52" s="1436"/>
      <c r="PWZ52" s="1436"/>
      <c r="PXA52" s="1436"/>
      <c r="PXB52" s="1436"/>
      <c r="PXC52" s="1436"/>
      <c r="PXD52" s="1436"/>
      <c r="PXE52" s="1436"/>
      <c r="PXF52" s="1436"/>
      <c r="PXG52" s="1436"/>
      <c r="PXH52" s="1436"/>
      <c r="PXI52" s="1436"/>
      <c r="PXJ52" s="1436"/>
      <c r="PXK52" s="1436"/>
      <c r="PXL52" s="1436"/>
      <c r="PXM52" s="1436"/>
      <c r="PXN52" s="1436"/>
      <c r="PXO52" s="1436"/>
      <c r="PXP52" s="1436"/>
      <c r="PXQ52" s="1436"/>
      <c r="PXR52" s="1436"/>
      <c r="PXS52" s="1436"/>
      <c r="PXT52" s="1436"/>
      <c r="PXU52" s="1436"/>
      <c r="PXV52" s="1436"/>
      <c r="PXW52" s="1436"/>
      <c r="PXX52" s="1436"/>
      <c r="PXY52" s="1436"/>
      <c r="PXZ52" s="1436"/>
      <c r="PYA52" s="1436"/>
      <c r="PYB52" s="1436"/>
      <c r="PYC52" s="1436"/>
      <c r="PYD52" s="1436"/>
      <c r="PYE52" s="1436"/>
      <c r="PYF52" s="1436"/>
      <c r="PYG52" s="1436"/>
      <c r="PYH52" s="1436"/>
      <c r="PYI52" s="1436"/>
      <c r="PYJ52" s="1436"/>
      <c r="PYK52" s="1436"/>
      <c r="PYL52" s="1436"/>
      <c r="PYM52" s="1436"/>
      <c r="PYN52" s="1436"/>
      <c r="PYO52" s="1436"/>
      <c r="PYP52" s="1436"/>
      <c r="PYQ52" s="1436"/>
      <c r="PYR52" s="1436"/>
      <c r="PYS52" s="1436"/>
      <c r="PYT52" s="1436"/>
      <c r="PYU52" s="1436"/>
      <c r="PYV52" s="1436"/>
      <c r="PYW52" s="1436"/>
      <c r="PYX52" s="1436"/>
      <c r="PYY52" s="1436"/>
      <c r="PYZ52" s="1436"/>
      <c r="PZA52" s="1436"/>
      <c r="PZB52" s="1436"/>
      <c r="PZC52" s="1436"/>
      <c r="PZD52" s="1436"/>
      <c r="PZE52" s="1436"/>
      <c r="PZF52" s="1436"/>
      <c r="PZG52" s="1436"/>
      <c r="PZH52" s="1436"/>
      <c r="PZI52" s="1436"/>
      <c r="PZJ52" s="1436"/>
      <c r="PZK52" s="1436"/>
      <c r="PZL52" s="1436"/>
      <c r="PZM52" s="1436"/>
      <c r="PZN52" s="1436"/>
      <c r="PZO52" s="1436"/>
      <c r="PZP52" s="1436"/>
      <c r="PZQ52" s="1436"/>
      <c r="PZR52" s="1436"/>
      <c r="PZS52" s="1436"/>
      <c r="PZT52" s="1436"/>
      <c r="PZU52" s="1436"/>
      <c r="PZV52" s="1436"/>
      <c r="PZW52" s="1436"/>
      <c r="PZX52" s="1436"/>
      <c r="PZY52" s="1436"/>
      <c r="PZZ52" s="1436"/>
      <c r="QAA52" s="1436"/>
      <c r="QAB52" s="1436"/>
      <c r="QAC52" s="1436"/>
      <c r="QAD52" s="1436"/>
      <c r="QAE52" s="1436"/>
      <c r="QAF52" s="1436"/>
      <c r="QAG52" s="1436"/>
      <c r="QAH52" s="1436"/>
      <c r="QAI52" s="1436"/>
      <c r="QAJ52" s="1436"/>
      <c r="QAK52" s="1436"/>
      <c r="QAL52" s="1436"/>
      <c r="QAM52" s="1436"/>
      <c r="QAN52" s="1436"/>
      <c r="QAO52" s="1436"/>
      <c r="QAP52" s="1436"/>
      <c r="QAQ52" s="1436"/>
      <c r="QAR52" s="1436"/>
      <c r="QAS52" s="1436"/>
      <c r="QAT52" s="1436"/>
      <c r="QAU52" s="1436"/>
      <c r="QAV52" s="1436"/>
      <c r="QAW52" s="1436"/>
      <c r="QAX52" s="1436"/>
      <c r="QAY52" s="1436"/>
      <c r="QAZ52" s="1436"/>
      <c r="QBA52" s="1436"/>
      <c r="QBB52" s="1436"/>
      <c r="QBC52" s="1436"/>
      <c r="QBD52" s="1436"/>
      <c r="QBE52" s="1436"/>
      <c r="QBF52" s="1436"/>
      <c r="QBG52" s="1436"/>
      <c r="QBH52" s="1436"/>
      <c r="QBI52" s="1436"/>
      <c r="QBJ52" s="1436"/>
      <c r="QBK52" s="1436"/>
      <c r="QBL52" s="1436"/>
      <c r="QBM52" s="1436"/>
      <c r="QBN52" s="1436"/>
      <c r="QBO52" s="1436"/>
      <c r="QBP52" s="1436"/>
      <c r="QBQ52" s="1436"/>
      <c r="QBR52" s="1436"/>
      <c r="QBS52" s="1436"/>
      <c r="QBT52" s="1436"/>
      <c r="QBU52" s="1436"/>
      <c r="QBV52" s="1436"/>
      <c r="QBW52" s="1436"/>
      <c r="QBX52" s="1436"/>
      <c r="QBY52" s="1436"/>
      <c r="QBZ52" s="1436"/>
      <c r="QCA52" s="1436"/>
      <c r="QCB52" s="1436"/>
      <c r="QCC52" s="1436"/>
      <c r="QCD52" s="1436"/>
      <c r="QCE52" s="1436"/>
      <c r="QCF52" s="1436"/>
      <c r="QCG52" s="1436"/>
      <c r="QCH52" s="1436"/>
      <c r="QCI52" s="1436"/>
      <c r="QCJ52" s="1436"/>
      <c r="QCK52" s="1436"/>
      <c r="QCL52" s="1436"/>
      <c r="QCM52" s="1436"/>
      <c r="QCN52" s="1436"/>
      <c r="QCO52" s="1436"/>
      <c r="QCP52" s="1436"/>
      <c r="QCQ52" s="1436"/>
      <c r="QCR52" s="1436"/>
      <c r="QCS52" s="1436"/>
      <c r="QCT52" s="1436"/>
      <c r="QCU52" s="1436"/>
      <c r="QCV52" s="1436"/>
      <c r="QCW52" s="1436"/>
      <c r="QCX52" s="1436"/>
      <c r="QCY52" s="1436"/>
      <c r="QCZ52" s="1436"/>
      <c r="QDA52" s="1436"/>
      <c r="QDB52" s="1436"/>
      <c r="QDC52" s="1436"/>
      <c r="QDD52" s="1436"/>
      <c r="QDE52" s="1436"/>
      <c r="QDF52" s="1436"/>
      <c r="QDG52" s="1436"/>
      <c r="QDH52" s="1436"/>
      <c r="QDI52" s="1436"/>
      <c r="QDJ52" s="1436"/>
      <c r="QDK52" s="1436"/>
      <c r="QDL52" s="1436"/>
      <c r="QDM52" s="1436"/>
      <c r="QDN52" s="1436"/>
      <c r="QDO52" s="1436"/>
      <c r="QDP52" s="1436"/>
      <c r="QDQ52" s="1436"/>
      <c r="QDR52" s="1436"/>
      <c r="QDS52" s="1436"/>
      <c r="QDT52" s="1436"/>
      <c r="QDU52" s="1436"/>
      <c r="QDV52" s="1436"/>
      <c r="QDW52" s="1436"/>
      <c r="QDX52" s="1436"/>
      <c r="QDY52" s="1436"/>
      <c r="QDZ52" s="1436"/>
      <c r="QEA52" s="1436"/>
      <c r="QEB52" s="1436"/>
      <c r="QEC52" s="1436"/>
      <c r="QED52" s="1436"/>
      <c r="QEE52" s="1436"/>
      <c r="QEF52" s="1436"/>
      <c r="QEG52" s="1436"/>
      <c r="QEH52" s="1436"/>
      <c r="QEI52" s="1436"/>
      <c r="QEJ52" s="1436"/>
      <c r="QEK52" s="1436"/>
      <c r="QEL52" s="1436"/>
      <c r="QEM52" s="1436"/>
      <c r="QEN52" s="1436"/>
      <c r="QEO52" s="1436"/>
      <c r="QEP52" s="1436"/>
      <c r="QEQ52" s="1436"/>
      <c r="QER52" s="1436"/>
      <c r="QES52" s="1436"/>
      <c r="QET52" s="1436"/>
      <c r="QEU52" s="1436"/>
      <c r="QEV52" s="1436"/>
      <c r="QEW52" s="1436"/>
      <c r="QEX52" s="1436"/>
      <c r="QEY52" s="1436"/>
      <c r="QEZ52" s="1436"/>
      <c r="QFA52" s="1436"/>
      <c r="QFB52" s="1436"/>
      <c r="QFC52" s="1436"/>
      <c r="QFD52" s="1436"/>
      <c r="QFE52" s="1436"/>
      <c r="QFF52" s="1436"/>
      <c r="QFG52" s="1436"/>
      <c r="QFH52" s="1436"/>
      <c r="QFI52" s="1436"/>
      <c r="QFJ52" s="1436"/>
      <c r="QFK52" s="1436"/>
      <c r="QFL52" s="1436"/>
      <c r="QFM52" s="1436"/>
      <c r="QFN52" s="1436"/>
      <c r="QFO52" s="1436"/>
      <c r="QFP52" s="1436"/>
      <c r="QFQ52" s="1436"/>
      <c r="QFR52" s="1436"/>
      <c r="QFS52" s="1436"/>
      <c r="QFT52" s="1436"/>
      <c r="QFU52" s="1436"/>
      <c r="QFV52" s="1436"/>
      <c r="QFW52" s="1436"/>
      <c r="QFX52" s="1436"/>
      <c r="QFY52" s="1436"/>
      <c r="QFZ52" s="1436"/>
      <c r="QGA52" s="1436"/>
      <c r="QGB52" s="1436"/>
      <c r="QGC52" s="1436"/>
      <c r="QGD52" s="1436"/>
      <c r="QGE52" s="1436"/>
      <c r="QGF52" s="1436"/>
      <c r="QGG52" s="1436"/>
      <c r="QGH52" s="1436"/>
      <c r="QGI52" s="1436"/>
      <c r="QGJ52" s="1436"/>
      <c r="QGK52" s="1436"/>
      <c r="QGL52" s="1436"/>
      <c r="QGM52" s="1436"/>
      <c r="QGN52" s="1436"/>
      <c r="QGO52" s="1436"/>
      <c r="QGP52" s="1436"/>
      <c r="QGQ52" s="1436"/>
      <c r="QGR52" s="1436"/>
      <c r="QGS52" s="1436"/>
      <c r="QGT52" s="1436"/>
      <c r="QGU52" s="1436"/>
      <c r="QGV52" s="1436"/>
      <c r="QGW52" s="1436"/>
      <c r="QGX52" s="1436"/>
      <c r="QGY52" s="1436"/>
      <c r="QGZ52" s="1436"/>
      <c r="QHA52" s="1436"/>
      <c r="QHB52" s="1436"/>
      <c r="QHC52" s="1436"/>
      <c r="QHD52" s="1436"/>
      <c r="QHE52" s="1436"/>
      <c r="QHF52" s="1436"/>
      <c r="QHG52" s="1436"/>
      <c r="QHH52" s="1436"/>
      <c r="QHI52" s="1436"/>
      <c r="QHJ52" s="1436"/>
      <c r="QHK52" s="1436"/>
      <c r="QHL52" s="1436"/>
      <c r="QHM52" s="1436"/>
      <c r="QHN52" s="1436"/>
      <c r="QHO52" s="1436"/>
      <c r="QHP52" s="1436"/>
      <c r="QHQ52" s="1436"/>
      <c r="QHR52" s="1436"/>
      <c r="QHS52" s="1436"/>
      <c r="QHT52" s="1436"/>
      <c r="QHU52" s="1436"/>
      <c r="QHV52" s="1436"/>
      <c r="QHW52" s="1436"/>
      <c r="QHX52" s="1436"/>
      <c r="QHY52" s="1436"/>
      <c r="QHZ52" s="1436"/>
      <c r="QIA52" s="1436"/>
      <c r="QIB52" s="1436"/>
      <c r="QIC52" s="1436"/>
      <c r="QID52" s="1436"/>
      <c r="QIE52" s="1436"/>
      <c r="QIF52" s="1436"/>
      <c r="QIG52" s="1436"/>
      <c r="QIH52" s="1436"/>
      <c r="QII52" s="1436"/>
      <c r="QIJ52" s="1436"/>
      <c r="QIK52" s="1436"/>
      <c r="QIL52" s="1436"/>
      <c r="QIM52" s="1436"/>
      <c r="QIN52" s="1436"/>
      <c r="QIO52" s="1436"/>
      <c r="QIP52" s="1436"/>
      <c r="QIQ52" s="1436"/>
      <c r="QIR52" s="1436"/>
      <c r="QIS52" s="1436"/>
      <c r="QIT52" s="1436"/>
      <c r="QIU52" s="1436"/>
      <c r="QIV52" s="1436"/>
      <c r="QIW52" s="1436"/>
      <c r="QIX52" s="1436"/>
      <c r="QIY52" s="1436"/>
      <c r="QIZ52" s="1436"/>
      <c r="QJA52" s="1436"/>
      <c r="QJB52" s="1436"/>
      <c r="QJC52" s="1436"/>
      <c r="QJD52" s="1436"/>
      <c r="QJE52" s="1436"/>
      <c r="QJF52" s="1436"/>
      <c r="QJG52" s="1436"/>
      <c r="QJH52" s="1436"/>
      <c r="QJI52" s="1436"/>
      <c r="QJJ52" s="1436"/>
      <c r="QJK52" s="1436"/>
      <c r="QJL52" s="1436"/>
      <c r="QJM52" s="1436"/>
      <c r="QJN52" s="1436"/>
      <c r="QJO52" s="1436"/>
      <c r="QJP52" s="1436"/>
      <c r="QJQ52" s="1436"/>
      <c r="QJR52" s="1436"/>
      <c r="QJS52" s="1436"/>
      <c r="QJT52" s="1436"/>
      <c r="QJU52" s="1436"/>
      <c r="QJV52" s="1436"/>
      <c r="QJW52" s="1436"/>
      <c r="QJX52" s="1436"/>
      <c r="QJY52" s="1436"/>
      <c r="QJZ52" s="1436"/>
      <c r="QKA52" s="1436"/>
      <c r="QKB52" s="1436"/>
      <c r="QKC52" s="1436"/>
      <c r="QKD52" s="1436"/>
      <c r="QKE52" s="1436"/>
      <c r="QKF52" s="1436"/>
      <c r="QKG52" s="1436"/>
      <c r="QKH52" s="1436"/>
      <c r="QKI52" s="1436"/>
      <c r="QKJ52" s="1436"/>
      <c r="QKK52" s="1436"/>
      <c r="QKL52" s="1436"/>
      <c r="QKM52" s="1436"/>
      <c r="QKN52" s="1436"/>
      <c r="QKO52" s="1436"/>
      <c r="QKP52" s="1436"/>
      <c r="QKQ52" s="1436"/>
      <c r="QKR52" s="1436"/>
      <c r="QKS52" s="1436"/>
      <c r="QKT52" s="1436"/>
      <c r="QKU52" s="1436"/>
      <c r="QKV52" s="1436"/>
      <c r="QKW52" s="1436"/>
      <c r="QKX52" s="1436"/>
      <c r="QKY52" s="1436"/>
      <c r="QKZ52" s="1436"/>
      <c r="QLA52" s="1436"/>
      <c r="QLB52" s="1436"/>
      <c r="QLC52" s="1436"/>
      <c r="QLD52" s="1436"/>
      <c r="QLE52" s="1436"/>
      <c r="QLF52" s="1436"/>
      <c r="QLG52" s="1436"/>
      <c r="QLH52" s="1436"/>
      <c r="QLI52" s="1436"/>
      <c r="QLJ52" s="1436"/>
      <c r="QLK52" s="1436"/>
      <c r="QLL52" s="1436"/>
      <c r="QLM52" s="1436"/>
      <c r="QLN52" s="1436"/>
      <c r="QLO52" s="1436"/>
      <c r="QLP52" s="1436"/>
      <c r="QLQ52" s="1436"/>
      <c r="QLR52" s="1436"/>
      <c r="QLS52" s="1436"/>
      <c r="QLT52" s="1436"/>
      <c r="QLU52" s="1436"/>
      <c r="QLV52" s="1436"/>
      <c r="QLW52" s="1436"/>
      <c r="QLX52" s="1436"/>
      <c r="QLY52" s="1436"/>
      <c r="QLZ52" s="1436"/>
      <c r="QMA52" s="1436"/>
      <c r="QMB52" s="1436"/>
      <c r="QMC52" s="1436"/>
      <c r="QMD52" s="1436"/>
      <c r="QME52" s="1436"/>
      <c r="QMF52" s="1436"/>
      <c r="QMG52" s="1436"/>
      <c r="QMH52" s="1436"/>
      <c r="QMI52" s="1436"/>
      <c r="QMJ52" s="1436"/>
      <c r="QMK52" s="1436"/>
      <c r="QML52" s="1436"/>
      <c r="QMM52" s="1436"/>
      <c r="QMN52" s="1436"/>
      <c r="QMO52" s="1436"/>
      <c r="QMP52" s="1436"/>
      <c r="QMQ52" s="1436"/>
      <c r="QMR52" s="1436"/>
      <c r="QMS52" s="1436"/>
      <c r="QMT52" s="1436"/>
      <c r="QMU52" s="1436"/>
      <c r="QMV52" s="1436"/>
      <c r="QMW52" s="1436"/>
      <c r="QMX52" s="1436"/>
      <c r="QMY52" s="1436"/>
      <c r="QMZ52" s="1436"/>
      <c r="QNA52" s="1436"/>
      <c r="QNB52" s="1436"/>
      <c r="QNC52" s="1436"/>
      <c r="QND52" s="1436"/>
      <c r="QNE52" s="1436"/>
      <c r="QNF52" s="1436"/>
      <c r="QNG52" s="1436"/>
      <c r="QNH52" s="1436"/>
      <c r="QNI52" s="1436"/>
      <c r="QNJ52" s="1436"/>
      <c r="QNK52" s="1436"/>
      <c r="QNL52" s="1436"/>
      <c r="QNM52" s="1436"/>
      <c r="QNN52" s="1436"/>
      <c r="QNO52" s="1436"/>
      <c r="QNP52" s="1436"/>
      <c r="QNQ52" s="1436"/>
      <c r="QNR52" s="1436"/>
      <c r="QNS52" s="1436"/>
      <c r="QNT52" s="1436"/>
      <c r="QNU52" s="1436"/>
      <c r="QNV52" s="1436"/>
      <c r="QNW52" s="1436"/>
      <c r="QNX52" s="1436"/>
      <c r="QNY52" s="1436"/>
      <c r="QNZ52" s="1436"/>
      <c r="QOA52" s="1436"/>
      <c r="QOB52" s="1436"/>
      <c r="QOC52" s="1436"/>
      <c r="QOD52" s="1436"/>
      <c r="QOE52" s="1436"/>
      <c r="QOF52" s="1436"/>
      <c r="QOG52" s="1436"/>
      <c r="QOH52" s="1436"/>
      <c r="QOI52" s="1436"/>
      <c r="QOJ52" s="1436"/>
      <c r="QOK52" s="1436"/>
      <c r="QOL52" s="1436"/>
      <c r="QOM52" s="1436"/>
      <c r="QON52" s="1436"/>
      <c r="QOO52" s="1436"/>
      <c r="QOP52" s="1436"/>
      <c r="QOQ52" s="1436"/>
      <c r="QOR52" s="1436"/>
      <c r="QOS52" s="1436"/>
      <c r="QOT52" s="1436"/>
      <c r="QOU52" s="1436"/>
      <c r="QOV52" s="1436"/>
      <c r="QOW52" s="1436"/>
      <c r="QOX52" s="1436"/>
      <c r="QOY52" s="1436"/>
      <c r="QOZ52" s="1436"/>
      <c r="QPA52" s="1436"/>
      <c r="QPB52" s="1436"/>
      <c r="QPC52" s="1436"/>
      <c r="QPD52" s="1436"/>
      <c r="QPE52" s="1436"/>
      <c r="QPF52" s="1436"/>
      <c r="QPG52" s="1436"/>
      <c r="QPH52" s="1436"/>
      <c r="QPI52" s="1436"/>
      <c r="QPJ52" s="1436"/>
      <c r="QPK52" s="1436"/>
      <c r="QPL52" s="1436"/>
      <c r="QPM52" s="1436"/>
      <c r="QPN52" s="1436"/>
      <c r="QPO52" s="1436"/>
      <c r="QPP52" s="1436"/>
      <c r="QPQ52" s="1436"/>
      <c r="QPR52" s="1436"/>
      <c r="QPS52" s="1436"/>
      <c r="QPT52" s="1436"/>
      <c r="QPU52" s="1436"/>
      <c r="QPV52" s="1436"/>
      <c r="QPW52" s="1436"/>
      <c r="QPX52" s="1436"/>
      <c r="QPY52" s="1436"/>
      <c r="QPZ52" s="1436"/>
      <c r="QQA52" s="1436"/>
      <c r="QQB52" s="1436"/>
      <c r="QQC52" s="1436"/>
      <c r="QQD52" s="1436"/>
      <c r="QQE52" s="1436"/>
      <c r="QQF52" s="1436"/>
      <c r="QQG52" s="1436"/>
      <c r="QQH52" s="1436"/>
      <c r="QQI52" s="1436"/>
      <c r="QQJ52" s="1436"/>
      <c r="QQK52" s="1436"/>
      <c r="QQL52" s="1436"/>
      <c r="QQM52" s="1436"/>
      <c r="QQN52" s="1436"/>
      <c r="QQO52" s="1436"/>
      <c r="QQP52" s="1436"/>
      <c r="QQQ52" s="1436"/>
      <c r="QQR52" s="1436"/>
      <c r="QQS52" s="1436"/>
      <c r="QQT52" s="1436"/>
      <c r="QQU52" s="1436"/>
      <c r="QQV52" s="1436"/>
      <c r="QQW52" s="1436"/>
      <c r="QQX52" s="1436"/>
      <c r="QQY52" s="1436"/>
      <c r="QQZ52" s="1436"/>
      <c r="QRA52" s="1436"/>
      <c r="QRB52" s="1436"/>
      <c r="QRC52" s="1436"/>
      <c r="QRD52" s="1436"/>
      <c r="QRE52" s="1436"/>
      <c r="QRF52" s="1436"/>
      <c r="QRG52" s="1436"/>
      <c r="QRH52" s="1436"/>
      <c r="QRI52" s="1436"/>
      <c r="QRJ52" s="1436"/>
      <c r="QRK52" s="1436"/>
      <c r="QRL52" s="1436"/>
      <c r="QRM52" s="1436"/>
      <c r="QRN52" s="1436"/>
      <c r="QRO52" s="1436"/>
      <c r="QRP52" s="1436"/>
      <c r="QRQ52" s="1436"/>
      <c r="QRR52" s="1436"/>
      <c r="QRS52" s="1436"/>
      <c r="QRT52" s="1436"/>
      <c r="QRU52" s="1436"/>
      <c r="QRV52" s="1436"/>
      <c r="QRW52" s="1436"/>
      <c r="QRX52" s="1436"/>
      <c r="QRY52" s="1436"/>
      <c r="QRZ52" s="1436"/>
      <c r="QSA52" s="1436"/>
      <c r="QSB52" s="1436"/>
      <c r="QSC52" s="1436"/>
      <c r="QSD52" s="1436"/>
      <c r="QSE52" s="1436"/>
      <c r="QSF52" s="1436"/>
      <c r="QSG52" s="1436"/>
      <c r="QSH52" s="1436"/>
      <c r="QSI52" s="1436"/>
      <c r="QSJ52" s="1436"/>
      <c r="QSK52" s="1436"/>
      <c r="QSL52" s="1436"/>
      <c r="QSM52" s="1436"/>
      <c r="QSN52" s="1436"/>
      <c r="QSO52" s="1436"/>
      <c r="QSP52" s="1436"/>
      <c r="QSQ52" s="1436"/>
      <c r="QSR52" s="1436"/>
      <c r="QSS52" s="1436"/>
      <c r="QST52" s="1436"/>
      <c r="QSU52" s="1436"/>
      <c r="QSV52" s="1436"/>
      <c r="QSW52" s="1436"/>
      <c r="QSX52" s="1436"/>
      <c r="QSY52" s="1436"/>
      <c r="QSZ52" s="1436"/>
      <c r="QTA52" s="1436"/>
      <c r="QTB52" s="1436"/>
      <c r="QTC52" s="1436"/>
      <c r="QTD52" s="1436"/>
      <c r="QTE52" s="1436"/>
      <c r="QTF52" s="1436"/>
      <c r="QTG52" s="1436"/>
      <c r="QTH52" s="1436"/>
      <c r="QTI52" s="1436"/>
      <c r="QTJ52" s="1436"/>
      <c r="QTK52" s="1436"/>
      <c r="QTL52" s="1436"/>
      <c r="QTM52" s="1436"/>
      <c r="QTN52" s="1436"/>
      <c r="QTO52" s="1436"/>
      <c r="QTP52" s="1436"/>
      <c r="QTQ52" s="1436"/>
      <c r="QTR52" s="1436"/>
      <c r="QTS52" s="1436"/>
      <c r="QTT52" s="1436"/>
      <c r="QTU52" s="1436"/>
      <c r="QTV52" s="1436"/>
      <c r="QTW52" s="1436"/>
      <c r="QTX52" s="1436"/>
      <c r="QTY52" s="1436"/>
      <c r="QTZ52" s="1436"/>
      <c r="QUA52" s="1436"/>
      <c r="QUB52" s="1436"/>
      <c r="QUC52" s="1436"/>
      <c r="QUD52" s="1436"/>
      <c r="QUE52" s="1436"/>
      <c r="QUF52" s="1436"/>
      <c r="QUG52" s="1436"/>
      <c r="QUH52" s="1436"/>
      <c r="QUI52" s="1436"/>
      <c r="QUJ52" s="1436"/>
      <c r="QUK52" s="1436"/>
      <c r="QUL52" s="1436"/>
      <c r="QUM52" s="1436"/>
      <c r="QUN52" s="1436"/>
      <c r="QUO52" s="1436"/>
      <c r="QUP52" s="1436"/>
      <c r="QUQ52" s="1436"/>
      <c r="QUR52" s="1436"/>
      <c r="QUS52" s="1436"/>
      <c r="QUT52" s="1436"/>
      <c r="QUU52" s="1436"/>
      <c r="QUV52" s="1436"/>
      <c r="QUW52" s="1436"/>
      <c r="QUX52" s="1436"/>
      <c r="QUY52" s="1436"/>
      <c r="QUZ52" s="1436"/>
      <c r="QVA52" s="1436"/>
      <c r="QVB52" s="1436"/>
      <c r="QVC52" s="1436"/>
      <c r="QVD52" s="1436"/>
      <c r="QVE52" s="1436"/>
      <c r="QVF52" s="1436"/>
      <c r="QVG52" s="1436"/>
      <c r="QVH52" s="1436"/>
      <c r="QVI52" s="1436"/>
      <c r="QVJ52" s="1436"/>
      <c r="QVK52" s="1436"/>
      <c r="QVL52" s="1436"/>
      <c r="QVM52" s="1436"/>
      <c r="QVN52" s="1436"/>
      <c r="QVO52" s="1436"/>
      <c r="QVP52" s="1436"/>
      <c r="QVQ52" s="1436"/>
      <c r="QVR52" s="1436"/>
      <c r="QVS52" s="1436"/>
      <c r="QVT52" s="1436"/>
      <c r="QVU52" s="1436"/>
      <c r="QVV52" s="1436"/>
      <c r="QVW52" s="1436"/>
      <c r="QVX52" s="1436"/>
      <c r="QVY52" s="1436"/>
      <c r="QVZ52" s="1436"/>
      <c r="QWA52" s="1436"/>
      <c r="QWB52" s="1436"/>
      <c r="QWC52" s="1436"/>
      <c r="QWD52" s="1436"/>
      <c r="QWE52" s="1436"/>
      <c r="QWF52" s="1436"/>
      <c r="QWG52" s="1436"/>
      <c r="QWH52" s="1436"/>
      <c r="QWI52" s="1436"/>
      <c r="QWJ52" s="1436"/>
      <c r="QWK52" s="1436"/>
      <c r="QWL52" s="1436"/>
      <c r="QWM52" s="1436"/>
      <c r="QWN52" s="1436"/>
      <c r="QWO52" s="1436"/>
      <c r="QWP52" s="1436"/>
      <c r="QWQ52" s="1436"/>
      <c r="QWR52" s="1436"/>
      <c r="QWS52" s="1436"/>
      <c r="QWT52" s="1436"/>
      <c r="QWU52" s="1436"/>
      <c r="QWV52" s="1436"/>
      <c r="QWW52" s="1436"/>
      <c r="QWX52" s="1436"/>
      <c r="QWY52" s="1436"/>
      <c r="QWZ52" s="1436"/>
      <c r="QXA52" s="1436"/>
      <c r="QXB52" s="1436"/>
      <c r="QXC52" s="1436"/>
      <c r="QXD52" s="1436"/>
      <c r="QXE52" s="1436"/>
      <c r="QXF52" s="1436"/>
      <c r="QXG52" s="1436"/>
      <c r="QXH52" s="1436"/>
      <c r="QXI52" s="1436"/>
      <c r="QXJ52" s="1436"/>
      <c r="QXK52" s="1436"/>
      <c r="QXL52" s="1436"/>
      <c r="QXM52" s="1436"/>
      <c r="QXN52" s="1436"/>
      <c r="QXO52" s="1436"/>
      <c r="QXP52" s="1436"/>
      <c r="QXQ52" s="1436"/>
      <c r="QXR52" s="1436"/>
      <c r="QXS52" s="1436"/>
      <c r="QXT52" s="1436"/>
      <c r="QXU52" s="1436"/>
      <c r="QXV52" s="1436"/>
      <c r="QXW52" s="1436"/>
      <c r="QXX52" s="1436"/>
      <c r="QXY52" s="1436"/>
      <c r="QXZ52" s="1436"/>
      <c r="QYA52" s="1436"/>
      <c r="QYB52" s="1436"/>
      <c r="QYC52" s="1436"/>
      <c r="QYD52" s="1436"/>
      <c r="QYE52" s="1436"/>
      <c r="QYF52" s="1436"/>
      <c r="QYG52" s="1436"/>
      <c r="QYH52" s="1436"/>
      <c r="QYI52" s="1436"/>
      <c r="QYJ52" s="1436"/>
      <c r="QYK52" s="1436"/>
      <c r="QYL52" s="1436"/>
      <c r="QYM52" s="1436"/>
      <c r="QYN52" s="1436"/>
      <c r="QYO52" s="1436"/>
      <c r="QYP52" s="1436"/>
      <c r="QYQ52" s="1436"/>
      <c r="QYR52" s="1436"/>
      <c r="QYS52" s="1436"/>
      <c r="QYT52" s="1436"/>
      <c r="QYU52" s="1436"/>
      <c r="QYV52" s="1436"/>
      <c r="QYW52" s="1436"/>
      <c r="QYX52" s="1436"/>
      <c r="QYY52" s="1436"/>
      <c r="QYZ52" s="1436"/>
      <c r="QZA52" s="1436"/>
      <c r="QZB52" s="1436"/>
      <c r="QZC52" s="1436"/>
      <c r="QZD52" s="1436"/>
      <c r="QZE52" s="1436"/>
      <c r="QZF52" s="1436"/>
      <c r="QZG52" s="1436"/>
      <c r="QZH52" s="1436"/>
      <c r="QZI52" s="1436"/>
      <c r="QZJ52" s="1436"/>
      <c r="QZK52" s="1436"/>
      <c r="QZL52" s="1436"/>
      <c r="QZM52" s="1436"/>
      <c r="QZN52" s="1436"/>
      <c r="QZO52" s="1436"/>
      <c r="QZP52" s="1436"/>
      <c r="QZQ52" s="1436"/>
      <c r="QZR52" s="1436"/>
      <c r="QZS52" s="1436"/>
      <c r="QZT52" s="1436"/>
      <c r="QZU52" s="1436"/>
      <c r="QZV52" s="1436"/>
      <c r="QZW52" s="1436"/>
      <c r="QZX52" s="1436"/>
      <c r="QZY52" s="1436"/>
      <c r="QZZ52" s="1436"/>
      <c r="RAA52" s="1436"/>
      <c r="RAB52" s="1436"/>
      <c r="RAC52" s="1436"/>
      <c r="RAD52" s="1436"/>
      <c r="RAE52" s="1436"/>
      <c r="RAF52" s="1436"/>
      <c r="RAG52" s="1436"/>
      <c r="RAH52" s="1436"/>
      <c r="RAI52" s="1436"/>
      <c r="RAJ52" s="1436"/>
      <c r="RAK52" s="1436"/>
      <c r="RAL52" s="1436"/>
      <c r="RAM52" s="1436"/>
      <c r="RAN52" s="1436"/>
      <c r="RAO52" s="1436"/>
      <c r="RAP52" s="1436"/>
      <c r="RAQ52" s="1436"/>
      <c r="RAR52" s="1436"/>
      <c r="RAS52" s="1436"/>
      <c r="RAT52" s="1436"/>
      <c r="RAU52" s="1436"/>
      <c r="RAV52" s="1436"/>
      <c r="RAW52" s="1436"/>
      <c r="RAX52" s="1436"/>
      <c r="RAY52" s="1436"/>
      <c r="RAZ52" s="1436"/>
      <c r="RBA52" s="1436"/>
      <c r="RBB52" s="1436"/>
      <c r="RBC52" s="1436"/>
      <c r="RBD52" s="1436"/>
      <c r="RBE52" s="1436"/>
      <c r="RBF52" s="1436"/>
      <c r="RBG52" s="1436"/>
      <c r="RBH52" s="1436"/>
      <c r="RBI52" s="1436"/>
      <c r="RBJ52" s="1436"/>
      <c r="RBK52" s="1436"/>
      <c r="RBL52" s="1436"/>
      <c r="RBM52" s="1436"/>
      <c r="RBN52" s="1436"/>
      <c r="RBO52" s="1436"/>
      <c r="RBP52" s="1436"/>
      <c r="RBQ52" s="1436"/>
      <c r="RBR52" s="1436"/>
      <c r="RBS52" s="1436"/>
      <c r="RBT52" s="1436"/>
      <c r="RBU52" s="1436"/>
      <c r="RBV52" s="1436"/>
      <c r="RBW52" s="1436"/>
      <c r="RBX52" s="1436"/>
      <c r="RBY52" s="1436"/>
      <c r="RBZ52" s="1436"/>
      <c r="RCA52" s="1436"/>
      <c r="RCB52" s="1436"/>
      <c r="RCC52" s="1436"/>
      <c r="RCD52" s="1436"/>
      <c r="RCE52" s="1436"/>
      <c r="RCF52" s="1436"/>
      <c r="RCG52" s="1436"/>
      <c r="RCH52" s="1436"/>
      <c r="RCI52" s="1436"/>
      <c r="RCJ52" s="1436"/>
      <c r="RCK52" s="1436"/>
      <c r="RCL52" s="1436"/>
      <c r="RCM52" s="1436"/>
      <c r="RCN52" s="1436"/>
      <c r="RCO52" s="1436"/>
      <c r="RCP52" s="1436"/>
      <c r="RCQ52" s="1436"/>
      <c r="RCR52" s="1436"/>
      <c r="RCS52" s="1436"/>
      <c r="RCT52" s="1436"/>
      <c r="RCU52" s="1436"/>
      <c r="RCV52" s="1436"/>
      <c r="RCW52" s="1436"/>
      <c r="RCX52" s="1436"/>
      <c r="RCY52" s="1436"/>
      <c r="RCZ52" s="1436"/>
      <c r="RDA52" s="1436"/>
      <c r="RDB52" s="1436"/>
      <c r="RDC52" s="1436"/>
      <c r="RDD52" s="1436"/>
      <c r="RDE52" s="1436"/>
      <c r="RDF52" s="1436"/>
      <c r="RDG52" s="1436"/>
      <c r="RDH52" s="1436"/>
      <c r="RDI52" s="1436"/>
      <c r="RDJ52" s="1436"/>
      <c r="RDK52" s="1436"/>
      <c r="RDL52" s="1436"/>
      <c r="RDM52" s="1436"/>
      <c r="RDN52" s="1436"/>
      <c r="RDO52" s="1436"/>
      <c r="RDP52" s="1436"/>
      <c r="RDQ52" s="1436"/>
      <c r="RDR52" s="1436"/>
      <c r="RDS52" s="1436"/>
      <c r="RDT52" s="1436"/>
      <c r="RDU52" s="1436"/>
      <c r="RDV52" s="1436"/>
      <c r="RDW52" s="1436"/>
      <c r="RDX52" s="1436"/>
      <c r="RDY52" s="1436"/>
      <c r="RDZ52" s="1436"/>
      <c r="REA52" s="1436"/>
      <c r="REB52" s="1436"/>
      <c r="REC52" s="1436"/>
      <c r="RED52" s="1436"/>
      <c r="REE52" s="1436"/>
      <c r="REF52" s="1436"/>
      <c r="REG52" s="1436"/>
      <c r="REH52" s="1436"/>
      <c r="REI52" s="1436"/>
      <c r="REJ52" s="1436"/>
      <c r="REK52" s="1436"/>
      <c r="REL52" s="1436"/>
      <c r="REM52" s="1436"/>
      <c r="REN52" s="1436"/>
      <c r="REO52" s="1436"/>
      <c r="REP52" s="1436"/>
      <c r="REQ52" s="1436"/>
      <c r="RER52" s="1436"/>
      <c r="RES52" s="1436"/>
      <c r="RET52" s="1436"/>
      <c r="REU52" s="1436"/>
      <c r="REV52" s="1436"/>
      <c r="REW52" s="1436"/>
      <c r="REX52" s="1436"/>
      <c r="REY52" s="1436"/>
      <c r="REZ52" s="1436"/>
      <c r="RFA52" s="1436"/>
      <c r="RFB52" s="1436"/>
      <c r="RFC52" s="1436"/>
      <c r="RFD52" s="1436"/>
      <c r="RFE52" s="1436"/>
      <c r="RFF52" s="1436"/>
      <c r="RFG52" s="1436"/>
      <c r="RFH52" s="1436"/>
      <c r="RFI52" s="1436"/>
      <c r="RFJ52" s="1436"/>
      <c r="RFK52" s="1436"/>
      <c r="RFL52" s="1436"/>
      <c r="RFM52" s="1436"/>
      <c r="RFN52" s="1436"/>
      <c r="RFO52" s="1436"/>
      <c r="RFP52" s="1436"/>
      <c r="RFQ52" s="1436"/>
      <c r="RFR52" s="1436"/>
      <c r="RFS52" s="1436"/>
      <c r="RFT52" s="1436"/>
      <c r="RFU52" s="1436"/>
      <c r="RFV52" s="1436"/>
      <c r="RFW52" s="1436"/>
      <c r="RFX52" s="1436"/>
      <c r="RFY52" s="1436"/>
      <c r="RFZ52" s="1436"/>
      <c r="RGA52" s="1436"/>
      <c r="RGB52" s="1436"/>
      <c r="RGC52" s="1436"/>
      <c r="RGD52" s="1436"/>
      <c r="RGE52" s="1436"/>
      <c r="RGF52" s="1436"/>
      <c r="RGG52" s="1436"/>
      <c r="RGH52" s="1436"/>
      <c r="RGI52" s="1436"/>
      <c r="RGJ52" s="1436"/>
      <c r="RGK52" s="1436"/>
      <c r="RGL52" s="1436"/>
      <c r="RGM52" s="1436"/>
      <c r="RGN52" s="1436"/>
      <c r="RGO52" s="1436"/>
      <c r="RGP52" s="1436"/>
      <c r="RGQ52" s="1436"/>
      <c r="RGR52" s="1436"/>
      <c r="RGS52" s="1436"/>
      <c r="RGT52" s="1436"/>
      <c r="RGU52" s="1436"/>
      <c r="RGV52" s="1436"/>
      <c r="RGW52" s="1436"/>
      <c r="RGX52" s="1436"/>
      <c r="RGY52" s="1436"/>
      <c r="RGZ52" s="1436"/>
      <c r="RHA52" s="1436"/>
      <c r="RHB52" s="1436"/>
      <c r="RHC52" s="1436"/>
      <c r="RHD52" s="1436"/>
      <c r="RHE52" s="1436"/>
      <c r="RHF52" s="1436"/>
      <c r="RHG52" s="1436"/>
      <c r="RHH52" s="1436"/>
      <c r="RHI52" s="1436"/>
      <c r="RHJ52" s="1436"/>
      <c r="RHK52" s="1436"/>
      <c r="RHL52" s="1436"/>
      <c r="RHM52" s="1436"/>
      <c r="RHN52" s="1436"/>
      <c r="RHO52" s="1436"/>
      <c r="RHP52" s="1436"/>
      <c r="RHQ52" s="1436"/>
      <c r="RHR52" s="1436"/>
      <c r="RHS52" s="1436"/>
      <c r="RHT52" s="1436"/>
      <c r="RHU52" s="1436"/>
      <c r="RHV52" s="1436"/>
      <c r="RHW52" s="1436"/>
      <c r="RHX52" s="1436"/>
      <c r="RHY52" s="1436"/>
      <c r="RHZ52" s="1436"/>
      <c r="RIA52" s="1436"/>
      <c r="RIB52" s="1436"/>
      <c r="RIC52" s="1436"/>
      <c r="RID52" s="1436"/>
      <c r="RIE52" s="1436"/>
      <c r="RIF52" s="1436"/>
      <c r="RIG52" s="1436"/>
      <c r="RIH52" s="1436"/>
      <c r="RII52" s="1436"/>
      <c r="RIJ52" s="1436"/>
      <c r="RIK52" s="1436"/>
      <c r="RIL52" s="1436"/>
      <c r="RIM52" s="1436"/>
      <c r="RIN52" s="1436"/>
      <c r="RIO52" s="1436"/>
      <c r="RIP52" s="1436"/>
      <c r="RIQ52" s="1436"/>
      <c r="RIR52" s="1436"/>
      <c r="RIS52" s="1436"/>
      <c r="RIT52" s="1436"/>
      <c r="RIU52" s="1436"/>
      <c r="RIV52" s="1436"/>
      <c r="RIW52" s="1436"/>
      <c r="RIX52" s="1436"/>
      <c r="RIY52" s="1436"/>
      <c r="RIZ52" s="1436"/>
      <c r="RJA52" s="1436"/>
      <c r="RJB52" s="1436"/>
      <c r="RJC52" s="1436"/>
      <c r="RJD52" s="1436"/>
      <c r="RJE52" s="1436"/>
      <c r="RJF52" s="1436"/>
      <c r="RJG52" s="1436"/>
      <c r="RJH52" s="1436"/>
      <c r="RJI52" s="1436"/>
      <c r="RJJ52" s="1436"/>
      <c r="RJK52" s="1436"/>
      <c r="RJL52" s="1436"/>
      <c r="RJM52" s="1436"/>
      <c r="RJN52" s="1436"/>
      <c r="RJO52" s="1436"/>
      <c r="RJP52" s="1436"/>
      <c r="RJQ52" s="1436"/>
      <c r="RJR52" s="1436"/>
      <c r="RJS52" s="1436"/>
      <c r="RJT52" s="1436"/>
      <c r="RJU52" s="1436"/>
      <c r="RJV52" s="1436"/>
      <c r="RJW52" s="1436"/>
      <c r="RJX52" s="1436"/>
      <c r="RJY52" s="1436"/>
      <c r="RJZ52" s="1436"/>
      <c r="RKA52" s="1436"/>
      <c r="RKB52" s="1436"/>
      <c r="RKC52" s="1436"/>
      <c r="RKD52" s="1436"/>
      <c r="RKE52" s="1436"/>
      <c r="RKF52" s="1436"/>
      <c r="RKG52" s="1436"/>
      <c r="RKH52" s="1436"/>
      <c r="RKI52" s="1436"/>
      <c r="RKJ52" s="1436"/>
      <c r="RKK52" s="1436"/>
      <c r="RKL52" s="1436"/>
      <c r="RKM52" s="1436"/>
      <c r="RKN52" s="1436"/>
      <c r="RKO52" s="1436"/>
      <c r="RKP52" s="1436"/>
      <c r="RKQ52" s="1436"/>
      <c r="RKR52" s="1436"/>
      <c r="RKS52" s="1436"/>
      <c r="RKT52" s="1436"/>
      <c r="RKU52" s="1436"/>
      <c r="RKV52" s="1436"/>
      <c r="RKW52" s="1436"/>
      <c r="RKX52" s="1436"/>
      <c r="RKY52" s="1436"/>
      <c r="RKZ52" s="1436"/>
      <c r="RLA52" s="1436"/>
      <c r="RLB52" s="1436"/>
      <c r="RLC52" s="1436"/>
      <c r="RLD52" s="1436"/>
      <c r="RLE52" s="1436"/>
      <c r="RLF52" s="1436"/>
      <c r="RLG52" s="1436"/>
      <c r="RLH52" s="1436"/>
      <c r="RLI52" s="1436"/>
      <c r="RLJ52" s="1436"/>
      <c r="RLK52" s="1436"/>
      <c r="RLL52" s="1436"/>
      <c r="RLM52" s="1436"/>
      <c r="RLN52" s="1436"/>
      <c r="RLO52" s="1436"/>
      <c r="RLP52" s="1436"/>
      <c r="RLQ52" s="1436"/>
      <c r="RLR52" s="1436"/>
      <c r="RLS52" s="1436"/>
      <c r="RLT52" s="1436"/>
      <c r="RLU52" s="1436"/>
      <c r="RLV52" s="1436"/>
      <c r="RLW52" s="1436"/>
      <c r="RLX52" s="1436"/>
      <c r="RLY52" s="1436"/>
      <c r="RLZ52" s="1436"/>
      <c r="RMA52" s="1436"/>
      <c r="RMB52" s="1436"/>
      <c r="RMC52" s="1436"/>
      <c r="RMD52" s="1436"/>
      <c r="RME52" s="1436"/>
      <c r="RMF52" s="1436"/>
      <c r="RMG52" s="1436"/>
      <c r="RMH52" s="1436"/>
      <c r="RMI52" s="1436"/>
      <c r="RMJ52" s="1436"/>
      <c r="RMK52" s="1436"/>
      <c r="RML52" s="1436"/>
      <c r="RMM52" s="1436"/>
      <c r="RMN52" s="1436"/>
      <c r="RMO52" s="1436"/>
      <c r="RMP52" s="1436"/>
      <c r="RMQ52" s="1436"/>
      <c r="RMR52" s="1436"/>
      <c r="RMS52" s="1436"/>
      <c r="RMT52" s="1436"/>
      <c r="RMU52" s="1436"/>
      <c r="RMV52" s="1436"/>
      <c r="RMW52" s="1436"/>
      <c r="RMX52" s="1436"/>
      <c r="RMY52" s="1436"/>
      <c r="RMZ52" s="1436"/>
      <c r="RNA52" s="1436"/>
      <c r="RNB52" s="1436"/>
      <c r="RNC52" s="1436"/>
      <c r="RND52" s="1436"/>
      <c r="RNE52" s="1436"/>
      <c r="RNF52" s="1436"/>
      <c r="RNG52" s="1436"/>
      <c r="RNH52" s="1436"/>
      <c r="RNI52" s="1436"/>
      <c r="RNJ52" s="1436"/>
      <c r="RNK52" s="1436"/>
      <c r="RNL52" s="1436"/>
      <c r="RNM52" s="1436"/>
      <c r="RNN52" s="1436"/>
      <c r="RNO52" s="1436"/>
      <c r="RNP52" s="1436"/>
      <c r="RNQ52" s="1436"/>
      <c r="RNR52" s="1436"/>
      <c r="RNS52" s="1436"/>
      <c r="RNT52" s="1436"/>
      <c r="RNU52" s="1436"/>
      <c r="RNV52" s="1436"/>
      <c r="RNW52" s="1436"/>
      <c r="RNX52" s="1436"/>
      <c r="RNY52" s="1436"/>
      <c r="RNZ52" s="1436"/>
      <c r="ROA52" s="1436"/>
      <c r="ROB52" s="1436"/>
      <c r="ROC52" s="1436"/>
      <c r="ROD52" s="1436"/>
      <c r="ROE52" s="1436"/>
      <c r="ROF52" s="1436"/>
      <c r="ROG52" s="1436"/>
      <c r="ROH52" s="1436"/>
      <c r="ROI52" s="1436"/>
      <c r="ROJ52" s="1436"/>
      <c r="ROK52" s="1436"/>
      <c r="ROL52" s="1436"/>
      <c r="ROM52" s="1436"/>
      <c r="RON52" s="1436"/>
      <c r="ROO52" s="1436"/>
      <c r="ROP52" s="1436"/>
      <c r="ROQ52" s="1436"/>
      <c r="ROR52" s="1436"/>
      <c r="ROS52" s="1436"/>
      <c r="ROT52" s="1436"/>
      <c r="ROU52" s="1436"/>
      <c r="ROV52" s="1436"/>
      <c r="ROW52" s="1436"/>
      <c r="ROX52" s="1436"/>
      <c r="ROY52" s="1436"/>
      <c r="ROZ52" s="1436"/>
      <c r="RPA52" s="1436"/>
      <c r="RPB52" s="1436"/>
      <c r="RPC52" s="1436"/>
      <c r="RPD52" s="1436"/>
      <c r="RPE52" s="1436"/>
      <c r="RPF52" s="1436"/>
      <c r="RPG52" s="1436"/>
      <c r="RPH52" s="1436"/>
      <c r="RPI52" s="1436"/>
      <c r="RPJ52" s="1436"/>
      <c r="RPK52" s="1436"/>
      <c r="RPL52" s="1436"/>
      <c r="RPM52" s="1436"/>
      <c r="RPN52" s="1436"/>
      <c r="RPO52" s="1436"/>
      <c r="RPP52" s="1436"/>
      <c r="RPQ52" s="1436"/>
      <c r="RPR52" s="1436"/>
      <c r="RPS52" s="1436"/>
      <c r="RPT52" s="1436"/>
      <c r="RPU52" s="1436"/>
      <c r="RPV52" s="1436"/>
      <c r="RPW52" s="1436"/>
      <c r="RPX52" s="1436"/>
      <c r="RPY52" s="1436"/>
      <c r="RPZ52" s="1436"/>
      <c r="RQA52" s="1436"/>
      <c r="RQB52" s="1436"/>
      <c r="RQC52" s="1436"/>
      <c r="RQD52" s="1436"/>
      <c r="RQE52" s="1436"/>
      <c r="RQF52" s="1436"/>
      <c r="RQG52" s="1436"/>
      <c r="RQH52" s="1436"/>
      <c r="RQI52" s="1436"/>
      <c r="RQJ52" s="1436"/>
      <c r="RQK52" s="1436"/>
      <c r="RQL52" s="1436"/>
      <c r="RQM52" s="1436"/>
      <c r="RQN52" s="1436"/>
      <c r="RQO52" s="1436"/>
      <c r="RQP52" s="1436"/>
      <c r="RQQ52" s="1436"/>
      <c r="RQR52" s="1436"/>
      <c r="RQS52" s="1436"/>
      <c r="RQT52" s="1436"/>
      <c r="RQU52" s="1436"/>
      <c r="RQV52" s="1436"/>
      <c r="RQW52" s="1436"/>
      <c r="RQX52" s="1436"/>
      <c r="RQY52" s="1436"/>
      <c r="RQZ52" s="1436"/>
      <c r="RRA52" s="1436"/>
      <c r="RRB52" s="1436"/>
      <c r="RRC52" s="1436"/>
      <c r="RRD52" s="1436"/>
      <c r="RRE52" s="1436"/>
      <c r="RRF52" s="1436"/>
      <c r="RRG52" s="1436"/>
      <c r="RRH52" s="1436"/>
      <c r="RRI52" s="1436"/>
      <c r="RRJ52" s="1436"/>
      <c r="RRK52" s="1436"/>
      <c r="RRL52" s="1436"/>
      <c r="RRM52" s="1436"/>
      <c r="RRN52" s="1436"/>
      <c r="RRO52" s="1436"/>
      <c r="RRP52" s="1436"/>
      <c r="RRQ52" s="1436"/>
      <c r="RRR52" s="1436"/>
      <c r="RRS52" s="1436"/>
      <c r="RRT52" s="1436"/>
      <c r="RRU52" s="1436"/>
      <c r="RRV52" s="1436"/>
      <c r="RRW52" s="1436"/>
      <c r="RRX52" s="1436"/>
      <c r="RRY52" s="1436"/>
      <c r="RRZ52" s="1436"/>
      <c r="RSA52" s="1436"/>
      <c r="RSB52" s="1436"/>
      <c r="RSC52" s="1436"/>
      <c r="RSD52" s="1436"/>
      <c r="RSE52" s="1436"/>
      <c r="RSF52" s="1436"/>
      <c r="RSG52" s="1436"/>
      <c r="RSH52" s="1436"/>
      <c r="RSI52" s="1436"/>
      <c r="RSJ52" s="1436"/>
      <c r="RSK52" s="1436"/>
      <c r="RSL52" s="1436"/>
      <c r="RSM52" s="1436"/>
      <c r="RSN52" s="1436"/>
      <c r="RSO52" s="1436"/>
      <c r="RSP52" s="1436"/>
      <c r="RSQ52" s="1436"/>
      <c r="RSR52" s="1436"/>
      <c r="RSS52" s="1436"/>
      <c r="RST52" s="1436"/>
      <c r="RSU52" s="1436"/>
      <c r="RSV52" s="1436"/>
      <c r="RSW52" s="1436"/>
      <c r="RSX52" s="1436"/>
      <c r="RSY52" s="1436"/>
      <c r="RSZ52" s="1436"/>
      <c r="RTA52" s="1436"/>
      <c r="RTB52" s="1436"/>
      <c r="RTC52" s="1436"/>
      <c r="RTD52" s="1436"/>
      <c r="RTE52" s="1436"/>
      <c r="RTF52" s="1436"/>
      <c r="RTG52" s="1436"/>
      <c r="RTH52" s="1436"/>
      <c r="RTI52" s="1436"/>
      <c r="RTJ52" s="1436"/>
      <c r="RTK52" s="1436"/>
      <c r="RTL52" s="1436"/>
      <c r="RTM52" s="1436"/>
      <c r="RTN52" s="1436"/>
      <c r="RTO52" s="1436"/>
      <c r="RTP52" s="1436"/>
      <c r="RTQ52" s="1436"/>
      <c r="RTR52" s="1436"/>
      <c r="RTS52" s="1436"/>
      <c r="RTT52" s="1436"/>
      <c r="RTU52" s="1436"/>
      <c r="RTV52" s="1436"/>
      <c r="RTW52" s="1436"/>
      <c r="RTX52" s="1436"/>
      <c r="RTY52" s="1436"/>
      <c r="RTZ52" s="1436"/>
      <c r="RUA52" s="1436"/>
      <c r="RUB52" s="1436"/>
      <c r="RUC52" s="1436"/>
      <c r="RUD52" s="1436"/>
      <c r="RUE52" s="1436"/>
      <c r="RUF52" s="1436"/>
      <c r="RUG52" s="1436"/>
      <c r="RUH52" s="1436"/>
      <c r="RUI52" s="1436"/>
      <c r="RUJ52" s="1436"/>
      <c r="RUK52" s="1436"/>
      <c r="RUL52" s="1436"/>
      <c r="RUM52" s="1436"/>
      <c r="RUN52" s="1436"/>
      <c r="RUO52" s="1436"/>
      <c r="RUP52" s="1436"/>
      <c r="RUQ52" s="1436"/>
      <c r="RUR52" s="1436"/>
      <c r="RUS52" s="1436"/>
      <c r="RUT52" s="1436"/>
      <c r="RUU52" s="1436"/>
      <c r="RUV52" s="1436"/>
      <c r="RUW52" s="1436"/>
      <c r="RUX52" s="1436"/>
      <c r="RUY52" s="1436"/>
      <c r="RUZ52" s="1436"/>
      <c r="RVA52" s="1436"/>
      <c r="RVB52" s="1436"/>
      <c r="RVC52" s="1436"/>
      <c r="RVD52" s="1436"/>
      <c r="RVE52" s="1436"/>
      <c r="RVF52" s="1436"/>
      <c r="RVG52" s="1436"/>
      <c r="RVH52" s="1436"/>
      <c r="RVI52" s="1436"/>
      <c r="RVJ52" s="1436"/>
      <c r="RVK52" s="1436"/>
      <c r="RVL52" s="1436"/>
      <c r="RVM52" s="1436"/>
      <c r="RVN52" s="1436"/>
      <c r="RVO52" s="1436"/>
      <c r="RVP52" s="1436"/>
      <c r="RVQ52" s="1436"/>
      <c r="RVR52" s="1436"/>
      <c r="RVS52" s="1436"/>
      <c r="RVT52" s="1436"/>
      <c r="RVU52" s="1436"/>
      <c r="RVV52" s="1436"/>
      <c r="RVW52" s="1436"/>
      <c r="RVX52" s="1436"/>
      <c r="RVY52" s="1436"/>
      <c r="RVZ52" s="1436"/>
      <c r="RWA52" s="1436"/>
      <c r="RWB52" s="1436"/>
      <c r="RWC52" s="1436"/>
      <c r="RWD52" s="1436"/>
      <c r="RWE52" s="1436"/>
      <c r="RWF52" s="1436"/>
      <c r="RWG52" s="1436"/>
      <c r="RWH52" s="1436"/>
      <c r="RWI52" s="1436"/>
      <c r="RWJ52" s="1436"/>
      <c r="RWK52" s="1436"/>
      <c r="RWL52" s="1436"/>
      <c r="RWM52" s="1436"/>
      <c r="RWN52" s="1436"/>
      <c r="RWO52" s="1436"/>
      <c r="RWP52" s="1436"/>
      <c r="RWQ52" s="1436"/>
      <c r="RWR52" s="1436"/>
      <c r="RWS52" s="1436"/>
      <c r="RWT52" s="1436"/>
      <c r="RWU52" s="1436"/>
      <c r="RWV52" s="1436"/>
      <c r="RWW52" s="1436"/>
      <c r="RWX52" s="1436"/>
      <c r="RWY52" s="1436"/>
      <c r="RWZ52" s="1436"/>
      <c r="RXA52" s="1436"/>
      <c r="RXB52" s="1436"/>
      <c r="RXC52" s="1436"/>
      <c r="RXD52" s="1436"/>
      <c r="RXE52" s="1436"/>
      <c r="RXF52" s="1436"/>
      <c r="RXG52" s="1436"/>
      <c r="RXH52" s="1436"/>
      <c r="RXI52" s="1436"/>
      <c r="RXJ52" s="1436"/>
      <c r="RXK52" s="1436"/>
      <c r="RXL52" s="1436"/>
      <c r="RXM52" s="1436"/>
      <c r="RXN52" s="1436"/>
      <c r="RXO52" s="1436"/>
      <c r="RXP52" s="1436"/>
      <c r="RXQ52" s="1436"/>
      <c r="RXR52" s="1436"/>
      <c r="RXS52" s="1436"/>
      <c r="RXT52" s="1436"/>
      <c r="RXU52" s="1436"/>
      <c r="RXV52" s="1436"/>
      <c r="RXW52" s="1436"/>
      <c r="RXX52" s="1436"/>
      <c r="RXY52" s="1436"/>
      <c r="RXZ52" s="1436"/>
      <c r="RYA52" s="1436"/>
      <c r="RYB52" s="1436"/>
      <c r="RYC52" s="1436"/>
      <c r="RYD52" s="1436"/>
      <c r="RYE52" s="1436"/>
      <c r="RYF52" s="1436"/>
      <c r="RYG52" s="1436"/>
      <c r="RYH52" s="1436"/>
      <c r="RYI52" s="1436"/>
      <c r="RYJ52" s="1436"/>
      <c r="RYK52" s="1436"/>
      <c r="RYL52" s="1436"/>
      <c r="RYM52" s="1436"/>
      <c r="RYN52" s="1436"/>
      <c r="RYO52" s="1436"/>
      <c r="RYP52" s="1436"/>
      <c r="RYQ52" s="1436"/>
      <c r="RYR52" s="1436"/>
      <c r="RYS52" s="1436"/>
      <c r="RYT52" s="1436"/>
      <c r="RYU52" s="1436"/>
      <c r="RYV52" s="1436"/>
      <c r="RYW52" s="1436"/>
      <c r="RYX52" s="1436"/>
      <c r="RYY52" s="1436"/>
      <c r="RYZ52" s="1436"/>
      <c r="RZA52" s="1436"/>
      <c r="RZB52" s="1436"/>
      <c r="RZC52" s="1436"/>
      <c r="RZD52" s="1436"/>
      <c r="RZE52" s="1436"/>
      <c r="RZF52" s="1436"/>
      <c r="RZG52" s="1436"/>
      <c r="RZH52" s="1436"/>
      <c r="RZI52" s="1436"/>
      <c r="RZJ52" s="1436"/>
      <c r="RZK52" s="1436"/>
      <c r="RZL52" s="1436"/>
      <c r="RZM52" s="1436"/>
      <c r="RZN52" s="1436"/>
      <c r="RZO52" s="1436"/>
      <c r="RZP52" s="1436"/>
      <c r="RZQ52" s="1436"/>
      <c r="RZR52" s="1436"/>
      <c r="RZS52" s="1436"/>
      <c r="RZT52" s="1436"/>
      <c r="RZU52" s="1436"/>
      <c r="RZV52" s="1436"/>
      <c r="RZW52" s="1436"/>
      <c r="RZX52" s="1436"/>
      <c r="RZY52" s="1436"/>
      <c r="RZZ52" s="1436"/>
      <c r="SAA52" s="1436"/>
      <c r="SAB52" s="1436"/>
      <c r="SAC52" s="1436"/>
      <c r="SAD52" s="1436"/>
      <c r="SAE52" s="1436"/>
      <c r="SAF52" s="1436"/>
      <c r="SAG52" s="1436"/>
      <c r="SAH52" s="1436"/>
      <c r="SAI52" s="1436"/>
      <c r="SAJ52" s="1436"/>
      <c r="SAK52" s="1436"/>
      <c r="SAL52" s="1436"/>
      <c r="SAM52" s="1436"/>
      <c r="SAN52" s="1436"/>
      <c r="SAO52" s="1436"/>
      <c r="SAP52" s="1436"/>
      <c r="SAQ52" s="1436"/>
      <c r="SAR52" s="1436"/>
      <c r="SAS52" s="1436"/>
      <c r="SAT52" s="1436"/>
      <c r="SAU52" s="1436"/>
      <c r="SAV52" s="1436"/>
      <c r="SAW52" s="1436"/>
      <c r="SAX52" s="1436"/>
      <c r="SAY52" s="1436"/>
      <c r="SAZ52" s="1436"/>
      <c r="SBA52" s="1436"/>
      <c r="SBB52" s="1436"/>
      <c r="SBC52" s="1436"/>
      <c r="SBD52" s="1436"/>
      <c r="SBE52" s="1436"/>
      <c r="SBF52" s="1436"/>
      <c r="SBG52" s="1436"/>
      <c r="SBH52" s="1436"/>
      <c r="SBI52" s="1436"/>
      <c r="SBJ52" s="1436"/>
      <c r="SBK52" s="1436"/>
      <c r="SBL52" s="1436"/>
      <c r="SBM52" s="1436"/>
      <c r="SBN52" s="1436"/>
      <c r="SBO52" s="1436"/>
      <c r="SBP52" s="1436"/>
      <c r="SBQ52" s="1436"/>
      <c r="SBR52" s="1436"/>
      <c r="SBS52" s="1436"/>
      <c r="SBT52" s="1436"/>
      <c r="SBU52" s="1436"/>
      <c r="SBV52" s="1436"/>
      <c r="SBW52" s="1436"/>
      <c r="SBX52" s="1436"/>
      <c r="SBY52" s="1436"/>
      <c r="SBZ52" s="1436"/>
      <c r="SCA52" s="1436"/>
      <c r="SCB52" s="1436"/>
      <c r="SCC52" s="1436"/>
      <c r="SCD52" s="1436"/>
      <c r="SCE52" s="1436"/>
      <c r="SCF52" s="1436"/>
      <c r="SCG52" s="1436"/>
      <c r="SCH52" s="1436"/>
      <c r="SCI52" s="1436"/>
      <c r="SCJ52" s="1436"/>
      <c r="SCK52" s="1436"/>
      <c r="SCL52" s="1436"/>
      <c r="SCM52" s="1436"/>
      <c r="SCN52" s="1436"/>
      <c r="SCO52" s="1436"/>
      <c r="SCP52" s="1436"/>
      <c r="SCQ52" s="1436"/>
      <c r="SCR52" s="1436"/>
      <c r="SCS52" s="1436"/>
      <c r="SCT52" s="1436"/>
      <c r="SCU52" s="1436"/>
      <c r="SCV52" s="1436"/>
      <c r="SCW52" s="1436"/>
      <c r="SCX52" s="1436"/>
      <c r="SCY52" s="1436"/>
      <c r="SCZ52" s="1436"/>
      <c r="SDA52" s="1436"/>
      <c r="SDB52" s="1436"/>
      <c r="SDC52" s="1436"/>
      <c r="SDD52" s="1436"/>
      <c r="SDE52" s="1436"/>
      <c r="SDF52" s="1436"/>
      <c r="SDG52" s="1436"/>
      <c r="SDH52" s="1436"/>
      <c r="SDI52" s="1436"/>
      <c r="SDJ52" s="1436"/>
      <c r="SDK52" s="1436"/>
      <c r="SDL52" s="1436"/>
      <c r="SDM52" s="1436"/>
      <c r="SDN52" s="1436"/>
      <c r="SDO52" s="1436"/>
      <c r="SDP52" s="1436"/>
      <c r="SDQ52" s="1436"/>
      <c r="SDR52" s="1436"/>
      <c r="SDS52" s="1436"/>
      <c r="SDT52" s="1436"/>
      <c r="SDU52" s="1436"/>
      <c r="SDV52" s="1436"/>
      <c r="SDW52" s="1436"/>
      <c r="SDX52" s="1436"/>
      <c r="SDY52" s="1436"/>
      <c r="SDZ52" s="1436"/>
      <c r="SEA52" s="1436"/>
      <c r="SEB52" s="1436"/>
      <c r="SEC52" s="1436"/>
      <c r="SED52" s="1436"/>
      <c r="SEE52" s="1436"/>
      <c r="SEF52" s="1436"/>
      <c r="SEG52" s="1436"/>
      <c r="SEH52" s="1436"/>
      <c r="SEI52" s="1436"/>
      <c r="SEJ52" s="1436"/>
      <c r="SEK52" s="1436"/>
      <c r="SEL52" s="1436"/>
      <c r="SEM52" s="1436"/>
      <c r="SEN52" s="1436"/>
      <c r="SEO52" s="1436"/>
      <c r="SEP52" s="1436"/>
      <c r="SEQ52" s="1436"/>
      <c r="SER52" s="1436"/>
      <c r="SES52" s="1436"/>
      <c r="SET52" s="1436"/>
      <c r="SEU52" s="1436"/>
      <c r="SEV52" s="1436"/>
      <c r="SEW52" s="1436"/>
      <c r="SEX52" s="1436"/>
      <c r="SEY52" s="1436"/>
      <c r="SEZ52" s="1436"/>
      <c r="SFA52" s="1436"/>
      <c r="SFB52" s="1436"/>
      <c r="SFC52" s="1436"/>
      <c r="SFD52" s="1436"/>
      <c r="SFE52" s="1436"/>
      <c r="SFF52" s="1436"/>
      <c r="SFG52" s="1436"/>
      <c r="SFH52" s="1436"/>
      <c r="SFI52" s="1436"/>
      <c r="SFJ52" s="1436"/>
      <c r="SFK52" s="1436"/>
      <c r="SFL52" s="1436"/>
      <c r="SFM52" s="1436"/>
      <c r="SFN52" s="1436"/>
      <c r="SFO52" s="1436"/>
      <c r="SFP52" s="1436"/>
      <c r="SFQ52" s="1436"/>
      <c r="SFR52" s="1436"/>
      <c r="SFS52" s="1436"/>
      <c r="SFT52" s="1436"/>
      <c r="SFU52" s="1436"/>
      <c r="SFV52" s="1436"/>
      <c r="SFW52" s="1436"/>
      <c r="SFX52" s="1436"/>
      <c r="SFY52" s="1436"/>
      <c r="SFZ52" s="1436"/>
      <c r="SGA52" s="1436"/>
      <c r="SGB52" s="1436"/>
      <c r="SGC52" s="1436"/>
      <c r="SGD52" s="1436"/>
      <c r="SGE52" s="1436"/>
      <c r="SGF52" s="1436"/>
      <c r="SGG52" s="1436"/>
      <c r="SGH52" s="1436"/>
      <c r="SGI52" s="1436"/>
      <c r="SGJ52" s="1436"/>
      <c r="SGK52" s="1436"/>
      <c r="SGL52" s="1436"/>
      <c r="SGM52" s="1436"/>
      <c r="SGN52" s="1436"/>
      <c r="SGO52" s="1436"/>
      <c r="SGP52" s="1436"/>
      <c r="SGQ52" s="1436"/>
      <c r="SGR52" s="1436"/>
      <c r="SGS52" s="1436"/>
      <c r="SGT52" s="1436"/>
      <c r="SGU52" s="1436"/>
      <c r="SGV52" s="1436"/>
      <c r="SGW52" s="1436"/>
      <c r="SGX52" s="1436"/>
      <c r="SGY52" s="1436"/>
      <c r="SGZ52" s="1436"/>
      <c r="SHA52" s="1436"/>
      <c r="SHB52" s="1436"/>
      <c r="SHC52" s="1436"/>
      <c r="SHD52" s="1436"/>
      <c r="SHE52" s="1436"/>
      <c r="SHF52" s="1436"/>
      <c r="SHG52" s="1436"/>
      <c r="SHH52" s="1436"/>
      <c r="SHI52" s="1436"/>
      <c r="SHJ52" s="1436"/>
      <c r="SHK52" s="1436"/>
      <c r="SHL52" s="1436"/>
      <c r="SHM52" s="1436"/>
      <c r="SHN52" s="1436"/>
      <c r="SHO52" s="1436"/>
      <c r="SHP52" s="1436"/>
      <c r="SHQ52" s="1436"/>
      <c r="SHR52" s="1436"/>
      <c r="SHS52" s="1436"/>
      <c r="SHT52" s="1436"/>
      <c r="SHU52" s="1436"/>
      <c r="SHV52" s="1436"/>
      <c r="SHW52" s="1436"/>
      <c r="SHX52" s="1436"/>
      <c r="SHY52" s="1436"/>
      <c r="SHZ52" s="1436"/>
      <c r="SIA52" s="1436"/>
      <c r="SIB52" s="1436"/>
      <c r="SIC52" s="1436"/>
      <c r="SID52" s="1436"/>
      <c r="SIE52" s="1436"/>
      <c r="SIF52" s="1436"/>
      <c r="SIG52" s="1436"/>
      <c r="SIH52" s="1436"/>
      <c r="SII52" s="1436"/>
      <c r="SIJ52" s="1436"/>
      <c r="SIK52" s="1436"/>
      <c r="SIL52" s="1436"/>
      <c r="SIM52" s="1436"/>
      <c r="SIN52" s="1436"/>
      <c r="SIO52" s="1436"/>
      <c r="SIP52" s="1436"/>
      <c r="SIQ52" s="1436"/>
      <c r="SIR52" s="1436"/>
      <c r="SIS52" s="1436"/>
      <c r="SIT52" s="1436"/>
      <c r="SIU52" s="1436"/>
      <c r="SIV52" s="1436"/>
      <c r="SIW52" s="1436"/>
      <c r="SIX52" s="1436"/>
      <c r="SIY52" s="1436"/>
      <c r="SIZ52" s="1436"/>
      <c r="SJA52" s="1436"/>
      <c r="SJB52" s="1436"/>
      <c r="SJC52" s="1436"/>
      <c r="SJD52" s="1436"/>
      <c r="SJE52" s="1436"/>
      <c r="SJF52" s="1436"/>
      <c r="SJG52" s="1436"/>
      <c r="SJH52" s="1436"/>
      <c r="SJI52" s="1436"/>
      <c r="SJJ52" s="1436"/>
      <c r="SJK52" s="1436"/>
      <c r="SJL52" s="1436"/>
      <c r="SJM52" s="1436"/>
      <c r="SJN52" s="1436"/>
      <c r="SJO52" s="1436"/>
      <c r="SJP52" s="1436"/>
      <c r="SJQ52" s="1436"/>
      <c r="SJR52" s="1436"/>
      <c r="SJS52" s="1436"/>
      <c r="SJT52" s="1436"/>
      <c r="SJU52" s="1436"/>
      <c r="SJV52" s="1436"/>
      <c r="SJW52" s="1436"/>
      <c r="SJX52" s="1436"/>
      <c r="SJY52" s="1436"/>
      <c r="SJZ52" s="1436"/>
      <c r="SKA52" s="1436"/>
      <c r="SKB52" s="1436"/>
      <c r="SKC52" s="1436"/>
      <c r="SKD52" s="1436"/>
      <c r="SKE52" s="1436"/>
      <c r="SKF52" s="1436"/>
      <c r="SKG52" s="1436"/>
      <c r="SKH52" s="1436"/>
      <c r="SKI52" s="1436"/>
      <c r="SKJ52" s="1436"/>
      <c r="SKK52" s="1436"/>
      <c r="SKL52" s="1436"/>
      <c r="SKM52" s="1436"/>
      <c r="SKN52" s="1436"/>
      <c r="SKO52" s="1436"/>
      <c r="SKP52" s="1436"/>
      <c r="SKQ52" s="1436"/>
      <c r="SKR52" s="1436"/>
      <c r="SKS52" s="1436"/>
      <c r="SKT52" s="1436"/>
      <c r="SKU52" s="1436"/>
      <c r="SKV52" s="1436"/>
      <c r="SKW52" s="1436"/>
      <c r="SKX52" s="1436"/>
      <c r="SKY52" s="1436"/>
      <c r="SKZ52" s="1436"/>
      <c r="SLA52" s="1436"/>
      <c r="SLB52" s="1436"/>
      <c r="SLC52" s="1436"/>
      <c r="SLD52" s="1436"/>
      <c r="SLE52" s="1436"/>
      <c r="SLF52" s="1436"/>
      <c r="SLG52" s="1436"/>
      <c r="SLH52" s="1436"/>
      <c r="SLI52" s="1436"/>
      <c r="SLJ52" s="1436"/>
      <c r="SLK52" s="1436"/>
      <c r="SLL52" s="1436"/>
      <c r="SLM52" s="1436"/>
      <c r="SLN52" s="1436"/>
      <c r="SLO52" s="1436"/>
      <c r="SLP52" s="1436"/>
      <c r="SLQ52" s="1436"/>
      <c r="SLR52" s="1436"/>
      <c r="SLS52" s="1436"/>
      <c r="SLT52" s="1436"/>
      <c r="SLU52" s="1436"/>
      <c r="SLV52" s="1436"/>
      <c r="SLW52" s="1436"/>
      <c r="SLX52" s="1436"/>
      <c r="SLY52" s="1436"/>
      <c r="SLZ52" s="1436"/>
      <c r="SMA52" s="1436"/>
      <c r="SMB52" s="1436"/>
      <c r="SMC52" s="1436"/>
      <c r="SMD52" s="1436"/>
      <c r="SME52" s="1436"/>
      <c r="SMF52" s="1436"/>
      <c r="SMG52" s="1436"/>
      <c r="SMH52" s="1436"/>
      <c r="SMI52" s="1436"/>
      <c r="SMJ52" s="1436"/>
      <c r="SMK52" s="1436"/>
      <c r="SML52" s="1436"/>
      <c r="SMM52" s="1436"/>
      <c r="SMN52" s="1436"/>
      <c r="SMO52" s="1436"/>
      <c r="SMP52" s="1436"/>
      <c r="SMQ52" s="1436"/>
      <c r="SMR52" s="1436"/>
      <c r="SMS52" s="1436"/>
      <c r="SMT52" s="1436"/>
      <c r="SMU52" s="1436"/>
      <c r="SMV52" s="1436"/>
      <c r="SMW52" s="1436"/>
      <c r="SMX52" s="1436"/>
      <c r="SMY52" s="1436"/>
      <c r="SMZ52" s="1436"/>
      <c r="SNA52" s="1436"/>
      <c r="SNB52" s="1436"/>
      <c r="SNC52" s="1436"/>
      <c r="SND52" s="1436"/>
      <c r="SNE52" s="1436"/>
      <c r="SNF52" s="1436"/>
      <c r="SNG52" s="1436"/>
      <c r="SNH52" s="1436"/>
      <c r="SNI52" s="1436"/>
      <c r="SNJ52" s="1436"/>
      <c r="SNK52" s="1436"/>
      <c r="SNL52" s="1436"/>
      <c r="SNM52" s="1436"/>
      <c r="SNN52" s="1436"/>
      <c r="SNO52" s="1436"/>
      <c r="SNP52" s="1436"/>
      <c r="SNQ52" s="1436"/>
      <c r="SNR52" s="1436"/>
      <c r="SNS52" s="1436"/>
      <c r="SNT52" s="1436"/>
      <c r="SNU52" s="1436"/>
      <c r="SNV52" s="1436"/>
      <c r="SNW52" s="1436"/>
      <c r="SNX52" s="1436"/>
      <c r="SNY52" s="1436"/>
      <c r="SNZ52" s="1436"/>
      <c r="SOA52" s="1436"/>
      <c r="SOB52" s="1436"/>
      <c r="SOC52" s="1436"/>
      <c r="SOD52" s="1436"/>
      <c r="SOE52" s="1436"/>
      <c r="SOF52" s="1436"/>
      <c r="SOG52" s="1436"/>
      <c r="SOH52" s="1436"/>
      <c r="SOI52" s="1436"/>
      <c r="SOJ52" s="1436"/>
      <c r="SOK52" s="1436"/>
      <c r="SOL52" s="1436"/>
      <c r="SOM52" s="1436"/>
      <c r="SON52" s="1436"/>
      <c r="SOO52" s="1436"/>
      <c r="SOP52" s="1436"/>
      <c r="SOQ52" s="1436"/>
      <c r="SOR52" s="1436"/>
      <c r="SOS52" s="1436"/>
      <c r="SOT52" s="1436"/>
      <c r="SOU52" s="1436"/>
      <c r="SOV52" s="1436"/>
      <c r="SOW52" s="1436"/>
      <c r="SOX52" s="1436"/>
      <c r="SOY52" s="1436"/>
      <c r="SOZ52" s="1436"/>
      <c r="SPA52" s="1436"/>
      <c r="SPB52" s="1436"/>
      <c r="SPC52" s="1436"/>
      <c r="SPD52" s="1436"/>
      <c r="SPE52" s="1436"/>
      <c r="SPF52" s="1436"/>
      <c r="SPG52" s="1436"/>
      <c r="SPH52" s="1436"/>
      <c r="SPI52" s="1436"/>
      <c r="SPJ52" s="1436"/>
      <c r="SPK52" s="1436"/>
      <c r="SPL52" s="1436"/>
      <c r="SPM52" s="1436"/>
      <c r="SPN52" s="1436"/>
      <c r="SPO52" s="1436"/>
      <c r="SPP52" s="1436"/>
      <c r="SPQ52" s="1436"/>
      <c r="SPR52" s="1436"/>
      <c r="SPS52" s="1436"/>
      <c r="SPT52" s="1436"/>
      <c r="SPU52" s="1436"/>
      <c r="SPV52" s="1436"/>
      <c r="SPW52" s="1436"/>
      <c r="SPX52" s="1436"/>
      <c r="SPY52" s="1436"/>
      <c r="SPZ52" s="1436"/>
      <c r="SQA52" s="1436"/>
      <c r="SQB52" s="1436"/>
      <c r="SQC52" s="1436"/>
      <c r="SQD52" s="1436"/>
      <c r="SQE52" s="1436"/>
      <c r="SQF52" s="1436"/>
      <c r="SQG52" s="1436"/>
      <c r="SQH52" s="1436"/>
      <c r="SQI52" s="1436"/>
      <c r="SQJ52" s="1436"/>
      <c r="SQK52" s="1436"/>
      <c r="SQL52" s="1436"/>
      <c r="SQM52" s="1436"/>
      <c r="SQN52" s="1436"/>
      <c r="SQO52" s="1436"/>
      <c r="SQP52" s="1436"/>
      <c r="SQQ52" s="1436"/>
      <c r="SQR52" s="1436"/>
      <c r="SQS52" s="1436"/>
      <c r="SQT52" s="1436"/>
      <c r="SQU52" s="1436"/>
      <c r="SQV52" s="1436"/>
      <c r="SQW52" s="1436"/>
      <c r="SQX52" s="1436"/>
      <c r="SQY52" s="1436"/>
      <c r="SQZ52" s="1436"/>
      <c r="SRA52" s="1436"/>
      <c r="SRB52" s="1436"/>
      <c r="SRC52" s="1436"/>
      <c r="SRD52" s="1436"/>
      <c r="SRE52" s="1436"/>
      <c r="SRF52" s="1436"/>
      <c r="SRG52" s="1436"/>
      <c r="SRH52" s="1436"/>
      <c r="SRI52" s="1436"/>
      <c r="SRJ52" s="1436"/>
      <c r="SRK52" s="1436"/>
      <c r="SRL52" s="1436"/>
      <c r="SRM52" s="1436"/>
      <c r="SRN52" s="1436"/>
      <c r="SRO52" s="1436"/>
      <c r="SRP52" s="1436"/>
      <c r="SRQ52" s="1436"/>
      <c r="SRR52" s="1436"/>
      <c r="SRS52" s="1436"/>
      <c r="SRT52" s="1436"/>
      <c r="SRU52" s="1436"/>
      <c r="SRV52" s="1436"/>
      <c r="SRW52" s="1436"/>
      <c r="SRX52" s="1436"/>
      <c r="SRY52" s="1436"/>
      <c r="SRZ52" s="1436"/>
      <c r="SSA52" s="1436"/>
      <c r="SSB52" s="1436"/>
      <c r="SSC52" s="1436"/>
      <c r="SSD52" s="1436"/>
      <c r="SSE52" s="1436"/>
      <c r="SSF52" s="1436"/>
      <c r="SSG52" s="1436"/>
      <c r="SSH52" s="1436"/>
      <c r="SSI52" s="1436"/>
      <c r="SSJ52" s="1436"/>
      <c r="SSK52" s="1436"/>
      <c r="SSL52" s="1436"/>
      <c r="SSM52" s="1436"/>
      <c r="SSN52" s="1436"/>
      <c r="SSO52" s="1436"/>
      <c r="SSP52" s="1436"/>
      <c r="SSQ52" s="1436"/>
      <c r="SSR52" s="1436"/>
      <c r="SSS52" s="1436"/>
      <c r="SST52" s="1436"/>
      <c r="SSU52" s="1436"/>
      <c r="SSV52" s="1436"/>
      <c r="SSW52" s="1436"/>
      <c r="SSX52" s="1436"/>
      <c r="SSY52" s="1436"/>
      <c r="SSZ52" s="1436"/>
      <c r="STA52" s="1436"/>
      <c r="STB52" s="1436"/>
      <c r="STC52" s="1436"/>
      <c r="STD52" s="1436"/>
      <c r="STE52" s="1436"/>
      <c r="STF52" s="1436"/>
      <c r="STG52" s="1436"/>
      <c r="STH52" s="1436"/>
      <c r="STI52" s="1436"/>
      <c r="STJ52" s="1436"/>
      <c r="STK52" s="1436"/>
      <c r="STL52" s="1436"/>
      <c r="STM52" s="1436"/>
      <c r="STN52" s="1436"/>
      <c r="STO52" s="1436"/>
      <c r="STP52" s="1436"/>
      <c r="STQ52" s="1436"/>
      <c r="STR52" s="1436"/>
      <c r="STS52" s="1436"/>
      <c r="STT52" s="1436"/>
      <c r="STU52" s="1436"/>
      <c r="STV52" s="1436"/>
      <c r="STW52" s="1436"/>
      <c r="STX52" s="1436"/>
      <c r="STY52" s="1436"/>
      <c r="STZ52" s="1436"/>
      <c r="SUA52" s="1436"/>
      <c r="SUB52" s="1436"/>
      <c r="SUC52" s="1436"/>
      <c r="SUD52" s="1436"/>
      <c r="SUE52" s="1436"/>
      <c r="SUF52" s="1436"/>
      <c r="SUG52" s="1436"/>
      <c r="SUH52" s="1436"/>
      <c r="SUI52" s="1436"/>
      <c r="SUJ52" s="1436"/>
      <c r="SUK52" s="1436"/>
      <c r="SUL52" s="1436"/>
      <c r="SUM52" s="1436"/>
      <c r="SUN52" s="1436"/>
      <c r="SUO52" s="1436"/>
      <c r="SUP52" s="1436"/>
      <c r="SUQ52" s="1436"/>
      <c r="SUR52" s="1436"/>
      <c r="SUS52" s="1436"/>
      <c r="SUT52" s="1436"/>
      <c r="SUU52" s="1436"/>
      <c r="SUV52" s="1436"/>
      <c r="SUW52" s="1436"/>
      <c r="SUX52" s="1436"/>
      <c r="SUY52" s="1436"/>
      <c r="SUZ52" s="1436"/>
      <c r="SVA52" s="1436"/>
      <c r="SVB52" s="1436"/>
      <c r="SVC52" s="1436"/>
      <c r="SVD52" s="1436"/>
      <c r="SVE52" s="1436"/>
      <c r="SVF52" s="1436"/>
      <c r="SVG52" s="1436"/>
      <c r="SVH52" s="1436"/>
      <c r="SVI52" s="1436"/>
      <c r="SVJ52" s="1436"/>
      <c r="SVK52" s="1436"/>
      <c r="SVL52" s="1436"/>
      <c r="SVM52" s="1436"/>
      <c r="SVN52" s="1436"/>
      <c r="SVO52" s="1436"/>
      <c r="SVP52" s="1436"/>
      <c r="SVQ52" s="1436"/>
      <c r="SVR52" s="1436"/>
      <c r="SVS52" s="1436"/>
      <c r="SVT52" s="1436"/>
      <c r="SVU52" s="1436"/>
      <c r="SVV52" s="1436"/>
      <c r="SVW52" s="1436"/>
      <c r="SVX52" s="1436"/>
      <c r="SVY52" s="1436"/>
      <c r="SVZ52" s="1436"/>
      <c r="SWA52" s="1436"/>
      <c r="SWB52" s="1436"/>
      <c r="SWC52" s="1436"/>
      <c r="SWD52" s="1436"/>
      <c r="SWE52" s="1436"/>
      <c r="SWF52" s="1436"/>
      <c r="SWG52" s="1436"/>
      <c r="SWH52" s="1436"/>
      <c r="SWI52" s="1436"/>
      <c r="SWJ52" s="1436"/>
      <c r="SWK52" s="1436"/>
      <c r="SWL52" s="1436"/>
      <c r="SWM52" s="1436"/>
      <c r="SWN52" s="1436"/>
      <c r="SWO52" s="1436"/>
      <c r="SWP52" s="1436"/>
      <c r="SWQ52" s="1436"/>
      <c r="SWR52" s="1436"/>
      <c r="SWS52" s="1436"/>
      <c r="SWT52" s="1436"/>
      <c r="SWU52" s="1436"/>
      <c r="SWV52" s="1436"/>
      <c r="SWW52" s="1436"/>
      <c r="SWX52" s="1436"/>
      <c r="SWY52" s="1436"/>
      <c r="SWZ52" s="1436"/>
      <c r="SXA52" s="1436"/>
      <c r="SXB52" s="1436"/>
      <c r="SXC52" s="1436"/>
      <c r="SXD52" s="1436"/>
      <c r="SXE52" s="1436"/>
      <c r="SXF52" s="1436"/>
      <c r="SXG52" s="1436"/>
      <c r="SXH52" s="1436"/>
      <c r="SXI52" s="1436"/>
      <c r="SXJ52" s="1436"/>
      <c r="SXK52" s="1436"/>
      <c r="SXL52" s="1436"/>
      <c r="SXM52" s="1436"/>
      <c r="SXN52" s="1436"/>
      <c r="SXO52" s="1436"/>
      <c r="SXP52" s="1436"/>
      <c r="SXQ52" s="1436"/>
      <c r="SXR52" s="1436"/>
      <c r="SXS52" s="1436"/>
      <c r="SXT52" s="1436"/>
      <c r="SXU52" s="1436"/>
      <c r="SXV52" s="1436"/>
      <c r="SXW52" s="1436"/>
      <c r="SXX52" s="1436"/>
      <c r="SXY52" s="1436"/>
      <c r="SXZ52" s="1436"/>
      <c r="SYA52" s="1436"/>
      <c r="SYB52" s="1436"/>
      <c r="SYC52" s="1436"/>
      <c r="SYD52" s="1436"/>
      <c r="SYE52" s="1436"/>
      <c r="SYF52" s="1436"/>
      <c r="SYG52" s="1436"/>
      <c r="SYH52" s="1436"/>
      <c r="SYI52" s="1436"/>
      <c r="SYJ52" s="1436"/>
      <c r="SYK52" s="1436"/>
      <c r="SYL52" s="1436"/>
      <c r="SYM52" s="1436"/>
      <c r="SYN52" s="1436"/>
      <c r="SYO52" s="1436"/>
      <c r="SYP52" s="1436"/>
      <c r="SYQ52" s="1436"/>
      <c r="SYR52" s="1436"/>
      <c r="SYS52" s="1436"/>
      <c r="SYT52" s="1436"/>
      <c r="SYU52" s="1436"/>
      <c r="SYV52" s="1436"/>
      <c r="SYW52" s="1436"/>
      <c r="SYX52" s="1436"/>
      <c r="SYY52" s="1436"/>
      <c r="SYZ52" s="1436"/>
      <c r="SZA52" s="1436"/>
      <c r="SZB52" s="1436"/>
      <c r="SZC52" s="1436"/>
      <c r="SZD52" s="1436"/>
      <c r="SZE52" s="1436"/>
      <c r="SZF52" s="1436"/>
      <c r="SZG52" s="1436"/>
      <c r="SZH52" s="1436"/>
      <c r="SZI52" s="1436"/>
      <c r="SZJ52" s="1436"/>
      <c r="SZK52" s="1436"/>
      <c r="SZL52" s="1436"/>
      <c r="SZM52" s="1436"/>
      <c r="SZN52" s="1436"/>
      <c r="SZO52" s="1436"/>
      <c r="SZP52" s="1436"/>
      <c r="SZQ52" s="1436"/>
      <c r="SZR52" s="1436"/>
      <c r="SZS52" s="1436"/>
      <c r="SZT52" s="1436"/>
      <c r="SZU52" s="1436"/>
      <c r="SZV52" s="1436"/>
      <c r="SZW52" s="1436"/>
      <c r="SZX52" s="1436"/>
      <c r="SZY52" s="1436"/>
      <c r="SZZ52" s="1436"/>
      <c r="TAA52" s="1436"/>
      <c r="TAB52" s="1436"/>
      <c r="TAC52" s="1436"/>
      <c r="TAD52" s="1436"/>
      <c r="TAE52" s="1436"/>
      <c r="TAF52" s="1436"/>
      <c r="TAG52" s="1436"/>
      <c r="TAH52" s="1436"/>
      <c r="TAI52" s="1436"/>
      <c r="TAJ52" s="1436"/>
      <c r="TAK52" s="1436"/>
      <c r="TAL52" s="1436"/>
      <c r="TAM52" s="1436"/>
      <c r="TAN52" s="1436"/>
      <c r="TAO52" s="1436"/>
      <c r="TAP52" s="1436"/>
      <c r="TAQ52" s="1436"/>
      <c r="TAR52" s="1436"/>
      <c r="TAS52" s="1436"/>
      <c r="TAT52" s="1436"/>
      <c r="TAU52" s="1436"/>
      <c r="TAV52" s="1436"/>
      <c r="TAW52" s="1436"/>
      <c r="TAX52" s="1436"/>
      <c r="TAY52" s="1436"/>
      <c r="TAZ52" s="1436"/>
      <c r="TBA52" s="1436"/>
      <c r="TBB52" s="1436"/>
      <c r="TBC52" s="1436"/>
      <c r="TBD52" s="1436"/>
      <c r="TBE52" s="1436"/>
      <c r="TBF52" s="1436"/>
      <c r="TBG52" s="1436"/>
      <c r="TBH52" s="1436"/>
      <c r="TBI52" s="1436"/>
      <c r="TBJ52" s="1436"/>
      <c r="TBK52" s="1436"/>
      <c r="TBL52" s="1436"/>
      <c r="TBM52" s="1436"/>
      <c r="TBN52" s="1436"/>
      <c r="TBO52" s="1436"/>
      <c r="TBP52" s="1436"/>
      <c r="TBQ52" s="1436"/>
      <c r="TBR52" s="1436"/>
      <c r="TBS52" s="1436"/>
      <c r="TBT52" s="1436"/>
      <c r="TBU52" s="1436"/>
      <c r="TBV52" s="1436"/>
      <c r="TBW52" s="1436"/>
      <c r="TBX52" s="1436"/>
      <c r="TBY52" s="1436"/>
      <c r="TBZ52" s="1436"/>
      <c r="TCA52" s="1436"/>
      <c r="TCB52" s="1436"/>
      <c r="TCC52" s="1436"/>
      <c r="TCD52" s="1436"/>
      <c r="TCE52" s="1436"/>
      <c r="TCF52" s="1436"/>
      <c r="TCG52" s="1436"/>
      <c r="TCH52" s="1436"/>
      <c r="TCI52" s="1436"/>
      <c r="TCJ52" s="1436"/>
      <c r="TCK52" s="1436"/>
      <c r="TCL52" s="1436"/>
      <c r="TCM52" s="1436"/>
      <c r="TCN52" s="1436"/>
      <c r="TCO52" s="1436"/>
      <c r="TCP52" s="1436"/>
      <c r="TCQ52" s="1436"/>
      <c r="TCR52" s="1436"/>
      <c r="TCS52" s="1436"/>
      <c r="TCT52" s="1436"/>
      <c r="TCU52" s="1436"/>
      <c r="TCV52" s="1436"/>
      <c r="TCW52" s="1436"/>
      <c r="TCX52" s="1436"/>
      <c r="TCY52" s="1436"/>
      <c r="TCZ52" s="1436"/>
      <c r="TDA52" s="1436"/>
      <c r="TDB52" s="1436"/>
      <c r="TDC52" s="1436"/>
      <c r="TDD52" s="1436"/>
      <c r="TDE52" s="1436"/>
      <c r="TDF52" s="1436"/>
      <c r="TDG52" s="1436"/>
      <c r="TDH52" s="1436"/>
      <c r="TDI52" s="1436"/>
      <c r="TDJ52" s="1436"/>
      <c r="TDK52" s="1436"/>
      <c r="TDL52" s="1436"/>
      <c r="TDM52" s="1436"/>
      <c r="TDN52" s="1436"/>
      <c r="TDO52" s="1436"/>
      <c r="TDP52" s="1436"/>
      <c r="TDQ52" s="1436"/>
      <c r="TDR52" s="1436"/>
      <c r="TDS52" s="1436"/>
      <c r="TDT52" s="1436"/>
      <c r="TDU52" s="1436"/>
      <c r="TDV52" s="1436"/>
      <c r="TDW52" s="1436"/>
      <c r="TDX52" s="1436"/>
      <c r="TDY52" s="1436"/>
      <c r="TDZ52" s="1436"/>
      <c r="TEA52" s="1436"/>
      <c r="TEB52" s="1436"/>
      <c r="TEC52" s="1436"/>
      <c r="TED52" s="1436"/>
      <c r="TEE52" s="1436"/>
      <c r="TEF52" s="1436"/>
      <c r="TEG52" s="1436"/>
      <c r="TEH52" s="1436"/>
      <c r="TEI52" s="1436"/>
      <c r="TEJ52" s="1436"/>
      <c r="TEK52" s="1436"/>
      <c r="TEL52" s="1436"/>
      <c r="TEM52" s="1436"/>
      <c r="TEN52" s="1436"/>
      <c r="TEO52" s="1436"/>
      <c r="TEP52" s="1436"/>
      <c r="TEQ52" s="1436"/>
      <c r="TER52" s="1436"/>
      <c r="TES52" s="1436"/>
      <c r="TET52" s="1436"/>
      <c r="TEU52" s="1436"/>
      <c r="TEV52" s="1436"/>
      <c r="TEW52" s="1436"/>
      <c r="TEX52" s="1436"/>
      <c r="TEY52" s="1436"/>
      <c r="TEZ52" s="1436"/>
      <c r="TFA52" s="1436"/>
      <c r="TFB52" s="1436"/>
      <c r="TFC52" s="1436"/>
      <c r="TFD52" s="1436"/>
      <c r="TFE52" s="1436"/>
      <c r="TFF52" s="1436"/>
      <c r="TFG52" s="1436"/>
      <c r="TFH52" s="1436"/>
      <c r="TFI52" s="1436"/>
      <c r="TFJ52" s="1436"/>
      <c r="TFK52" s="1436"/>
      <c r="TFL52" s="1436"/>
      <c r="TFM52" s="1436"/>
      <c r="TFN52" s="1436"/>
      <c r="TFO52" s="1436"/>
      <c r="TFP52" s="1436"/>
      <c r="TFQ52" s="1436"/>
      <c r="TFR52" s="1436"/>
      <c r="TFS52" s="1436"/>
      <c r="TFT52" s="1436"/>
      <c r="TFU52" s="1436"/>
      <c r="TFV52" s="1436"/>
      <c r="TFW52" s="1436"/>
      <c r="TFX52" s="1436"/>
      <c r="TFY52" s="1436"/>
      <c r="TFZ52" s="1436"/>
      <c r="TGA52" s="1436"/>
      <c r="TGB52" s="1436"/>
      <c r="TGC52" s="1436"/>
      <c r="TGD52" s="1436"/>
      <c r="TGE52" s="1436"/>
      <c r="TGF52" s="1436"/>
      <c r="TGG52" s="1436"/>
      <c r="TGH52" s="1436"/>
      <c r="TGI52" s="1436"/>
      <c r="TGJ52" s="1436"/>
      <c r="TGK52" s="1436"/>
      <c r="TGL52" s="1436"/>
      <c r="TGM52" s="1436"/>
      <c r="TGN52" s="1436"/>
      <c r="TGO52" s="1436"/>
      <c r="TGP52" s="1436"/>
      <c r="TGQ52" s="1436"/>
      <c r="TGR52" s="1436"/>
      <c r="TGS52" s="1436"/>
      <c r="TGT52" s="1436"/>
      <c r="TGU52" s="1436"/>
      <c r="TGV52" s="1436"/>
      <c r="TGW52" s="1436"/>
      <c r="TGX52" s="1436"/>
      <c r="TGY52" s="1436"/>
      <c r="TGZ52" s="1436"/>
      <c r="THA52" s="1436"/>
      <c r="THB52" s="1436"/>
      <c r="THC52" s="1436"/>
      <c r="THD52" s="1436"/>
      <c r="THE52" s="1436"/>
      <c r="THF52" s="1436"/>
      <c r="THG52" s="1436"/>
      <c r="THH52" s="1436"/>
      <c r="THI52" s="1436"/>
      <c r="THJ52" s="1436"/>
      <c r="THK52" s="1436"/>
      <c r="THL52" s="1436"/>
      <c r="THM52" s="1436"/>
      <c r="THN52" s="1436"/>
      <c r="THO52" s="1436"/>
      <c r="THP52" s="1436"/>
      <c r="THQ52" s="1436"/>
      <c r="THR52" s="1436"/>
      <c r="THS52" s="1436"/>
      <c r="THT52" s="1436"/>
      <c r="THU52" s="1436"/>
      <c r="THV52" s="1436"/>
      <c r="THW52" s="1436"/>
      <c r="THX52" s="1436"/>
      <c r="THY52" s="1436"/>
      <c r="THZ52" s="1436"/>
      <c r="TIA52" s="1436"/>
      <c r="TIB52" s="1436"/>
      <c r="TIC52" s="1436"/>
      <c r="TID52" s="1436"/>
      <c r="TIE52" s="1436"/>
      <c r="TIF52" s="1436"/>
      <c r="TIG52" s="1436"/>
      <c r="TIH52" s="1436"/>
      <c r="TII52" s="1436"/>
      <c r="TIJ52" s="1436"/>
      <c r="TIK52" s="1436"/>
      <c r="TIL52" s="1436"/>
      <c r="TIM52" s="1436"/>
      <c r="TIN52" s="1436"/>
      <c r="TIO52" s="1436"/>
      <c r="TIP52" s="1436"/>
      <c r="TIQ52" s="1436"/>
      <c r="TIR52" s="1436"/>
      <c r="TIS52" s="1436"/>
      <c r="TIT52" s="1436"/>
      <c r="TIU52" s="1436"/>
      <c r="TIV52" s="1436"/>
      <c r="TIW52" s="1436"/>
      <c r="TIX52" s="1436"/>
      <c r="TIY52" s="1436"/>
      <c r="TIZ52" s="1436"/>
      <c r="TJA52" s="1436"/>
      <c r="TJB52" s="1436"/>
      <c r="TJC52" s="1436"/>
      <c r="TJD52" s="1436"/>
      <c r="TJE52" s="1436"/>
      <c r="TJF52" s="1436"/>
      <c r="TJG52" s="1436"/>
      <c r="TJH52" s="1436"/>
      <c r="TJI52" s="1436"/>
      <c r="TJJ52" s="1436"/>
      <c r="TJK52" s="1436"/>
      <c r="TJL52" s="1436"/>
      <c r="TJM52" s="1436"/>
      <c r="TJN52" s="1436"/>
      <c r="TJO52" s="1436"/>
      <c r="TJP52" s="1436"/>
      <c r="TJQ52" s="1436"/>
      <c r="TJR52" s="1436"/>
      <c r="TJS52" s="1436"/>
      <c r="TJT52" s="1436"/>
      <c r="TJU52" s="1436"/>
      <c r="TJV52" s="1436"/>
      <c r="TJW52" s="1436"/>
      <c r="TJX52" s="1436"/>
      <c r="TJY52" s="1436"/>
      <c r="TJZ52" s="1436"/>
      <c r="TKA52" s="1436"/>
      <c r="TKB52" s="1436"/>
      <c r="TKC52" s="1436"/>
      <c r="TKD52" s="1436"/>
      <c r="TKE52" s="1436"/>
      <c r="TKF52" s="1436"/>
      <c r="TKG52" s="1436"/>
      <c r="TKH52" s="1436"/>
      <c r="TKI52" s="1436"/>
      <c r="TKJ52" s="1436"/>
      <c r="TKK52" s="1436"/>
      <c r="TKL52" s="1436"/>
      <c r="TKM52" s="1436"/>
      <c r="TKN52" s="1436"/>
      <c r="TKO52" s="1436"/>
      <c r="TKP52" s="1436"/>
      <c r="TKQ52" s="1436"/>
      <c r="TKR52" s="1436"/>
      <c r="TKS52" s="1436"/>
      <c r="TKT52" s="1436"/>
      <c r="TKU52" s="1436"/>
      <c r="TKV52" s="1436"/>
      <c r="TKW52" s="1436"/>
      <c r="TKX52" s="1436"/>
      <c r="TKY52" s="1436"/>
      <c r="TKZ52" s="1436"/>
      <c r="TLA52" s="1436"/>
      <c r="TLB52" s="1436"/>
      <c r="TLC52" s="1436"/>
      <c r="TLD52" s="1436"/>
      <c r="TLE52" s="1436"/>
      <c r="TLF52" s="1436"/>
      <c r="TLG52" s="1436"/>
      <c r="TLH52" s="1436"/>
      <c r="TLI52" s="1436"/>
      <c r="TLJ52" s="1436"/>
      <c r="TLK52" s="1436"/>
      <c r="TLL52" s="1436"/>
      <c r="TLM52" s="1436"/>
      <c r="TLN52" s="1436"/>
      <c r="TLO52" s="1436"/>
      <c r="TLP52" s="1436"/>
      <c r="TLQ52" s="1436"/>
      <c r="TLR52" s="1436"/>
      <c r="TLS52" s="1436"/>
      <c r="TLT52" s="1436"/>
      <c r="TLU52" s="1436"/>
      <c r="TLV52" s="1436"/>
      <c r="TLW52" s="1436"/>
      <c r="TLX52" s="1436"/>
      <c r="TLY52" s="1436"/>
      <c r="TLZ52" s="1436"/>
      <c r="TMA52" s="1436"/>
      <c r="TMB52" s="1436"/>
      <c r="TMC52" s="1436"/>
      <c r="TMD52" s="1436"/>
      <c r="TME52" s="1436"/>
      <c r="TMF52" s="1436"/>
      <c r="TMG52" s="1436"/>
      <c r="TMH52" s="1436"/>
      <c r="TMI52" s="1436"/>
      <c r="TMJ52" s="1436"/>
      <c r="TMK52" s="1436"/>
      <c r="TML52" s="1436"/>
      <c r="TMM52" s="1436"/>
      <c r="TMN52" s="1436"/>
      <c r="TMO52" s="1436"/>
      <c r="TMP52" s="1436"/>
      <c r="TMQ52" s="1436"/>
      <c r="TMR52" s="1436"/>
      <c r="TMS52" s="1436"/>
      <c r="TMT52" s="1436"/>
      <c r="TMU52" s="1436"/>
      <c r="TMV52" s="1436"/>
      <c r="TMW52" s="1436"/>
      <c r="TMX52" s="1436"/>
      <c r="TMY52" s="1436"/>
      <c r="TMZ52" s="1436"/>
      <c r="TNA52" s="1436"/>
      <c r="TNB52" s="1436"/>
      <c r="TNC52" s="1436"/>
      <c r="TND52" s="1436"/>
      <c r="TNE52" s="1436"/>
      <c r="TNF52" s="1436"/>
      <c r="TNG52" s="1436"/>
      <c r="TNH52" s="1436"/>
      <c r="TNI52" s="1436"/>
      <c r="TNJ52" s="1436"/>
      <c r="TNK52" s="1436"/>
      <c r="TNL52" s="1436"/>
      <c r="TNM52" s="1436"/>
      <c r="TNN52" s="1436"/>
      <c r="TNO52" s="1436"/>
      <c r="TNP52" s="1436"/>
      <c r="TNQ52" s="1436"/>
      <c r="TNR52" s="1436"/>
      <c r="TNS52" s="1436"/>
      <c r="TNT52" s="1436"/>
      <c r="TNU52" s="1436"/>
      <c r="TNV52" s="1436"/>
      <c r="TNW52" s="1436"/>
      <c r="TNX52" s="1436"/>
      <c r="TNY52" s="1436"/>
      <c r="TNZ52" s="1436"/>
      <c r="TOA52" s="1436"/>
      <c r="TOB52" s="1436"/>
      <c r="TOC52" s="1436"/>
      <c r="TOD52" s="1436"/>
      <c r="TOE52" s="1436"/>
      <c r="TOF52" s="1436"/>
      <c r="TOG52" s="1436"/>
      <c r="TOH52" s="1436"/>
      <c r="TOI52" s="1436"/>
      <c r="TOJ52" s="1436"/>
      <c r="TOK52" s="1436"/>
      <c r="TOL52" s="1436"/>
      <c r="TOM52" s="1436"/>
      <c r="TON52" s="1436"/>
      <c r="TOO52" s="1436"/>
      <c r="TOP52" s="1436"/>
      <c r="TOQ52" s="1436"/>
      <c r="TOR52" s="1436"/>
      <c r="TOS52" s="1436"/>
      <c r="TOT52" s="1436"/>
      <c r="TOU52" s="1436"/>
      <c r="TOV52" s="1436"/>
      <c r="TOW52" s="1436"/>
      <c r="TOX52" s="1436"/>
      <c r="TOY52" s="1436"/>
      <c r="TOZ52" s="1436"/>
      <c r="TPA52" s="1436"/>
      <c r="TPB52" s="1436"/>
      <c r="TPC52" s="1436"/>
      <c r="TPD52" s="1436"/>
      <c r="TPE52" s="1436"/>
      <c r="TPF52" s="1436"/>
      <c r="TPG52" s="1436"/>
      <c r="TPH52" s="1436"/>
      <c r="TPI52" s="1436"/>
      <c r="TPJ52" s="1436"/>
      <c r="TPK52" s="1436"/>
      <c r="TPL52" s="1436"/>
      <c r="TPM52" s="1436"/>
      <c r="TPN52" s="1436"/>
      <c r="TPO52" s="1436"/>
      <c r="TPP52" s="1436"/>
      <c r="TPQ52" s="1436"/>
      <c r="TPR52" s="1436"/>
      <c r="TPS52" s="1436"/>
      <c r="TPT52" s="1436"/>
      <c r="TPU52" s="1436"/>
      <c r="TPV52" s="1436"/>
      <c r="TPW52" s="1436"/>
      <c r="TPX52" s="1436"/>
      <c r="TPY52" s="1436"/>
      <c r="TPZ52" s="1436"/>
      <c r="TQA52" s="1436"/>
      <c r="TQB52" s="1436"/>
      <c r="TQC52" s="1436"/>
      <c r="TQD52" s="1436"/>
      <c r="TQE52" s="1436"/>
      <c r="TQF52" s="1436"/>
      <c r="TQG52" s="1436"/>
      <c r="TQH52" s="1436"/>
      <c r="TQI52" s="1436"/>
      <c r="TQJ52" s="1436"/>
      <c r="TQK52" s="1436"/>
      <c r="TQL52" s="1436"/>
      <c r="TQM52" s="1436"/>
      <c r="TQN52" s="1436"/>
      <c r="TQO52" s="1436"/>
      <c r="TQP52" s="1436"/>
      <c r="TQQ52" s="1436"/>
      <c r="TQR52" s="1436"/>
      <c r="TQS52" s="1436"/>
      <c r="TQT52" s="1436"/>
      <c r="TQU52" s="1436"/>
      <c r="TQV52" s="1436"/>
      <c r="TQW52" s="1436"/>
      <c r="TQX52" s="1436"/>
      <c r="TQY52" s="1436"/>
      <c r="TQZ52" s="1436"/>
      <c r="TRA52" s="1436"/>
      <c r="TRB52" s="1436"/>
      <c r="TRC52" s="1436"/>
      <c r="TRD52" s="1436"/>
      <c r="TRE52" s="1436"/>
      <c r="TRF52" s="1436"/>
      <c r="TRG52" s="1436"/>
      <c r="TRH52" s="1436"/>
      <c r="TRI52" s="1436"/>
      <c r="TRJ52" s="1436"/>
      <c r="TRK52" s="1436"/>
      <c r="TRL52" s="1436"/>
      <c r="TRM52" s="1436"/>
      <c r="TRN52" s="1436"/>
      <c r="TRO52" s="1436"/>
      <c r="TRP52" s="1436"/>
      <c r="TRQ52" s="1436"/>
      <c r="TRR52" s="1436"/>
      <c r="TRS52" s="1436"/>
      <c r="TRT52" s="1436"/>
      <c r="TRU52" s="1436"/>
      <c r="TRV52" s="1436"/>
      <c r="TRW52" s="1436"/>
      <c r="TRX52" s="1436"/>
      <c r="TRY52" s="1436"/>
      <c r="TRZ52" s="1436"/>
      <c r="TSA52" s="1436"/>
      <c r="TSB52" s="1436"/>
      <c r="TSC52" s="1436"/>
      <c r="TSD52" s="1436"/>
      <c r="TSE52" s="1436"/>
      <c r="TSF52" s="1436"/>
      <c r="TSG52" s="1436"/>
      <c r="TSH52" s="1436"/>
      <c r="TSI52" s="1436"/>
      <c r="TSJ52" s="1436"/>
      <c r="TSK52" s="1436"/>
      <c r="TSL52" s="1436"/>
      <c r="TSM52" s="1436"/>
      <c r="TSN52" s="1436"/>
      <c r="TSO52" s="1436"/>
      <c r="TSP52" s="1436"/>
      <c r="TSQ52" s="1436"/>
      <c r="TSR52" s="1436"/>
      <c r="TSS52" s="1436"/>
      <c r="TST52" s="1436"/>
      <c r="TSU52" s="1436"/>
      <c r="TSV52" s="1436"/>
      <c r="TSW52" s="1436"/>
      <c r="TSX52" s="1436"/>
      <c r="TSY52" s="1436"/>
      <c r="TSZ52" s="1436"/>
      <c r="TTA52" s="1436"/>
      <c r="TTB52" s="1436"/>
      <c r="TTC52" s="1436"/>
      <c r="TTD52" s="1436"/>
      <c r="TTE52" s="1436"/>
      <c r="TTF52" s="1436"/>
      <c r="TTG52" s="1436"/>
      <c r="TTH52" s="1436"/>
      <c r="TTI52" s="1436"/>
      <c r="TTJ52" s="1436"/>
      <c r="TTK52" s="1436"/>
      <c r="TTL52" s="1436"/>
      <c r="TTM52" s="1436"/>
      <c r="TTN52" s="1436"/>
      <c r="TTO52" s="1436"/>
      <c r="TTP52" s="1436"/>
      <c r="TTQ52" s="1436"/>
      <c r="TTR52" s="1436"/>
      <c r="TTS52" s="1436"/>
      <c r="TTT52" s="1436"/>
      <c r="TTU52" s="1436"/>
      <c r="TTV52" s="1436"/>
      <c r="TTW52" s="1436"/>
      <c r="TTX52" s="1436"/>
      <c r="TTY52" s="1436"/>
      <c r="TTZ52" s="1436"/>
      <c r="TUA52" s="1436"/>
      <c r="TUB52" s="1436"/>
      <c r="TUC52" s="1436"/>
      <c r="TUD52" s="1436"/>
      <c r="TUE52" s="1436"/>
      <c r="TUF52" s="1436"/>
      <c r="TUG52" s="1436"/>
      <c r="TUH52" s="1436"/>
      <c r="TUI52" s="1436"/>
      <c r="TUJ52" s="1436"/>
      <c r="TUK52" s="1436"/>
      <c r="TUL52" s="1436"/>
      <c r="TUM52" s="1436"/>
      <c r="TUN52" s="1436"/>
      <c r="TUO52" s="1436"/>
      <c r="TUP52" s="1436"/>
      <c r="TUQ52" s="1436"/>
      <c r="TUR52" s="1436"/>
      <c r="TUS52" s="1436"/>
      <c r="TUT52" s="1436"/>
      <c r="TUU52" s="1436"/>
      <c r="TUV52" s="1436"/>
      <c r="TUW52" s="1436"/>
      <c r="TUX52" s="1436"/>
      <c r="TUY52" s="1436"/>
      <c r="TUZ52" s="1436"/>
      <c r="TVA52" s="1436"/>
      <c r="TVB52" s="1436"/>
      <c r="TVC52" s="1436"/>
      <c r="TVD52" s="1436"/>
      <c r="TVE52" s="1436"/>
      <c r="TVF52" s="1436"/>
      <c r="TVG52" s="1436"/>
      <c r="TVH52" s="1436"/>
      <c r="TVI52" s="1436"/>
      <c r="TVJ52" s="1436"/>
      <c r="TVK52" s="1436"/>
      <c r="TVL52" s="1436"/>
      <c r="TVM52" s="1436"/>
      <c r="TVN52" s="1436"/>
      <c r="TVO52" s="1436"/>
      <c r="TVP52" s="1436"/>
      <c r="TVQ52" s="1436"/>
      <c r="TVR52" s="1436"/>
      <c r="TVS52" s="1436"/>
      <c r="TVT52" s="1436"/>
      <c r="TVU52" s="1436"/>
      <c r="TVV52" s="1436"/>
      <c r="TVW52" s="1436"/>
      <c r="TVX52" s="1436"/>
      <c r="TVY52" s="1436"/>
      <c r="TVZ52" s="1436"/>
      <c r="TWA52" s="1436"/>
      <c r="TWB52" s="1436"/>
      <c r="TWC52" s="1436"/>
      <c r="TWD52" s="1436"/>
      <c r="TWE52" s="1436"/>
      <c r="TWF52" s="1436"/>
      <c r="TWG52" s="1436"/>
      <c r="TWH52" s="1436"/>
      <c r="TWI52" s="1436"/>
      <c r="TWJ52" s="1436"/>
      <c r="TWK52" s="1436"/>
      <c r="TWL52" s="1436"/>
      <c r="TWM52" s="1436"/>
      <c r="TWN52" s="1436"/>
      <c r="TWO52" s="1436"/>
      <c r="TWP52" s="1436"/>
      <c r="TWQ52" s="1436"/>
      <c r="TWR52" s="1436"/>
      <c r="TWS52" s="1436"/>
      <c r="TWT52" s="1436"/>
      <c r="TWU52" s="1436"/>
      <c r="TWV52" s="1436"/>
      <c r="TWW52" s="1436"/>
      <c r="TWX52" s="1436"/>
      <c r="TWY52" s="1436"/>
      <c r="TWZ52" s="1436"/>
      <c r="TXA52" s="1436"/>
      <c r="TXB52" s="1436"/>
      <c r="TXC52" s="1436"/>
      <c r="TXD52" s="1436"/>
      <c r="TXE52" s="1436"/>
      <c r="TXF52" s="1436"/>
      <c r="TXG52" s="1436"/>
      <c r="TXH52" s="1436"/>
      <c r="TXI52" s="1436"/>
      <c r="TXJ52" s="1436"/>
      <c r="TXK52" s="1436"/>
      <c r="TXL52" s="1436"/>
      <c r="TXM52" s="1436"/>
      <c r="TXN52" s="1436"/>
      <c r="TXO52" s="1436"/>
      <c r="TXP52" s="1436"/>
      <c r="TXQ52" s="1436"/>
      <c r="TXR52" s="1436"/>
      <c r="TXS52" s="1436"/>
      <c r="TXT52" s="1436"/>
      <c r="TXU52" s="1436"/>
      <c r="TXV52" s="1436"/>
      <c r="TXW52" s="1436"/>
      <c r="TXX52" s="1436"/>
      <c r="TXY52" s="1436"/>
      <c r="TXZ52" s="1436"/>
      <c r="TYA52" s="1436"/>
      <c r="TYB52" s="1436"/>
      <c r="TYC52" s="1436"/>
      <c r="TYD52" s="1436"/>
      <c r="TYE52" s="1436"/>
      <c r="TYF52" s="1436"/>
      <c r="TYG52" s="1436"/>
      <c r="TYH52" s="1436"/>
      <c r="TYI52" s="1436"/>
      <c r="TYJ52" s="1436"/>
      <c r="TYK52" s="1436"/>
      <c r="TYL52" s="1436"/>
      <c r="TYM52" s="1436"/>
      <c r="TYN52" s="1436"/>
      <c r="TYO52" s="1436"/>
      <c r="TYP52" s="1436"/>
      <c r="TYQ52" s="1436"/>
      <c r="TYR52" s="1436"/>
      <c r="TYS52" s="1436"/>
      <c r="TYT52" s="1436"/>
      <c r="TYU52" s="1436"/>
      <c r="TYV52" s="1436"/>
      <c r="TYW52" s="1436"/>
      <c r="TYX52" s="1436"/>
      <c r="TYY52" s="1436"/>
      <c r="TYZ52" s="1436"/>
      <c r="TZA52" s="1436"/>
      <c r="TZB52" s="1436"/>
      <c r="TZC52" s="1436"/>
      <c r="TZD52" s="1436"/>
      <c r="TZE52" s="1436"/>
      <c r="TZF52" s="1436"/>
      <c r="TZG52" s="1436"/>
      <c r="TZH52" s="1436"/>
      <c r="TZI52" s="1436"/>
      <c r="TZJ52" s="1436"/>
      <c r="TZK52" s="1436"/>
      <c r="TZL52" s="1436"/>
      <c r="TZM52" s="1436"/>
      <c r="TZN52" s="1436"/>
      <c r="TZO52" s="1436"/>
      <c r="TZP52" s="1436"/>
      <c r="TZQ52" s="1436"/>
      <c r="TZR52" s="1436"/>
      <c r="TZS52" s="1436"/>
      <c r="TZT52" s="1436"/>
      <c r="TZU52" s="1436"/>
      <c r="TZV52" s="1436"/>
      <c r="TZW52" s="1436"/>
      <c r="TZX52" s="1436"/>
      <c r="TZY52" s="1436"/>
      <c r="TZZ52" s="1436"/>
      <c r="UAA52" s="1436"/>
      <c r="UAB52" s="1436"/>
      <c r="UAC52" s="1436"/>
      <c r="UAD52" s="1436"/>
      <c r="UAE52" s="1436"/>
      <c r="UAF52" s="1436"/>
      <c r="UAG52" s="1436"/>
      <c r="UAH52" s="1436"/>
      <c r="UAI52" s="1436"/>
      <c r="UAJ52" s="1436"/>
      <c r="UAK52" s="1436"/>
      <c r="UAL52" s="1436"/>
      <c r="UAM52" s="1436"/>
      <c r="UAN52" s="1436"/>
      <c r="UAO52" s="1436"/>
      <c r="UAP52" s="1436"/>
      <c r="UAQ52" s="1436"/>
      <c r="UAR52" s="1436"/>
      <c r="UAS52" s="1436"/>
      <c r="UAT52" s="1436"/>
      <c r="UAU52" s="1436"/>
      <c r="UAV52" s="1436"/>
      <c r="UAW52" s="1436"/>
      <c r="UAX52" s="1436"/>
      <c r="UAY52" s="1436"/>
      <c r="UAZ52" s="1436"/>
      <c r="UBA52" s="1436"/>
      <c r="UBB52" s="1436"/>
      <c r="UBC52" s="1436"/>
      <c r="UBD52" s="1436"/>
      <c r="UBE52" s="1436"/>
      <c r="UBF52" s="1436"/>
      <c r="UBG52" s="1436"/>
      <c r="UBH52" s="1436"/>
      <c r="UBI52" s="1436"/>
      <c r="UBJ52" s="1436"/>
      <c r="UBK52" s="1436"/>
      <c r="UBL52" s="1436"/>
      <c r="UBM52" s="1436"/>
      <c r="UBN52" s="1436"/>
      <c r="UBO52" s="1436"/>
      <c r="UBP52" s="1436"/>
      <c r="UBQ52" s="1436"/>
      <c r="UBR52" s="1436"/>
      <c r="UBS52" s="1436"/>
      <c r="UBT52" s="1436"/>
      <c r="UBU52" s="1436"/>
      <c r="UBV52" s="1436"/>
      <c r="UBW52" s="1436"/>
      <c r="UBX52" s="1436"/>
      <c r="UBY52" s="1436"/>
      <c r="UBZ52" s="1436"/>
      <c r="UCA52" s="1436"/>
      <c r="UCB52" s="1436"/>
      <c r="UCC52" s="1436"/>
      <c r="UCD52" s="1436"/>
      <c r="UCE52" s="1436"/>
      <c r="UCF52" s="1436"/>
      <c r="UCG52" s="1436"/>
      <c r="UCH52" s="1436"/>
      <c r="UCI52" s="1436"/>
      <c r="UCJ52" s="1436"/>
      <c r="UCK52" s="1436"/>
      <c r="UCL52" s="1436"/>
      <c r="UCM52" s="1436"/>
      <c r="UCN52" s="1436"/>
      <c r="UCO52" s="1436"/>
      <c r="UCP52" s="1436"/>
      <c r="UCQ52" s="1436"/>
      <c r="UCR52" s="1436"/>
      <c r="UCS52" s="1436"/>
      <c r="UCT52" s="1436"/>
      <c r="UCU52" s="1436"/>
      <c r="UCV52" s="1436"/>
      <c r="UCW52" s="1436"/>
      <c r="UCX52" s="1436"/>
      <c r="UCY52" s="1436"/>
      <c r="UCZ52" s="1436"/>
      <c r="UDA52" s="1436"/>
      <c r="UDB52" s="1436"/>
      <c r="UDC52" s="1436"/>
      <c r="UDD52" s="1436"/>
      <c r="UDE52" s="1436"/>
      <c r="UDF52" s="1436"/>
      <c r="UDG52" s="1436"/>
      <c r="UDH52" s="1436"/>
      <c r="UDI52" s="1436"/>
      <c r="UDJ52" s="1436"/>
      <c r="UDK52" s="1436"/>
      <c r="UDL52" s="1436"/>
      <c r="UDM52" s="1436"/>
      <c r="UDN52" s="1436"/>
      <c r="UDO52" s="1436"/>
      <c r="UDP52" s="1436"/>
      <c r="UDQ52" s="1436"/>
      <c r="UDR52" s="1436"/>
      <c r="UDS52" s="1436"/>
      <c r="UDT52" s="1436"/>
      <c r="UDU52" s="1436"/>
      <c r="UDV52" s="1436"/>
      <c r="UDW52" s="1436"/>
      <c r="UDX52" s="1436"/>
      <c r="UDY52" s="1436"/>
      <c r="UDZ52" s="1436"/>
      <c r="UEA52" s="1436"/>
      <c r="UEB52" s="1436"/>
      <c r="UEC52" s="1436"/>
      <c r="UED52" s="1436"/>
      <c r="UEE52" s="1436"/>
      <c r="UEF52" s="1436"/>
      <c r="UEG52" s="1436"/>
      <c r="UEH52" s="1436"/>
      <c r="UEI52" s="1436"/>
      <c r="UEJ52" s="1436"/>
      <c r="UEK52" s="1436"/>
      <c r="UEL52" s="1436"/>
      <c r="UEM52" s="1436"/>
      <c r="UEN52" s="1436"/>
      <c r="UEO52" s="1436"/>
      <c r="UEP52" s="1436"/>
      <c r="UEQ52" s="1436"/>
      <c r="UER52" s="1436"/>
      <c r="UES52" s="1436"/>
      <c r="UET52" s="1436"/>
      <c r="UEU52" s="1436"/>
      <c r="UEV52" s="1436"/>
      <c r="UEW52" s="1436"/>
      <c r="UEX52" s="1436"/>
      <c r="UEY52" s="1436"/>
      <c r="UEZ52" s="1436"/>
      <c r="UFA52" s="1436"/>
      <c r="UFB52" s="1436"/>
      <c r="UFC52" s="1436"/>
      <c r="UFD52" s="1436"/>
      <c r="UFE52" s="1436"/>
      <c r="UFF52" s="1436"/>
      <c r="UFG52" s="1436"/>
      <c r="UFH52" s="1436"/>
      <c r="UFI52" s="1436"/>
      <c r="UFJ52" s="1436"/>
      <c r="UFK52" s="1436"/>
      <c r="UFL52" s="1436"/>
      <c r="UFM52" s="1436"/>
      <c r="UFN52" s="1436"/>
      <c r="UFO52" s="1436"/>
      <c r="UFP52" s="1436"/>
      <c r="UFQ52" s="1436"/>
      <c r="UFR52" s="1436"/>
      <c r="UFS52" s="1436"/>
      <c r="UFT52" s="1436"/>
      <c r="UFU52" s="1436"/>
      <c r="UFV52" s="1436"/>
      <c r="UFW52" s="1436"/>
      <c r="UFX52" s="1436"/>
      <c r="UFY52" s="1436"/>
      <c r="UFZ52" s="1436"/>
      <c r="UGA52" s="1436"/>
      <c r="UGB52" s="1436"/>
      <c r="UGC52" s="1436"/>
      <c r="UGD52" s="1436"/>
      <c r="UGE52" s="1436"/>
      <c r="UGF52" s="1436"/>
      <c r="UGG52" s="1436"/>
      <c r="UGH52" s="1436"/>
      <c r="UGI52" s="1436"/>
      <c r="UGJ52" s="1436"/>
      <c r="UGK52" s="1436"/>
      <c r="UGL52" s="1436"/>
      <c r="UGM52" s="1436"/>
      <c r="UGN52" s="1436"/>
      <c r="UGO52" s="1436"/>
      <c r="UGP52" s="1436"/>
      <c r="UGQ52" s="1436"/>
      <c r="UGR52" s="1436"/>
      <c r="UGS52" s="1436"/>
      <c r="UGT52" s="1436"/>
      <c r="UGU52" s="1436"/>
      <c r="UGV52" s="1436"/>
      <c r="UGW52" s="1436"/>
      <c r="UGX52" s="1436"/>
      <c r="UGY52" s="1436"/>
      <c r="UGZ52" s="1436"/>
      <c r="UHA52" s="1436"/>
      <c r="UHB52" s="1436"/>
      <c r="UHC52" s="1436"/>
      <c r="UHD52" s="1436"/>
      <c r="UHE52" s="1436"/>
      <c r="UHF52" s="1436"/>
      <c r="UHG52" s="1436"/>
      <c r="UHH52" s="1436"/>
      <c r="UHI52" s="1436"/>
      <c r="UHJ52" s="1436"/>
      <c r="UHK52" s="1436"/>
      <c r="UHL52" s="1436"/>
      <c r="UHM52" s="1436"/>
      <c r="UHN52" s="1436"/>
      <c r="UHO52" s="1436"/>
      <c r="UHP52" s="1436"/>
      <c r="UHQ52" s="1436"/>
      <c r="UHR52" s="1436"/>
      <c r="UHS52" s="1436"/>
      <c r="UHT52" s="1436"/>
      <c r="UHU52" s="1436"/>
      <c r="UHV52" s="1436"/>
      <c r="UHW52" s="1436"/>
      <c r="UHX52" s="1436"/>
      <c r="UHY52" s="1436"/>
      <c r="UHZ52" s="1436"/>
      <c r="UIA52" s="1436"/>
      <c r="UIB52" s="1436"/>
      <c r="UIC52" s="1436"/>
      <c r="UID52" s="1436"/>
      <c r="UIE52" s="1436"/>
      <c r="UIF52" s="1436"/>
      <c r="UIG52" s="1436"/>
      <c r="UIH52" s="1436"/>
      <c r="UII52" s="1436"/>
      <c r="UIJ52" s="1436"/>
      <c r="UIK52" s="1436"/>
      <c r="UIL52" s="1436"/>
      <c r="UIM52" s="1436"/>
      <c r="UIN52" s="1436"/>
      <c r="UIO52" s="1436"/>
      <c r="UIP52" s="1436"/>
      <c r="UIQ52" s="1436"/>
      <c r="UIR52" s="1436"/>
      <c r="UIS52" s="1436"/>
      <c r="UIT52" s="1436"/>
      <c r="UIU52" s="1436"/>
      <c r="UIV52" s="1436"/>
      <c r="UIW52" s="1436"/>
      <c r="UIX52" s="1436"/>
      <c r="UIY52" s="1436"/>
      <c r="UIZ52" s="1436"/>
      <c r="UJA52" s="1436"/>
      <c r="UJB52" s="1436"/>
      <c r="UJC52" s="1436"/>
      <c r="UJD52" s="1436"/>
      <c r="UJE52" s="1436"/>
      <c r="UJF52" s="1436"/>
      <c r="UJG52" s="1436"/>
      <c r="UJH52" s="1436"/>
      <c r="UJI52" s="1436"/>
      <c r="UJJ52" s="1436"/>
      <c r="UJK52" s="1436"/>
      <c r="UJL52" s="1436"/>
      <c r="UJM52" s="1436"/>
      <c r="UJN52" s="1436"/>
      <c r="UJO52" s="1436"/>
      <c r="UJP52" s="1436"/>
      <c r="UJQ52" s="1436"/>
      <c r="UJR52" s="1436"/>
      <c r="UJS52" s="1436"/>
      <c r="UJT52" s="1436"/>
      <c r="UJU52" s="1436"/>
      <c r="UJV52" s="1436"/>
      <c r="UJW52" s="1436"/>
      <c r="UJX52" s="1436"/>
      <c r="UJY52" s="1436"/>
      <c r="UJZ52" s="1436"/>
      <c r="UKA52" s="1436"/>
      <c r="UKB52" s="1436"/>
      <c r="UKC52" s="1436"/>
      <c r="UKD52" s="1436"/>
      <c r="UKE52" s="1436"/>
      <c r="UKF52" s="1436"/>
      <c r="UKG52" s="1436"/>
      <c r="UKH52" s="1436"/>
      <c r="UKI52" s="1436"/>
      <c r="UKJ52" s="1436"/>
      <c r="UKK52" s="1436"/>
      <c r="UKL52" s="1436"/>
      <c r="UKM52" s="1436"/>
      <c r="UKN52" s="1436"/>
      <c r="UKO52" s="1436"/>
      <c r="UKP52" s="1436"/>
      <c r="UKQ52" s="1436"/>
      <c r="UKR52" s="1436"/>
      <c r="UKS52" s="1436"/>
      <c r="UKT52" s="1436"/>
      <c r="UKU52" s="1436"/>
      <c r="UKV52" s="1436"/>
      <c r="UKW52" s="1436"/>
      <c r="UKX52" s="1436"/>
      <c r="UKY52" s="1436"/>
      <c r="UKZ52" s="1436"/>
      <c r="ULA52" s="1436"/>
      <c r="ULB52" s="1436"/>
      <c r="ULC52" s="1436"/>
      <c r="ULD52" s="1436"/>
      <c r="ULE52" s="1436"/>
      <c r="ULF52" s="1436"/>
      <c r="ULG52" s="1436"/>
      <c r="ULH52" s="1436"/>
      <c r="ULI52" s="1436"/>
      <c r="ULJ52" s="1436"/>
      <c r="ULK52" s="1436"/>
      <c r="ULL52" s="1436"/>
      <c r="ULM52" s="1436"/>
      <c r="ULN52" s="1436"/>
      <c r="ULO52" s="1436"/>
      <c r="ULP52" s="1436"/>
      <c r="ULQ52" s="1436"/>
      <c r="ULR52" s="1436"/>
      <c r="ULS52" s="1436"/>
      <c r="ULT52" s="1436"/>
      <c r="ULU52" s="1436"/>
      <c r="ULV52" s="1436"/>
      <c r="ULW52" s="1436"/>
      <c r="ULX52" s="1436"/>
      <c r="ULY52" s="1436"/>
      <c r="ULZ52" s="1436"/>
      <c r="UMA52" s="1436"/>
      <c r="UMB52" s="1436"/>
      <c r="UMC52" s="1436"/>
      <c r="UMD52" s="1436"/>
      <c r="UME52" s="1436"/>
      <c r="UMF52" s="1436"/>
      <c r="UMG52" s="1436"/>
      <c r="UMH52" s="1436"/>
      <c r="UMI52" s="1436"/>
      <c r="UMJ52" s="1436"/>
      <c r="UMK52" s="1436"/>
      <c r="UML52" s="1436"/>
      <c r="UMM52" s="1436"/>
      <c r="UMN52" s="1436"/>
      <c r="UMO52" s="1436"/>
      <c r="UMP52" s="1436"/>
      <c r="UMQ52" s="1436"/>
      <c r="UMR52" s="1436"/>
      <c r="UMS52" s="1436"/>
      <c r="UMT52" s="1436"/>
      <c r="UMU52" s="1436"/>
      <c r="UMV52" s="1436"/>
      <c r="UMW52" s="1436"/>
      <c r="UMX52" s="1436"/>
      <c r="UMY52" s="1436"/>
      <c r="UMZ52" s="1436"/>
      <c r="UNA52" s="1436"/>
      <c r="UNB52" s="1436"/>
      <c r="UNC52" s="1436"/>
      <c r="UND52" s="1436"/>
      <c r="UNE52" s="1436"/>
      <c r="UNF52" s="1436"/>
      <c r="UNG52" s="1436"/>
      <c r="UNH52" s="1436"/>
      <c r="UNI52" s="1436"/>
      <c r="UNJ52" s="1436"/>
      <c r="UNK52" s="1436"/>
      <c r="UNL52" s="1436"/>
      <c r="UNM52" s="1436"/>
      <c r="UNN52" s="1436"/>
      <c r="UNO52" s="1436"/>
      <c r="UNP52" s="1436"/>
      <c r="UNQ52" s="1436"/>
      <c r="UNR52" s="1436"/>
      <c r="UNS52" s="1436"/>
      <c r="UNT52" s="1436"/>
      <c r="UNU52" s="1436"/>
      <c r="UNV52" s="1436"/>
      <c r="UNW52" s="1436"/>
      <c r="UNX52" s="1436"/>
      <c r="UNY52" s="1436"/>
      <c r="UNZ52" s="1436"/>
      <c r="UOA52" s="1436"/>
      <c r="UOB52" s="1436"/>
      <c r="UOC52" s="1436"/>
      <c r="UOD52" s="1436"/>
      <c r="UOE52" s="1436"/>
      <c r="UOF52" s="1436"/>
      <c r="UOG52" s="1436"/>
      <c r="UOH52" s="1436"/>
      <c r="UOI52" s="1436"/>
      <c r="UOJ52" s="1436"/>
      <c r="UOK52" s="1436"/>
      <c r="UOL52" s="1436"/>
      <c r="UOM52" s="1436"/>
      <c r="UON52" s="1436"/>
      <c r="UOO52" s="1436"/>
      <c r="UOP52" s="1436"/>
      <c r="UOQ52" s="1436"/>
      <c r="UOR52" s="1436"/>
      <c r="UOS52" s="1436"/>
      <c r="UOT52" s="1436"/>
      <c r="UOU52" s="1436"/>
      <c r="UOV52" s="1436"/>
      <c r="UOW52" s="1436"/>
      <c r="UOX52" s="1436"/>
      <c r="UOY52" s="1436"/>
      <c r="UOZ52" s="1436"/>
      <c r="UPA52" s="1436"/>
      <c r="UPB52" s="1436"/>
      <c r="UPC52" s="1436"/>
      <c r="UPD52" s="1436"/>
      <c r="UPE52" s="1436"/>
      <c r="UPF52" s="1436"/>
      <c r="UPG52" s="1436"/>
      <c r="UPH52" s="1436"/>
      <c r="UPI52" s="1436"/>
      <c r="UPJ52" s="1436"/>
      <c r="UPK52" s="1436"/>
      <c r="UPL52" s="1436"/>
      <c r="UPM52" s="1436"/>
      <c r="UPN52" s="1436"/>
      <c r="UPO52" s="1436"/>
      <c r="UPP52" s="1436"/>
      <c r="UPQ52" s="1436"/>
      <c r="UPR52" s="1436"/>
      <c r="UPS52" s="1436"/>
      <c r="UPT52" s="1436"/>
      <c r="UPU52" s="1436"/>
      <c r="UPV52" s="1436"/>
      <c r="UPW52" s="1436"/>
      <c r="UPX52" s="1436"/>
      <c r="UPY52" s="1436"/>
      <c r="UPZ52" s="1436"/>
      <c r="UQA52" s="1436"/>
      <c r="UQB52" s="1436"/>
      <c r="UQC52" s="1436"/>
      <c r="UQD52" s="1436"/>
      <c r="UQE52" s="1436"/>
      <c r="UQF52" s="1436"/>
      <c r="UQG52" s="1436"/>
      <c r="UQH52" s="1436"/>
      <c r="UQI52" s="1436"/>
      <c r="UQJ52" s="1436"/>
      <c r="UQK52" s="1436"/>
      <c r="UQL52" s="1436"/>
      <c r="UQM52" s="1436"/>
      <c r="UQN52" s="1436"/>
      <c r="UQO52" s="1436"/>
      <c r="UQP52" s="1436"/>
      <c r="UQQ52" s="1436"/>
      <c r="UQR52" s="1436"/>
      <c r="UQS52" s="1436"/>
      <c r="UQT52" s="1436"/>
      <c r="UQU52" s="1436"/>
      <c r="UQV52" s="1436"/>
      <c r="UQW52" s="1436"/>
      <c r="UQX52" s="1436"/>
      <c r="UQY52" s="1436"/>
      <c r="UQZ52" s="1436"/>
      <c r="URA52" s="1436"/>
      <c r="URB52" s="1436"/>
      <c r="URC52" s="1436"/>
      <c r="URD52" s="1436"/>
      <c r="URE52" s="1436"/>
      <c r="URF52" s="1436"/>
      <c r="URG52" s="1436"/>
      <c r="URH52" s="1436"/>
      <c r="URI52" s="1436"/>
      <c r="URJ52" s="1436"/>
      <c r="URK52" s="1436"/>
      <c r="URL52" s="1436"/>
      <c r="URM52" s="1436"/>
      <c r="URN52" s="1436"/>
      <c r="URO52" s="1436"/>
      <c r="URP52" s="1436"/>
      <c r="URQ52" s="1436"/>
      <c r="URR52" s="1436"/>
      <c r="URS52" s="1436"/>
      <c r="URT52" s="1436"/>
      <c r="URU52" s="1436"/>
      <c r="URV52" s="1436"/>
      <c r="URW52" s="1436"/>
      <c r="URX52" s="1436"/>
      <c r="URY52" s="1436"/>
      <c r="URZ52" s="1436"/>
      <c r="USA52" s="1436"/>
      <c r="USB52" s="1436"/>
      <c r="USC52" s="1436"/>
      <c r="USD52" s="1436"/>
      <c r="USE52" s="1436"/>
      <c r="USF52" s="1436"/>
      <c r="USG52" s="1436"/>
      <c r="USH52" s="1436"/>
      <c r="USI52" s="1436"/>
      <c r="USJ52" s="1436"/>
      <c r="USK52" s="1436"/>
      <c r="USL52" s="1436"/>
      <c r="USM52" s="1436"/>
      <c r="USN52" s="1436"/>
      <c r="USO52" s="1436"/>
      <c r="USP52" s="1436"/>
      <c r="USQ52" s="1436"/>
      <c r="USR52" s="1436"/>
      <c r="USS52" s="1436"/>
      <c r="UST52" s="1436"/>
      <c r="USU52" s="1436"/>
      <c r="USV52" s="1436"/>
      <c r="USW52" s="1436"/>
      <c r="USX52" s="1436"/>
      <c r="USY52" s="1436"/>
      <c r="USZ52" s="1436"/>
      <c r="UTA52" s="1436"/>
      <c r="UTB52" s="1436"/>
      <c r="UTC52" s="1436"/>
      <c r="UTD52" s="1436"/>
      <c r="UTE52" s="1436"/>
      <c r="UTF52" s="1436"/>
      <c r="UTG52" s="1436"/>
      <c r="UTH52" s="1436"/>
      <c r="UTI52" s="1436"/>
      <c r="UTJ52" s="1436"/>
      <c r="UTK52" s="1436"/>
      <c r="UTL52" s="1436"/>
      <c r="UTM52" s="1436"/>
      <c r="UTN52" s="1436"/>
      <c r="UTO52" s="1436"/>
      <c r="UTP52" s="1436"/>
      <c r="UTQ52" s="1436"/>
      <c r="UTR52" s="1436"/>
      <c r="UTS52" s="1436"/>
      <c r="UTT52" s="1436"/>
      <c r="UTU52" s="1436"/>
      <c r="UTV52" s="1436"/>
      <c r="UTW52" s="1436"/>
      <c r="UTX52" s="1436"/>
      <c r="UTY52" s="1436"/>
      <c r="UTZ52" s="1436"/>
      <c r="UUA52" s="1436"/>
      <c r="UUB52" s="1436"/>
      <c r="UUC52" s="1436"/>
      <c r="UUD52" s="1436"/>
      <c r="UUE52" s="1436"/>
      <c r="UUF52" s="1436"/>
      <c r="UUG52" s="1436"/>
      <c r="UUH52" s="1436"/>
      <c r="UUI52" s="1436"/>
      <c r="UUJ52" s="1436"/>
      <c r="UUK52" s="1436"/>
      <c r="UUL52" s="1436"/>
      <c r="UUM52" s="1436"/>
      <c r="UUN52" s="1436"/>
      <c r="UUO52" s="1436"/>
      <c r="UUP52" s="1436"/>
      <c r="UUQ52" s="1436"/>
      <c r="UUR52" s="1436"/>
      <c r="UUS52" s="1436"/>
      <c r="UUT52" s="1436"/>
      <c r="UUU52" s="1436"/>
      <c r="UUV52" s="1436"/>
      <c r="UUW52" s="1436"/>
      <c r="UUX52" s="1436"/>
      <c r="UUY52" s="1436"/>
      <c r="UUZ52" s="1436"/>
      <c r="UVA52" s="1436"/>
      <c r="UVB52" s="1436"/>
      <c r="UVC52" s="1436"/>
      <c r="UVD52" s="1436"/>
      <c r="UVE52" s="1436"/>
      <c r="UVF52" s="1436"/>
      <c r="UVG52" s="1436"/>
      <c r="UVH52" s="1436"/>
      <c r="UVI52" s="1436"/>
      <c r="UVJ52" s="1436"/>
      <c r="UVK52" s="1436"/>
      <c r="UVL52" s="1436"/>
      <c r="UVM52" s="1436"/>
      <c r="UVN52" s="1436"/>
      <c r="UVO52" s="1436"/>
      <c r="UVP52" s="1436"/>
      <c r="UVQ52" s="1436"/>
      <c r="UVR52" s="1436"/>
      <c r="UVS52" s="1436"/>
      <c r="UVT52" s="1436"/>
      <c r="UVU52" s="1436"/>
      <c r="UVV52" s="1436"/>
      <c r="UVW52" s="1436"/>
      <c r="UVX52" s="1436"/>
      <c r="UVY52" s="1436"/>
      <c r="UVZ52" s="1436"/>
      <c r="UWA52" s="1436"/>
      <c r="UWB52" s="1436"/>
      <c r="UWC52" s="1436"/>
      <c r="UWD52" s="1436"/>
      <c r="UWE52" s="1436"/>
      <c r="UWF52" s="1436"/>
      <c r="UWG52" s="1436"/>
      <c r="UWH52" s="1436"/>
      <c r="UWI52" s="1436"/>
      <c r="UWJ52" s="1436"/>
      <c r="UWK52" s="1436"/>
      <c r="UWL52" s="1436"/>
      <c r="UWM52" s="1436"/>
      <c r="UWN52" s="1436"/>
      <c r="UWO52" s="1436"/>
      <c r="UWP52" s="1436"/>
      <c r="UWQ52" s="1436"/>
      <c r="UWR52" s="1436"/>
      <c r="UWS52" s="1436"/>
      <c r="UWT52" s="1436"/>
      <c r="UWU52" s="1436"/>
      <c r="UWV52" s="1436"/>
      <c r="UWW52" s="1436"/>
      <c r="UWX52" s="1436"/>
      <c r="UWY52" s="1436"/>
      <c r="UWZ52" s="1436"/>
      <c r="UXA52" s="1436"/>
      <c r="UXB52" s="1436"/>
      <c r="UXC52" s="1436"/>
      <c r="UXD52" s="1436"/>
      <c r="UXE52" s="1436"/>
      <c r="UXF52" s="1436"/>
      <c r="UXG52" s="1436"/>
      <c r="UXH52" s="1436"/>
      <c r="UXI52" s="1436"/>
      <c r="UXJ52" s="1436"/>
      <c r="UXK52" s="1436"/>
      <c r="UXL52" s="1436"/>
      <c r="UXM52" s="1436"/>
      <c r="UXN52" s="1436"/>
      <c r="UXO52" s="1436"/>
      <c r="UXP52" s="1436"/>
      <c r="UXQ52" s="1436"/>
      <c r="UXR52" s="1436"/>
      <c r="UXS52" s="1436"/>
      <c r="UXT52" s="1436"/>
      <c r="UXU52" s="1436"/>
      <c r="UXV52" s="1436"/>
      <c r="UXW52" s="1436"/>
      <c r="UXX52" s="1436"/>
      <c r="UXY52" s="1436"/>
      <c r="UXZ52" s="1436"/>
      <c r="UYA52" s="1436"/>
      <c r="UYB52" s="1436"/>
      <c r="UYC52" s="1436"/>
      <c r="UYD52" s="1436"/>
      <c r="UYE52" s="1436"/>
      <c r="UYF52" s="1436"/>
      <c r="UYG52" s="1436"/>
      <c r="UYH52" s="1436"/>
      <c r="UYI52" s="1436"/>
      <c r="UYJ52" s="1436"/>
      <c r="UYK52" s="1436"/>
      <c r="UYL52" s="1436"/>
      <c r="UYM52" s="1436"/>
      <c r="UYN52" s="1436"/>
      <c r="UYO52" s="1436"/>
      <c r="UYP52" s="1436"/>
      <c r="UYQ52" s="1436"/>
      <c r="UYR52" s="1436"/>
      <c r="UYS52" s="1436"/>
      <c r="UYT52" s="1436"/>
      <c r="UYU52" s="1436"/>
      <c r="UYV52" s="1436"/>
      <c r="UYW52" s="1436"/>
      <c r="UYX52" s="1436"/>
      <c r="UYY52" s="1436"/>
      <c r="UYZ52" s="1436"/>
      <c r="UZA52" s="1436"/>
      <c r="UZB52" s="1436"/>
      <c r="UZC52" s="1436"/>
      <c r="UZD52" s="1436"/>
      <c r="UZE52" s="1436"/>
      <c r="UZF52" s="1436"/>
      <c r="UZG52" s="1436"/>
      <c r="UZH52" s="1436"/>
      <c r="UZI52" s="1436"/>
      <c r="UZJ52" s="1436"/>
      <c r="UZK52" s="1436"/>
      <c r="UZL52" s="1436"/>
      <c r="UZM52" s="1436"/>
      <c r="UZN52" s="1436"/>
      <c r="UZO52" s="1436"/>
      <c r="UZP52" s="1436"/>
      <c r="UZQ52" s="1436"/>
      <c r="UZR52" s="1436"/>
      <c r="UZS52" s="1436"/>
      <c r="UZT52" s="1436"/>
      <c r="UZU52" s="1436"/>
      <c r="UZV52" s="1436"/>
      <c r="UZW52" s="1436"/>
      <c r="UZX52" s="1436"/>
      <c r="UZY52" s="1436"/>
      <c r="UZZ52" s="1436"/>
      <c r="VAA52" s="1436"/>
      <c r="VAB52" s="1436"/>
      <c r="VAC52" s="1436"/>
      <c r="VAD52" s="1436"/>
      <c r="VAE52" s="1436"/>
      <c r="VAF52" s="1436"/>
      <c r="VAG52" s="1436"/>
      <c r="VAH52" s="1436"/>
      <c r="VAI52" s="1436"/>
      <c r="VAJ52" s="1436"/>
      <c r="VAK52" s="1436"/>
      <c r="VAL52" s="1436"/>
      <c r="VAM52" s="1436"/>
      <c r="VAN52" s="1436"/>
      <c r="VAO52" s="1436"/>
      <c r="VAP52" s="1436"/>
      <c r="VAQ52" s="1436"/>
      <c r="VAR52" s="1436"/>
      <c r="VAS52" s="1436"/>
      <c r="VAT52" s="1436"/>
      <c r="VAU52" s="1436"/>
      <c r="VAV52" s="1436"/>
      <c r="VAW52" s="1436"/>
      <c r="VAX52" s="1436"/>
      <c r="VAY52" s="1436"/>
      <c r="VAZ52" s="1436"/>
      <c r="VBA52" s="1436"/>
      <c r="VBB52" s="1436"/>
      <c r="VBC52" s="1436"/>
      <c r="VBD52" s="1436"/>
      <c r="VBE52" s="1436"/>
      <c r="VBF52" s="1436"/>
      <c r="VBG52" s="1436"/>
      <c r="VBH52" s="1436"/>
      <c r="VBI52" s="1436"/>
      <c r="VBJ52" s="1436"/>
      <c r="VBK52" s="1436"/>
      <c r="VBL52" s="1436"/>
      <c r="VBM52" s="1436"/>
      <c r="VBN52" s="1436"/>
      <c r="VBO52" s="1436"/>
      <c r="VBP52" s="1436"/>
      <c r="VBQ52" s="1436"/>
      <c r="VBR52" s="1436"/>
      <c r="VBS52" s="1436"/>
      <c r="VBT52" s="1436"/>
      <c r="VBU52" s="1436"/>
      <c r="VBV52" s="1436"/>
      <c r="VBW52" s="1436"/>
      <c r="VBX52" s="1436"/>
      <c r="VBY52" s="1436"/>
      <c r="VBZ52" s="1436"/>
      <c r="VCA52" s="1436"/>
      <c r="VCB52" s="1436"/>
      <c r="VCC52" s="1436"/>
      <c r="VCD52" s="1436"/>
      <c r="VCE52" s="1436"/>
      <c r="VCF52" s="1436"/>
      <c r="VCG52" s="1436"/>
      <c r="VCH52" s="1436"/>
      <c r="VCI52" s="1436"/>
      <c r="VCJ52" s="1436"/>
      <c r="VCK52" s="1436"/>
      <c r="VCL52" s="1436"/>
      <c r="VCM52" s="1436"/>
      <c r="VCN52" s="1436"/>
      <c r="VCO52" s="1436"/>
      <c r="VCP52" s="1436"/>
      <c r="VCQ52" s="1436"/>
      <c r="VCR52" s="1436"/>
      <c r="VCS52" s="1436"/>
      <c r="VCT52" s="1436"/>
      <c r="VCU52" s="1436"/>
      <c r="VCV52" s="1436"/>
      <c r="VCW52" s="1436"/>
      <c r="VCX52" s="1436"/>
      <c r="VCY52" s="1436"/>
      <c r="VCZ52" s="1436"/>
      <c r="VDA52" s="1436"/>
      <c r="VDB52" s="1436"/>
      <c r="VDC52" s="1436"/>
      <c r="VDD52" s="1436"/>
      <c r="VDE52" s="1436"/>
      <c r="VDF52" s="1436"/>
      <c r="VDG52" s="1436"/>
      <c r="VDH52" s="1436"/>
      <c r="VDI52" s="1436"/>
      <c r="VDJ52" s="1436"/>
      <c r="VDK52" s="1436"/>
      <c r="VDL52" s="1436"/>
      <c r="VDM52" s="1436"/>
      <c r="VDN52" s="1436"/>
      <c r="VDO52" s="1436"/>
      <c r="VDP52" s="1436"/>
      <c r="VDQ52" s="1436"/>
      <c r="VDR52" s="1436"/>
      <c r="VDS52" s="1436"/>
      <c r="VDT52" s="1436"/>
      <c r="VDU52" s="1436"/>
      <c r="VDV52" s="1436"/>
      <c r="VDW52" s="1436"/>
      <c r="VDX52" s="1436"/>
      <c r="VDY52" s="1436"/>
      <c r="VDZ52" s="1436"/>
      <c r="VEA52" s="1436"/>
      <c r="VEB52" s="1436"/>
      <c r="VEC52" s="1436"/>
      <c r="VED52" s="1436"/>
      <c r="VEE52" s="1436"/>
      <c r="VEF52" s="1436"/>
      <c r="VEG52" s="1436"/>
      <c r="VEH52" s="1436"/>
      <c r="VEI52" s="1436"/>
      <c r="VEJ52" s="1436"/>
      <c r="VEK52" s="1436"/>
      <c r="VEL52" s="1436"/>
      <c r="VEM52" s="1436"/>
      <c r="VEN52" s="1436"/>
      <c r="VEO52" s="1436"/>
      <c r="VEP52" s="1436"/>
      <c r="VEQ52" s="1436"/>
      <c r="VER52" s="1436"/>
      <c r="VES52" s="1436"/>
      <c r="VET52" s="1436"/>
      <c r="VEU52" s="1436"/>
      <c r="VEV52" s="1436"/>
      <c r="VEW52" s="1436"/>
      <c r="VEX52" s="1436"/>
      <c r="VEY52" s="1436"/>
      <c r="VEZ52" s="1436"/>
      <c r="VFA52" s="1436"/>
      <c r="VFB52" s="1436"/>
      <c r="VFC52" s="1436"/>
      <c r="VFD52" s="1436"/>
      <c r="VFE52" s="1436"/>
      <c r="VFF52" s="1436"/>
      <c r="VFG52" s="1436"/>
      <c r="VFH52" s="1436"/>
      <c r="VFI52" s="1436"/>
      <c r="VFJ52" s="1436"/>
      <c r="VFK52" s="1436"/>
      <c r="VFL52" s="1436"/>
      <c r="VFM52" s="1436"/>
      <c r="VFN52" s="1436"/>
      <c r="VFO52" s="1436"/>
      <c r="VFP52" s="1436"/>
      <c r="VFQ52" s="1436"/>
      <c r="VFR52" s="1436"/>
      <c r="VFS52" s="1436"/>
      <c r="VFT52" s="1436"/>
      <c r="VFU52" s="1436"/>
      <c r="VFV52" s="1436"/>
      <c r="VFW52" s="1436"/>
      <c r="VFX52" s="1436"/>
      <c r="VFY52" s="1436"/>
      <c r="VFZ52" s="1436"/>
      <c r="VGA52" s="1436"/>
      <c r="VGB52" s="1436"/>
      <c r="VGC52" s="1436"/>
      <c r="VGD52" s="1436"/>
      <c r="VGE52" s="1436"/>
      <c r="VGF52" s="1436"/>
      <c r="VGG52" s="1436"/>
      <c r="VGH52" s="1436"/>
      <c r="VGI52" s="1436"/>
      <c r="VGJ52" s="1436"/>
      <c r="VGK52" s="1436"/>
      <c r="VGL52" s="1436"/>
      <c r="VGM52" s="1436"/>
      <c r="VGN52" s="1436"/>
      <c r="VGO52" s="1436"/>
      <c r="VGP52" s="1436"/>
      <c r="VGQ52" s="1436"/>
      <c r="VGR52" s="1436"/>
      <c r="VGS52" s="1436"/>
      <c r="VGT52" s="1436"/>
      <c r="VGU52" s="1436"/>
      <c r="VGV52" s="1436"/>
      <c r="VGW52" s="1436"/>
      <c r="VGX52" s="1436"/>
      <c r="VGY52" s="1436"/>
      <c r="VGZ52" s="1436"/>
      <c r="VHA52" s="1436"/>
      <c r="VHB52" s="1436"/>
      <c r="VHC52" s="1436"/>
      <c r="VHD52" s="1436"/>
      <c r="VHE52" s="1436"/>
      <c r="VHF52" s="1436"/>
      <c r="VHG52" s="1436"/>
      <c r="VHH52" s="1436"/>
      <c r="VHI52" s="1436"/>
      <c r="VHJ52" s="1436"/>
      <c r="VHK52" s="1436"/>
      <c r="VHL52" s="1436"/>
      <c r="VHM52" s="1436"/>
      <c r="VHN52" s="1436"/>
      <c r="VHO52" s="1436"/>
      <c r="VHP52" s="1436"/>
      <c r="VHQ52" s="1436"/>
      <c r="VHR52" s="1436"/>
      <c r="VHS52" s="1436"/>
      <c r="VHT52" s="1436"/>
      <c r="VHU52" s="1436"/>
      <c r="VHV52" s="1436"/>
      <c r="VHW52" s="1436"/>
      <c r="VHX52" s="1436"/>
      <c r="VHY52" s="1436"/>
      <c r="VHZ52" s="1436"/>
      <c r="VIA52" s="1436"/>
      <c r="VIB52" s="1436"/>
      <c r="VIC52" s="1436"/>
      <c r="VID52" s="1436"/>
      <c r="VIE52" s="1436"/>
      <c r="VIF52" s="1436"/>
      <c r="VIG52" s="1436"/>
      <c r="VIH52" s="1436"/>
      <c r="VII52" s="1436"/>
      <c r="VIJ52" s="1436"/>
      <c r="VIK52" s="1436"/>
      <c r="VIL52" s="1436"/>
      <c r="VIM52" s="1436"/>
      <c r="VIN52" s="1436"/>
      <c r="VIO52" s="1436"/>
      <c r="VIP52" s="1436"/>
      <c r="VIQ52" s="1436"/>
      <c r="VIR52" s="1436"/>
      <c r="VIS52" s="1436"/>
      <c r="VIT52" s="1436"/>
      <c r="VIU52" s="1436"/>
      <c r="VIV52" s="1436"/>
      <c r="VIW52" s="1436"/>
      <c r="VIX52" s="1436"/>
      <c r="VIY52" s="1436"/>
      <c r="VIZ52" s="1436"/>
      <c r="VJA52" s="1436"/>
      <c r="VJB52" s="1436"/>
      <c r="VJC52" s="1436"/>
      <c r="VJD52" s="1436"/>
      <c r="VJE52" s="1436"/>
      <c r="VJF52" s="1436"/>
      <c r="VJG52" s="1436"/>
      <c r="VJH52" s="1436"/>
      <c r="VJI52" s="1436"/>
      <c r="VJJ52" s="1436"/>
      <c r="VJK52" s="1436"/>
      <c r="VJL52" s="1436"/>
      <c r="VJM52" s="1436"/>
      <c r="VJN52" s="1436"/>
      <c r="VJO52" s="1436"/>
      <c r="VJP52" s="1436"/>
      <c r="VJQ52" s="1436"/>
      <c r="VJR52" s="1436"/>
      <c r="VJS52" s="1436"/>
      <c r="VJT52" s="1436"/>
      <c r="VJU52" s="1436"/>
      <c r="VJV52" s="1436"/>
      <c r="VJW52" s="1436"/>
      <c r="VJX52" s="1436"/>
      <c r="VJY52" s="1436"/>
      <c r="VJZ52" s="1436"/>
      <c r="VKA52" s="1436"/>
      <c r="VKB52" s="1436"/>
      <c r="VKC52" s="1436"/>
      <c r="VKD52" s="1436"/>
      <c r="VKE52" s="1436"/>
      <c r="VKF52" s="1436"/>
      <c r="VKG52" s="1436"/>
      <c r="VKH52" s="1436"/>
      <c r="VKI52" s="1436"/>
      <c r="VKJ52" s="1436"/>
      <c r="VKK52" s="1436"/>
      <c r="VKL52" s="1436"/>
      <c r="VKM52" s="1436"/>
      <c r="VKN52" s="1436"/>
      <c r="VKO52" s="1436"/>
      <c r="VKP52" s="1436"/>
      <c r="VKQ52" s="1436"/>
      <c r="VKR52" s="1436"/>
      <c r="VKS52" s="1436"/>
      <c r="VKT52" s="1436"/>
      <c r="VKU52" s="1436"/>
      <c r="VKV52" s="1436"/>
      <c r="VKW52" s="1436"/>
      <c r="VKX52" s="1436"/>
      <c r="VKY52" s="1436"/>
      <c r="VKZ52" s="1436"/>
      <c r="VLA52" s="1436"/>
      <c r="VLB52" s="1436"/>
      <c r="VLC52" s="1436"/>
      <c r="VLD52" s="1436"/>
      <c r="VLE52" s="1436"/>
      <c r="VLF52" s="1436"/>
      <c r="VLG52" s="1436"/>
      <c r="VLH52" s="1436"/>
      <c r="VLI52" s="1436"/>
      <c r="VLJ52" s="1436"/>
      <c r="VLK52" s="1436"/>
      <c r="VLL52" s="1436"/>
      <c r="VLM52" s="1436"/>
      <c r="VLN52" s="1436"/>
      <c r="VLO52" s="1436"/>
      <c r="VLP52" s="1436"/>
      <c r="VLQ52" s="1436"/>
      <c r="VLR52" s="1436"/>
      <c r="VLS52" s="1436"/>
      <c r="VLT52" s="1436"/>
      <c r="VLU52" s="1436"/>
      <c r="VLV52" s="1436"/>
      <c r="VLW52" s="1436"/>
      <c r="VLX52" s="1436"/>
      <c r="VLY52" s="1436"/>
      <c r="VLZ52" s="1436"/>
      <c r="VMA52" s="1436"/>
      <c r="VMB52" s="1436"/>
      <c r="VMC52" s="1436"/>
      <c r="VMD52" s="1436"/>
      <c r="VME52" s="1436"/>
      <c r="VMF52" s="1436"/>
      <c r="VMG52" s="1436"/>
      <c r="VMH52" s="1436"/>
      <c r="VMI52" s="1436"/>
      <c r="VMJ52" s="1436"/>
      <c r="VMK52" s="1436"/>
      <c r="VML52" s="1436"/>
      <c r="VMM52" s="1436"/>
      <c r="VMN52" s="1436"/>
      <c r="VMO52" s="1436"/>
      <c r="VMP52" s="1436"/>
      <c r="VMQ52" s="1436"/>
      <c r="VMR52" s="1436"/>
      <c r="VMS52" s="1436"/>
      <c r="VMT52" s="1436"/>
      <c r="VMU52" s="1436"/>
      <c r="VMV52" s="1436"/>
      <c r="VMW52" s="1436"/>
      <c r="VMX52" s="1436"/>
      <c r="VMY52" s="1436"/>
      <c r="VMZ52" s="1436"/>
      <c r="VNA52" s="1436"/>
      <c r="VNB52" s="1436"/>
      <c r="VNC52" s="1436"/>
      <c r="VND52" s="1436"/>
      <c r="VNE52" s="1436"/>
      <c r="VNF52" s="1436"/>
      <c r="VNG52" s="1436"/>
      <c r="VNH52" s="1436"/>
      <c r="VNI52" s="1436"/>
      <c r="VNJ52" s="1436"/>
      <c r="VNK52" s="1436"/>
      <c r="VNL52" s="1436"/>
      <c r="VNM52" s="1436"/>
      <c r="VNN52" s="1436"/>
      <c r="VNO52" s="1436"/>
      <c r="VNP52" s="1436"/>
      <c r="VNQ52" s="1436"/>
      <c r="VNR52" s="1436"/>
      <c r="VNS52" s="1436"/>
      <c r="VNT52" s="1436"/>
      <c r="VNU52" s="1436"/>
      <c r="VNV52" s="1436"/>
      <c r="VNW52" s="1436"/>
      <c r="VNX52" s="1436"/>
      <c r="VNY52" s="1436"/>
      <c r="VNZ52" s="1436"/>
      <c r="VOA52" s="1436"/>
      <c r="VOB52" s="1436"/>
      <c r="VOC52" s="1436"/>
      <c r="VOD52" s="1436"/>
      <c r="VOE52" s="1436"/>
      <c r="VOF52" s="1436"/>
      <c r="VOG52" s="1436"/>
      <c r="VOH52" s="1436"/>
      <c r="VOI52" s="1436"/>
      <c r="VOJ52" s="1436"/>
      <c r="VOK52" s="1436"/>
      <c r="VOL52" s="1436"/>
      <c r="VOM52" s="1436"/>
      <c r="VON52" s="1436"/>
      <c r="VOO52" s="1436"/>
      <c r="VOP52" s="1436"/>
      <c r="VOQ52" s="1436"/>
      <c r="VOR52" s="1436"/>
      <c r="VOS52" s="1436"/>
      <c r="VOT52" s="1436"/>
      <c r="VOU52" s="1436"/>
      <c r="VOV52" s="1436"/>
      <c r="VOW52" s="1436"/>
      <c r="VOX52" s="1436"/>
      <c r="VOY52" s="1436"/>
      <c r="VOZ52" s="1436"/>
      <c r="VPA52" s="1436"/>
      <c r="VPB52" s="1436"/>
      <c r="VPC52" s="1436"/>
      <c r="VPD52" s="1436"/>
      <c r="VPE52" s="1436"/>
      <c r="VPF52" s="1436"/>
      <c r="VPG52" s="1436"/>
      <c r="VPH52" s="1436"/>
      <c r="VPI52" s="1436"/>
      <c r="VPJ52" s="1436"/>
      <c r="VPK52" s="1436"/>
      <c r="VPL52" s="1436"/>
      <c r="VPM52" s="1436"/>
      <c r="VPN52" s="1436"/>
      <c r="VPO52" s="1436"/>
      <c r="VPP52" s="1436"/>
      <c r="VPQ52" s="1436"/>
      <c r="VPR52" s="1436"/>
      <c r="VPS52" s="1436"/>
      <c r="VPT52" s="1436"/>
      <c r="VPU52" s="1436"/>
      <c r="VPV52" s="1436"/>
      <c r="VPW52" s="1436"/>
      <c r="VPX52" s="1436"/>
      <c r="VPY52" s="1436"/>
      <c r="VPZ52" s="1436"/>
      <c r="VQA52" s="1436"/>
      <c r="VQB52" s="1436"/>
      <c r="VQC52" s="1436"/>
      <c r="VQD52" s="1436"/>
      <c r="VQE52" s="1436"/>
      <c r="VQF52" s="1436"/>
      <c r="VQG52" s="1436"/>
      <c r="VQH52" s="1436"/>
      <c r="VQI52" s="1436"/>
      <c r="VQJ52" s="1436"/>
      <c r="VQK52" s="1436"/>
      <c r="VQL52" s="1436"/>
      <c r="VQM52" s="1436"/>
      <c r="VQN52" s="1436"/>
      <c r="VQO52" s="1436"/>
      <c r="VQP52" s="1436"/>
      <c r="VQQ52" s="1436"/>
      <c r="VQR52" s="1436"/>
      <c r="VQS52" s="1436"/>
      <c r="VQT52" s="1436"/>
      <c r="VQU52" s="1436"/>
      <c r="VQV52" s="1436"/>
      <c r="VQW52" s="1436"/>
      <c r="VQX52" s="1436"/>
      <c r="VQY52" s="1436"/>
      <c r="VQZ52" s="1436"/>
      <c r="VRA52" s="1436"/>
      <c r="VRB52" s="1436"/>
      <c r="VRC52" s="1436"/>
      <c r="VRD52" s="1436"/>
      <c r="VRE52" s="1436"/>
      <c r="VRF52" s="1436"/>
      <c r="VRG52" s="1436"/>
      <c r="VRH52" s="1436"/>
      <c r="VRI52" s="1436"/>
      <c r="VRJ52" s="1436"/>
      <c r="VRK52" s="1436"/>
      <c r="VRL52" s="1436"/>
      <c r="VRM52" s="1436"/>
      <c r="VRN52" s="1436"/>
      <c r="VRO52" s="1436"/>
      <c r="VRP52" s="1436"/>
      <c r="VRQ52" s="1436"/>
      <c r="VRR52" s="1436"/>
      <c r="VRS52" s="1436"/>
      <c r="VRT52" s="1436"/>
      <c r="VRU52" s="1436"/>
      <c r="VRV52" s="1436"/>
      <c r="VRW52" s="1436"/>
      <c r="VRX52" s="1436"/>
      <c r="VRY52" s="1436"/>
      <c r="VRZ52" s="1436"/>
      <c r="VSA52" s="1436"/>
      <c r="VSB52" s="1436"/>
      <c r="VSC52" s="1436"/>
      <c r="VSD52" s="1436"/>
      <c r="VSE52" s="1436"/>
      <c r="VSF52" s="1436"/>
      <c r="VSG52" s="1436"/>
      <c r="VSH52" s="1436"/>
      <c r="VSI52" s="1436"/>
      <c r="VSJ52" s="1436"/>
      <c r="VSK52" s="1436"/>
      <c r="VSL52" s="1436"/>
      <c r="VSM52" s="1436"/>
      <c r="VSN52" s="1436"/>
      <c r="VSO52" s="1436"/>
      <c r="VSP52" s="1436"/>
      <c r="VSQ52" s="1436"/>
      <c r="VSR52" s="1436"/>
      <c r="VSS52" s="1436"/>
      <c r="VST52" s="1436"/>
      <c r="VSU52" s="1436"/>
      <c r="VSV52" s="1436"/>
      <c r="VSW52" s="1436"/>
      <c r="VSX52" s="1436"/>
      <c r="VSY52" s="1436"/>
      <c r="VSZ52" s="1436"/>
      <c r="VTA52" s="1436"/>
      <c r="VTB52" s="1436"/>
      <c r="VTC52" s="1436"/>
      <c r="VTD52" s="1436"/>
      <c r="VTE52" s="1436"/>
      <c r="VTF52" s="1436"/>
      <c r="VTG52" s="1436"/>
      <c r="VTH52" s="1436"/>
      <c r="VTI52" s="1436"/>
      <c r="VTJ52" s="1436"/>
      <c r="VTK52" s="1436"/>
      <c r="VTL52" s="1436"/>
      <c r="VTM52" s="1436"/>
      <c r="VTN52" s="1436"/>
      <c r="VTO52" s="1436"/>
      <c r="VTP52" s="1436"/>
      <c r="VTQ52" s="1436"/>
      <c r="VTR52" s="1436"/>
      <c r="VTS52" s="1436"/>
      <c r="VTT52" s="1436"/>
      <c r="VTU52" s="1436"/>
      <c r="VTV52" s="1436"/>
      <c r="VTW52" s="1436"/>
      <c r="VTX52" s="1436"/>
      <c r="VTY52" s="1436"/>
      <c r="VTZ52" s="1436"/>
      <c r="VUA52" s="1436"/>
      <c r="VUB52" s="1436"/>
      <c r="VUC52" s="1436"/>
      <c r="VUD52" s="1436"/>
      <c r="VUE52" s="1436"/>
      <c r="VUF52" s="1436"/>
      <c r="VUG52" s="1436"/>
      <c r="VUH52" s="1436"/>
      <c r="VUI52" s="1436"/>
      <c r="VUJ52" s="1436"/>
      <c r="VUK52" s="1436"/>
      <c r="VUL52" s="1436"/>
      <c r="VUM52" s="1436"/>
      <c r="VUN52" s="1436"/>
      <c r="VUO52" s="1436"/>
      <c r="VUP52" s="1436"/>
      <c r="VUQ52" s="1436"/>
      <c r="VUR52" s="1436"/>
      <c r="VUS52" s="1436"/>
      <c r="VUT52" s="1436"/>
      <c r="VUU52" s="1436"/>
      <c r="VUV52" s="1436"/>
      <c r="VUW52" s="1436"/>
      <c r="VUX52" s="1436"/>
      <c r="VUY52" s="1436"/>
      <c r="VUZ52" s="1436"/>
      <c r="VVA52" s="1436"/>
      <c r="VVB52" s="1436"/>
      <c r="VVC52" s="1436"/>
      <c r="VVD52" s="1436"/>
      <c r="VVE52" s="1436"/>
      <c r="VVF52" s="1436"/>
      <c r="VVG52" s="1436"/>
      <c r="VVH52" s="1436"/>
      <c r="VVI52" s="1436"/>
      <c r="VVJ52" s="1436"/>
      <c r="VVK52" s="1436"/>
      <c r="VVL52" s="1436"/>
      <c r="VVM52" s="1436"/>
      <c r="VVN52" s="1436"/>
      <c r="VVO52" s="1436"/>
      <c r="VVP52" s="1436"/>
      <c r="VVQ52" s="1436"/>
      <c r="VVR52" s="1436"/>
      <c r="VVS52" s="1436"/>
      <c r="VVT52" s="1436"/>
      <c r="VVU52" s="1436"/>
      <c r="VVV52" s="1436"/>
      <c r="VVW52" s="1436"/>
      <c r="VVX52" s="1436"/>
      <c r="VVY52" s="1436"/>
      <c r="VVZ52" s="1436"/>
      <c r="VWA52" s="1436"/>
      <c r="VWB52" s="1436"/>
      <c r="VWC52" s="1436"/>
      <c r="VWD52" s="1436"/>
      <c r="VWE52" s="1436"/>
      <c r="VWF52" s="1436"/>
      <c r="VWG52" s="1436"/>
      <c r="VWH52" s="1436"/>
      <c r="VWI52" s="1436"/>
      <c r="VWJ52" s="1436"/>
      <c r="VWK52" s="1436"/>
      <c r="VWL52" s="1436"/>
      <c r="VWM52" s="1436"/>
      <c r="VWN52" s="1436"/>
      <c r="VWO52" s="1436"/>
      <c r="VWP52" s="1436"/>
      <c r="VWQ52" s="1436"/>
      <c r="VWR52" s="1436"/>
      <c r="VWS52" s="1436"/>
      <c r="VWT52" s="1436"/>
      <c r="VWU52" s="1436"/>
      <c r="VWV52" s="1436"/>
      <c r="VWW52" s="1436"/>
      <c r="VWX52" s="1436"/>
      <c r="VWY52" s="1436"/>
      <c r="VWZ52" s="1436"/>
      <c r="VXA52" s="1436"/>
      <c r="VXB52" s="1436"/>
      <c r="VXC52" s="1436"/>
      <c r="VXD52" s="1436"/>
      <c r="VXE52" s="1436"/>
      <c r="VXF52" s="1436"/>
      <c r="VXG52" s="1436"/>
      <c r="VXH52" s="1436"/>
      <c r="VXI52" s="1436"/>
      <c r="VXJ52" s="1436"/>
      <c r="VXK52" s="1436"/>
      <c r="VXL52" s="1436"/>
      <c r="VXM52" s="1436"/>
      <c r="VXN52" s="1436"/>
      <c r="VXO52" s="1436"/>
      <c r="VXP52" s="1436"/>
      <c r="VXQ52" s="1436"/>
      <c r="VXR52" s="1436"/>
      <c r="VXS52" s="1436"/>
      <c r="VXT52" s="1436"/>
      <c r="VXU52" s="1436"/>
      <c r="VXV52" s="1436"/>
      <c r="VXW52" s="1436"/>
      <c r="VXX52" s="1436"/>
      <c r="VXY52" s="1436"/>
      <c r="VXZ52" s="1436"/>
      <c r="VYA52" s="1436"/>
      <c r="VYB52" s="1436"/>
      <c r="VYC52" s="1436"/>
      <c r="VYD52" s="1436"/>
      <c r="VYE52" s="1436"/>
      <c r="VYF52" s="1436"/>
      <c r="VYG52" s="1436"/>
      <c r="VYH52" s="1436"/>
      <c r="VYI52" s="1436"/>
      <c r="VYJ52" s="1436"/>
      <c r="VYK52" s="1436"/>
      <c r="VYL52" s="1436"/>
      <c r="VYM52" s="1436"/>
      <c r="VYN52" s="1436"/>
      <c r="VYO52" s="1436"/>
      <c r="VYP52" s="1436"/>
      <c r="VYQ52" s="1436"/>
      <c r="VYR52" s="1436"/>
      <c r="VYS52" s="1436"/>
      <c r="VYT52" s="1436"/>
      <c r="VYU52" s="1436"/>
      <c r="VYV52" s="1436"/>
      <c r="VYW52" s="1436"/>
      <c r="VYX52" s="1436"/>
      <c r="VYY52" s="1436"/>
      <c r="VYZ52" s="1436"/>
      <c r="VZA52" s="1436"/>
      <c r="VZB52" s="1436"/>
      <c r="VZC52" s="1436"/>
      <c r="VZD52" s="1436"/>
      <c r="VZE52" s="1436"/>
      <c r="VZF52" s="1436"/>
      <c r="VZG52" s="1436"/>
      <c r="VZH52" s="1436"/>
      <c r="VZI52" s="1436"/>
      <c r="VZJ52" s="1436"/>
      <c r="VZK52" s="1436"/>
      <c r="VZL52" s="1436"/>
      <c r="VZM52" s="1436"/>
      <c r="VZN52" s="1436"/>
      <c r="VZO52" s="1436"/>
      <c r="VZP52" s="1436"/>
      <c r="VZQ52" s="1436"/>
      <c r="VZR52" s="1436"/>
      <c r="VZS52" s="1436"/>
      <c r="VZT52" s="1436"/>
      <c r="VZU52" s="1436"/>
      <c r="VZV52" s="1436"/>
      <c r="VZW52" s="1436"/>
      <c r="VZX52" s="1436"/>
      <c r="VZY52" s="1436"/>
      <c r="VZZ52" s="1436"/>
      <c r="WAA52" s="1436"/>
      <c r="WAB52" s="1436"/>
      <c r="WAC52" s="1436"/>
      <c r="WAD52" s="1436"/>
      <c r="WAE52" s="1436"/>
      <c r="WAF52" s="1436"/>
      <c r="WAG52" s="1436"/>
      <c r="WAH52" s="1436"/>
      <c r="WAI52" s="1436"/>
      <c r="WAJ52" s="1436"/>
      <c r="WAK52" s="1436"/>
      <c r="WAL52" s="1436"/>
      <c r="WAM52" s="1436"/>
      <c r="WAN52" s="1436"/>
      <c r="WAO52" s="1436"/>
      <c r="WAP52" s="1436"/>
      <c r="WAQ52" s="1436"/>
      <c r="WAR52" s="1436"/>
      <c r="WAS52" s="1436"/>
      <c r="WAT52" s="1436"/>
      <c r="WAU52" s="1436"/>
      <c r="WAV52" s="1436"/>
      <c r="WAW52" s="1436"/>
      <c r="WAX52" s="1436"/>
      <c r="WAY52" s="1436"/>
      <c r="WAZ52" s="1436"/>
      <c r="WBA52" s="1436"/>
      <c r="WBB52" s="1436"/>
      <c r="WBC52" s="1436"/>
      <c r="WBD52" s="1436"/>
      <c r="WBE52" s="1436"/>
      <c r="WBF52" s="1436"/>
      <c r="WBG52" s="1436"/>
      <c r="WBH52" s="1436"/>
      <c r="WBI52" s="1436"/>
      <c r="WBJ52" s="1436"/>
      <c r="WBK52" s="1436"/>
      <c r="WBL52" s="1436"/>
      <c r="WBM52" s="1436"/>
      <c r="WBN52" s="1436"/>
      <c r="WBO52" s="1436"/>
      <c r="WBP52" s="1436"/>
      <c r="WBQ52" s="1436"/>
      <c r="WBR52" s="1436"/>
      <c r="WBS52" s="1436"/>
      <c r="WBT52" s="1436"/>
      <c r="WBU52" s="1436"/>
      <c r="WBV52" s="1436"/>
      <c r="WBW52" s="1436"/>
      <c r="WBX52" s="1436"/>
      <c r="WBY52" s="1436"/>
      <c r="WBZ52" s="1436"/>
      <c r="WCA52" s="1436"/>
      <c r="WCB52" s="1436"/>
      <c r="WCC52" s="1436"/>
      <c r="WCD52" s="1436"/>
      <c r="WCE52" s="1436"/>
      <c r="WCF52" s="1436"/>
      <c r="WCG52" s="1436"/>
      <c r="WCH52" s="1436"/>
      <c r="WCI52" s="1436"/>
      <c r="WCJ52" s="1436"/>
      <c r="WCK52" s="1436"/>
      <c r="WCL52" s="1436"/>
      <c r="WCM52" s="1436"/>
      <c r="WCN52" s="1436"/>
      <c r="WCO52" s="1436"/>
      <c r="WCP52" s="1436"/>
      <c r="WCQ52" s="1436"/>
      <c r="WCR52" s="1436"/>
      <c r="WCS52" s="1436"/>
      <c r="WCT52" s="1436"/>
      <c r="WCU52" s="1436"/>
      <c r="WCV52" s="1436"/>
      <c r="WCW52" s="1436"/>
      <c r="WCX52" s="1436"/>
      <c r="WCY52" s="1436"/>
      <c r="WCZ52" s="1436"/>
      <c r="WDA52" s="1436"/>
      <c r="WDB52" s="1436"/>
      <c r="WDC52" s="1436"/>
      <c r="WDD52" s="1436"/>
      <c r="WDE52" s="1436"/>
      <c r="WDF52" s="1436"/>
      <c r="WDG52" s="1436"/>
      <c r="WDH52" s="1436"/>
      <c r="WDI52" s="1436"/>
      <c r="WDJ52" s="1436"/>
      <c r="WDK52" s="1436"/>
      <c r="WDL52" s="1436"/>
      <c r="WDM52" s="1436"/>
      <c r="WDN52" s="1436"/>
      <c r="WDO52" s="1436"/>
      <c r="WDP52" s="1436"/>
      <c r="WDQ52" s="1436"/>
      <c r="WDR52" s="1436"/>
      <c r="WDS52" s="1436"/>
      <c r="WDT52" s="1436"/>
      <c r="WDU52" s="1436"/>
      <c r="WDV52" s="1436"/>
      <c r="WDW52" s="1436"/>
      <c r="WDX52" s="1436"/>
      <c r="WDY52" s="1436"/>
      <c r="WDZ52" s="1436"/>
      <c r="WEA52" s="1436"/>
      <c r="WEB52" s="1436"/>
      <c r="WEC52" s="1436"/>
      <c r="WED52" s="1436"/>
      <c r="WEE52" s="1436"/>
      <c r="WEF52" s="1436"/>
      <c r="WEG52" s="1436"/>
      <c r="WEH52" s="1436"/>
      <c r="WEI52" s="1436"/>
      <c r="WEJ52" s="1436"/>
      <c r="WEK52" s="1436"/>
      <c r="WEL52" s="1436"/>
      <c r="WEM52" s="1436"/>
      <c r="WEN52" s="1436"/>
      <c r="WEO52" s="1436"/>
      <c r="WEP52" s="1436"/>
      <c r="WEQ52" s="1436"/>
      <c r="WER52" s="1436"/>
      <c r="WES52" s="1436"/>
      <c r="WET52" s="1436"/>
      <c r="WEU52" s="1436"/>
      <c r="WEV52" s="1436"/>
      <c r="WEW52" s="1436"/>
      <c r="WEX52" s="1436"/>
      <c r="WEY52" s="1436"/>
      <c r="WEZ52" s="1436"/>
      <c r="WFA52" s="1436"/>
      <c r="WFB52" s="1436"/>
      <c r="WFC52" s="1436"/>
      <c r="WFD52" s="1436"/>
      <c r="WFE52" s="1436"/>
      <c r="WFF52" s="1436"/>
      <c r="WFG52" s="1436"/>
      <c r="WFH52" s="1436"/>
      <c r="WFI52" s="1436"/>
      <c r="WFJ52" s="1436"/>
      <c r="WFK52" s="1436"/>
      <c r="WFL52" s="1436"/>
      <c r="WFM52" s="1436"/>
      <c r="WFN52" s="1436"/>
      <c r="WFO52" s="1436"/>
      <c r="WFP52" s="1436"/>
      <c r="WFQ52" s="1436"/>
      <c r="WFR52" s="1436"/>
      <c r="WFS52" s="1436"/>
      <c r="WFT52" s="1436"/>
      <c r="WFU52" s="1436"/>
      <c r="WFV52" s="1436"/>
      <c r="WFW52" s="1436"/>
      <c r="WFX52" s="1436"/>
      <c r="WFY52" s="1436"/>
      <c r="WFZ52" s="1436"/>
      <c r="WGA52" s="1436"/>
      <c r="WGB52" s="1436"/>
      <c r="WGC52" s="1436"/>
      <c r="WGD52" s="1436"/>
      <c r="WGE52" s="1436"/>
      <c r="WGF52" s="1436"/>
      <c r="WGG52" s="1436"/>
      <c r="WGH52" s="1436"/>
      <c r="WGI52" s="1436"/>
      <c r="WGJ52" s="1436"/>
      <c r="WGK52" s="1436"/>
      <c r="WGL52" s="1436"/>
      <c r="WGM52" s="1436"/>
      <c r="WGN52" s="1436"/>
      <c r="WGO52" s="1436"/>
      <c r="WGP52" s="1436"/>
      <c r="WGQ52" s="1436"/>
      <c r="WGR52" s="1436"/>
      <c r="WGS52" s="1436"/>
      <c r="WGT52" s="1436"/>
      <c r="WGU52" s="1436"/>
      <c r="WGV52" s="1436"/>
      <c r="WGW52" s="1436"/>
      <c r="WGX52" s="1436"/>
      <c r="WGY52" s="1436"/>
      <c r="WGZ52" s="1436"/>
      <c r="WHA52" s="1436"/>
      <c r="WHB52" s="1436"/>
      <c r="WHC52" s="1436"/>
      <c r="WHD52" s="1436"/>
      <c r="WHE52" s="1436"/>
      <c r="WHF52" s="1436"/>
      <c r="WHG52" s="1436"/>
      <c r="WHH52" s="1436"/>
      <c r="WHI52" s="1436"/>
      <c r="WHJ52" s="1436"/>
      <c r="WHK52" s="1436"/>
      <c r="WHL52" s="1436"/>
      <c r="WHM52" s="1436"/>
      <c r="WHN52" s="1436"/>
      <c r="WHO52" s="1436"/>
      <c r="WHP52" s="1436"/>
      <c r="WHQ52" s="1436"/>
      <c r="WHR52" s="1436"/>
      <c r="WHS52" s="1436"/>
      <c r="WHT52" s="1436"/>
      <c r="WHU52" s="1436"/>
      <c r="WHV52" s="1436"/>
      <c r="WHW52" s="1436"/>
      <c r="WHX52" s="1436"/>
      <c r="WHY52" s="1436"/>
      <c r="WHZ52" s="1436"/>
      <c r="WIA52" s="1436"/>
      <c r="WIB52" s="1436"/>
      <c r="WIC52" s="1436"/>
      <c r="WID52" s="1436"/>
      <c r="WIE52" s="1436"/>
      <c r="WIF52" s="1436"/>
      <c r="WIG52" s="1436"/>
      <c r="WIH52" s="1436"/>
      <c r="WII52" s="1436"/>
      <c r="WIJ52" s="1436"/>
      <c r="WIK52" s="1436"/>
      <c r="WIL52" s="1436"/>
      <c r="WIM52" s="1436"/>
      <c r="WIN52" s="1436"/>
      <c r="WIO52" s="1436"/>
      <c r="WIP52" s="1436"/>
      <c r="WIQ52" s="1436"/>
      <c r="WIR52" s="1436"/>
      <c r="WIS52" s="1436"/>
      <c r="WIT52" s="1436"/>
      <c r="WIU52" s="1436"/>
      <c r="WIV52" s="1436"/>
      <c r="WIW52" s="1436"/>
      <c r="WIX52" s="1436"/>
      <c r="WIY52" s="1436"/>
      <c r="WIZ52" s="1436"/>
      <c r="WJA52" s="1436"/>
      <c r="WJB52" s="1436"/>
      <c r="WJC52" s="1436"/>
      <c r="WJD52" s="1436"/>
      <c r="WJE52" s="1436"/>
      <c r="WJF52" s="1436"/>
      <c r="WJG52" s="1436"/>
      <c r="WJH52" s="1436"/>
      <c r="WJI52" s="1436"/>
      <c r="WJJ52" s="1436"/>
      <c r="WJK52" s="1436"/>
      <c r="WJL52" s="1436"/>
      <c r="WJM52" s="1436"/>
      <c r="WJN52" s="1436"/>
      <c r="WJO52" s="1436"/>
      <c r="WJP52" s="1436"/>
      <c r="WJQ52" s="1436"/>
      <c r="WJR52" s="1436"/>
      <c r="WJS52" s="1436"/>
      <c r="WJT52" s="1436"/>
      <c r="WJU52" s="1436"/>
      <c r="WJV52" s="1436"/>
      <c r="WJW52" s="1436"/>
      <c r="WJX52" s="1436"/>
      <c r="WJY52" s="1436"/>
      <c r="WJZ52" s="1436"/>
      <c r="WKA52" s="1436"/>
      <c r="WKB52" s="1436"/>
      <c r="WKC52" s="1436"/>
      <c r="WKD52" s="1436"/>
      <c r="WKE52" s="1436"/>
      <c r="WKF52" s="1436"/>
      <c r="WKG52" s="1436"/>
      <c r="WKH52" s="1436"/>
      <c r="WKI52" s="1436"/>
      <c r="WKJ52" s="1436"/>
      <c r="WKK52" s="1436"/>
      <c r="WKL52" s="1436"/>
      <c r="WKM52" s="1436"/>
      <c r="WKN52" s="1436"/>
      <c r="WKO52" s="1436"/>
      <c r="WKP52" s="1436"/>
      <c r="WKQ52" s="1436"/>
      <c r="WKR52" s="1436"/>
      <c r="WKS52" s="1436"/>
      <c r="WKT52" s="1436"/>
      <c r="WKU52" s="1436"/>
      <c r="WKV52" s="1436"/>
      <c r="WKW52" s="1436"/>
      <c r="WKX52" s="1436"/>
      <c r="WKY52" s="1436"/>
      <c r="WKZ52" s="1436"/>
      <c r="WLA52" s="1436"/>
      <c r="WLB52" s="1436"/>
      <c r="WLC52" s="1436"/>
      <c r="WLD52" s="1436"/>
      <c r="WLE52" s="1436"/>
      <c r="WLF52" s="1436"/>
      <c r="WLG52" s="1436"/>
      <c r="WLH52" s="1436"/>
      <c r="WLI52" s="1436"/>
      <c r="WLJ52" s="1436"/>
      <c r="WLK52" s="1436"/>
      <c r="WLL52" s="1436"/>
      <c r="WLM52" s="1436"/>
      <c r="WLN52" s="1436"/>
      <c r="WLO52" s="1436"/>
      <c r="WLP52" s="1436"/>
      <c r="WLQ52" s="1436"/>
      <c r="WLR52" s="1436"/>
      <c r="WLS52" s="1436"/>
      <c r="WLT52" s="1436"/>
      <c r="WLU52" s="1436"/>
      <c r="WLV52" s="1436"/>
      <c r="WLW52" s="1436"/>
      <c r="WLX52" s="1436"/>
      <c r="WLY52" s="1436"/>
      <c r="WLZ52" s="1436"/>
      <c r="WMA52" s="1436"/>
      <c r="WMB52" s="1436"/>
      <c r="WMC52" s="1436"/>
      <c r="WMD52" s="1436"/>
      <c r="WME52" s="1436"/>
      <c r="WMF52" s="1436"/>
      <c r="WMG52" s="1436"/>
      <c r="WMH52" s="1436"/>
      <c r="WMI52" s="1436"/>
      <c r="WMJ52" s="1436"/>
      <c r="WMK52" s="1436"/>
      <c r="WML52" s="1436"/>
      <c r="WMM52" s="1436"/>
      <c r="WMN52" s="1436"/>
      <c r="WMO52" s="1436"/>
      <c r="WMP52" s="1436"/>
      <c r="WMQ52" s="1436"/>
      <c r="WMR52" s="1436"/>
      <c r="WMS52" s="1436"/>
      <c r="WMT52" s="1436"/>
      <c r="WMU52" s="1436"/>
      <c r="WMV52" s="1436"/>
      <c r="WMW52" s="1436"/>
      <c r="WMX52" s="1436"/>
      <c r="WMY52" s="1436"/>
      <c r="WMZ52" s="1436"/>
      <c r="WNA52" s="1436"/>
      <c r="WNB52" s="1436"/>
      <c r="WNC52" s="1436"/>
      <c r="WND52" s="1436"/>
      <c r="WNE52" s="1436"/>
      <c r="WNF52" s="1436"/>
      <c r="WNG52" s="1436"/>
      <c r="WNH52" s="1436"/>
      <c r="WNI52" s="1436"/>
      <c r="WNJ52" s="1436"/>
      <c r="WNK52" s="1436"/>
      <c r="WNL52" s="1436"/>
      <c r="WNM52" s="1436"/>
      <c r="WNN52" s="1436"/>
      <c r="WNO52" s="1436"/>
      <c r="WNP52" s="1436"/>
      <c r="WNQ52" s="1436"/>
      <c r="WNR52" s="1436"/>
      <c r="WNS52" s="1436"/>
      <c r="WNT52" s="1436"/>
      <c r="WNU52" s="1436"/>
      <c r="WNV52" s="1436"/>
      <c r="WNW52" s="1436"/>
      <c r="WNX52" s="1436"/>
      <c r="WNY52" s="1436"/>
      <c r="WNZ52" s="1436"/>
      <c r="WOA52" s="1436"/>
      <c r="WOB52" s="1436"/>
      <c r="WOC52" s="1436"/>
      <c r="WOD52" s="1436"/>
      <c r="WOE52" s="1436"/>
      <c r="WOF52" s="1436"/>
      <c r="WOG52" s="1436"/>
      <c r="WOH52" s="1436"/>
      <c r="WOI52" s="1436"/>
      <c r="WOJ52" s="1436"/>
      <c r="WOK52" s="1436"/>
      <c r="WOL52" s="1436"/>
      <c r="WOM52" s="1436"/>
      <c r="WON52" s="1436"/>
      <c r="WOO52" s="1436"/>
      <c r="WOP52" s="1436"/>
      <c r="WOQ52" s="1436"/>
      <c r="WOR52" s="1436"/>
      <c r="WOS52" s="1436"/>
      <c r="WOT52" s="1436"/>
      <c r="WOU52" s="1436"/>
      <c r="WOV52" s="1436"/>
      <c r="WOW52" s="1436"/>
      <c r="WOX52" s="1436"/>
      <c r="WOY52" s="1436"/>
      <c r="WOZ52" s="1436"/>
      <c r="WPA52" s="1436"/>
      <c r="WPB52" s="1436"/>
      <c r="WPC52" s="1436"/>
      <c r="WPD52" s="1436"/>
      <c r="WPE52" s="1436"/>
      <c r="WPF52" s="1436"/>
      <c r="WPG52" s="1436"/>
      <c r="WPH52" s="1436"/>
      <c r="WPI52" s="1436"/>
      <c r="WPJ52" s="1436"/>
      <c r="WPK52" s="1436"/>
      <c r="WPL52" s="1436"/>
      <c r="WPM52" s="1436"/>
      <c r="WPN52" s="1436"/>
      <c r="WPO52" s="1436"/>
      <c r="WPP52" s="1436"/>
      <c r="WPQ52" s="1436"/>
      <c r="WPR52" s="1436"/>
      <c r="WPS52" s="1436"/>
      <c r="WPT52" s="1436"/>
      <c r="WPU52" s="1436"/>
      <c r="WPV52" s="1436"/>
      <c r="WPW52" s="1436"/>
      <c r="WPX52" s="1436"/>
      <c r="WPY52" s="1436"/>
      <c r="WPZ52" s="1436"/>
      <c r="WQA52" s="1436"/>
      <c r="WQB52" s="1436"/>
      <c r="WQC52" s="1436"/>
      <c r="WQD52" s="1436"/>
      <c r="WQE52" s="1436"/>
      <c r="WQF52" s="1436"/>
      <c r="WQG52" s="1436"/>
      <c r="WQH52" s="1436"/>
      <c r="WQI52" s="1436"/>
      <c r="WQJ52" s="1436"/>
      <c r="WQK52" s="1436"/>
      <c r="WQL52" s="1436"/>
      <c r="WQM52" s="1436"/>
      <c r="WQN52" s="1436"/>
      <c r="WQO52" s="1436"/>
      <c r="WQP52" s="1436"/>
      <c r="WQQ52" s="1436"/>
      <c r="WQR52" s="1436"/>
      <c r="WQS52" s="1436"/>
      <c r="WQT52" s="1436"/>
      <c r="WQU52" s="1436"/>
      <c r="WQV52" s="1436"/>
      <c r="WQW52" s="1436"/>
      <c r="WQX52" s="1436"/>
      <c r="WQY52" s="1436"/>
      <c r="WQZ52" s="1436"/>
      <c r="WRA52" s="1436"/>
      <c r="WRB52" s="1436"/>
      <c r="WRC52" s="1436"/>
      <c r="WRD52" s="1436"/>
      <c r="WRE52" s="1436"/>
      <c r="WRF52" s="1436"/>
      <c r="WRG52" s="1436"/>
      <c r="WRH52" s="1436"/>
      <c r="WRI52" s="1436"/>
      <c r="WRJ52" s="1436"/>
      <c r="WRK52" s="1436"/>
      <c r="WRL52" s="1436"/>
      <c r="WRM52" s="1436"/>
      <c r="WRN52" s="1436"/>
      <c r="WRO52" s="1436"/>
      <c r="WRP52" s="1436"/>
      <c r="WRQ52" s="1436"/>
      <c r="WRR52" s="1436"/>
      <c r="WRS52" s="1436"/>
      <c r="WRT52" s="1436"/>
      <c r="WRU52" s="1436"/>
      <c r="WRV52" s="1436"/>
      <c r="WRW52" s="1436"/>
      <c r="WRX52" s="1436"/>
      <c r="WRY52" s="1436"/>
      <c r="WRZ52" s="1436"/>
      <c r="WSA52" s="1436"/>
      <c r="WSB52" s="1436"/>
      <c r="WSC52" s="1436"/>
      <c r="WSD52" s="1436"/>
      <c r="WSE52" s="1436"/>
      <c r="WSF52" s="1436"/>
      <c r="WSG52" s="1436"/>
      <c r="WSH52" s="1436"/>
      <c r="WSI52" s="1436"/>
      <c r="WSJ52" s="1436"/>
      <c r="WSK52" s="1436"/>
      <c r="WSL52" s="1436"/>
      <c r="WSM52" s="1436"/>
      <c r="WSN52" s="1436"/>
      <c r="WSO52" s="1436"/>
      <c r="WSP52" s="1436"/>
      <c r="WSQ52" s="1436"/>
      <c r="WSR52" s="1436"/>
      <c r="WSS52" s="1436"/>
      <c r="WST52" s="1436"/>
      <c r="WSU52" s="1436"/>
      <c r="WSV52" s="1436"/>
      <c r="WSW52" s="1436"/>
      <c r="WSX52" s="1436"/>
      <c r="WSY52" s="1436"/>
      <c r="WSZ52" s="1436"/>
      <c r="WTA52" s="1436"/>
      <c r="WTB52" s="1436"/>
      <c r="WTC52" s="1436"/>
      <c r="WTD52" s="1436"/>
      <c r="WTE52" s="1436"/>
      <c r="WTF52" s="1436"/>
      <c r="WTG52" s="1436"/>
      <c r="WTH52" s="1436"/>
      <c r="WTI52" s="1436"/>
      <c r="WTJ52" s="1436"/>
      <c r="WTK52" s="1436"/>
      <c r="WTL52" s="1436"/>
      <c r="WTM52" s="1436"/>
      <c r="WTN52" s="1436"/>
      <c r="WTO52" s="1436"/>
      <c r="WTP52" s="1436"/>
      <c r="WTQ52" s="1436"/>
      <c r="WTR52" s="1436"/>
      <c r="WTS52" s="1436"/>
      <c r="WTT52" s="1436"/>
      <c r="WTU52" s="1436"/>
      <c r="WTV52" s="1436"/>
      <c r="WTW52" s="1436"/>
      <c r="WTX52" s="1436"/>
      <c r="WTY52" s="1436"/>
      <c r="WTZ52" s="1436"/>
      <c r="WUA52" s="1436"/>
      <c r="WUB52" s="1436"/>
      <c r="WUC52" s="1436"/>
      <c r="WUD52" s="1436"/>
      <c r="WUE52" s="1436"/>
      <c r="WUF52" s="1436"/>
      <c r="WUG52" s="1436"/>
      <c r="WUH52" s="1436"/>
      <c r="WUI52" s="1436"/>
      <c r="WUJ52" s="1436"/>
      <c r="WUK52" s="1436"/>
      <c r="WUL52" s="1436"/>
      <c r="WUM52" s="1436"/>
      <c r="WUN52" s="1436"/>
      <c r="WUO52" s="1436"/>
      <c r="WUP52" s="1436"/>
      <c r="WUQ52" s="1436"/>
      <c r="WUR52" s="1436"/>
      <c r="WUS52" s="1436"/>
      <c r="WUT52" s="1436"/>
      <c r="WUU52" s="1436"/>
      <c r="WUV52" s="1436"/>
      <c r="WUW52" s="1436"/>
      <c r="WUX52" s="1436"/>
      <c r="WUY52" s="1436"/>
      <c r="WUZ52" s="1436"/>
      <c r="WVA52" s="1436"/>
      <c r="WVB52" s="1436"/>
      <c r="WVC52" s="1436"/>
      <c r="WVD52" s="1436"/>
      <c r="WVE52" s="1436"/>
      <c r="WVF52" s="1436"/>
      <c r="WVG52" s="1436"/>
      <c r="WVH52" s="1436"/>
      <c r="WVI52" s="1436"/>
      <c r="WVJ52" s="1436"/>
      <c r="WVK52" s="1436"/>
      <c r="WVL52" s="1436"/>
      <c r="WVM52" s="1436"/>
      <c r="WVN52" s="1436"/>
      <c r="WVO52" s="1436"/>
      <c r="WVP52" s="1436"/>
      <c r="WVQ52" s="1436"/>
      <c r="WVR52" s="1436"/>
      <c r="WVS52" s="1436"/>
      <c r="WVT52" s="1436"/>
      <c r="WVU52" s="1436"/>
      <c r="WVV52" s="1436"/>
      <c r="WVW52" s="1436"/>
      <c r="WVX52" s="1436"/>
      <c r="WVY52" s="1436"/>
      <c r="WVZ52" s="1436"/>
      <c r="WWA52" s="1436"/>
      <c r="WWB52" s="1436"/>
      <c r="WWC52" s="1436"/>
      <c r="WWD52" s="1436"/>
      <c r="WWE52" s="1436"/>
      <c r="WWF52" s="1436"/>
      <c r="WWG52" s="1436"/>
      <c r="WWH52" s="1436"/>
      <c r="WWI52" s="1436"/>
      <c r="WWJ52" s="1436"/>
      <c r="WWK52" s="1436"/>
      <c r="WWL52" s="1436"/>
      <c r="WWM52" s="1436"/>
      <c r="WWN52" s="1436"/>
      <c r="WWO52" s="1436"/>
      <c r="WWP52" s="1436"/>
      <c r="WWQ52" s="1436"/>
      <c r="WWR52" s="1436"/>
      <c r="WWS52" s="1436"/>
      <c r="WWT52" s="1436"/>
      <c r="WWU52" s="1436"/>
      <c r="WWV52" s="1436"/>
      <c r="WWW52" s="1436"/>
      <c r="WWX52" s="1436"/>
      <c r="WWY52" s="1436"/>
      <c r="WWZ52" s="1436"/>
      <c r="WXA52" s="1436"/>
      <c r="WXB52" s="1436"/>
      <c r="WXC52" s="1436"/>
      <c r="WXD52" s="1436"/>
      <c r="WXE52" s="1436"/>
      <c r="WXF52" s="1436"/>
      <c r="WXG52" s="1436"/>
      <c r="WXH52" s="1436"/>
      <c r="WXI52" s="1436"/>
      <c r="WXJ52" s="1436"/>
      <c r="WXK52" s="1436"/>
      <c r="WXL52" s="1436"/>
      <c r="WXM52" s="1436"/>
      <c r="WXN52" s="1436"/>
      <c r="WXO52" s="1436"/>
      <c r="WXP52" s="1436"/>
      <c r="WXQ52" s="1436"/>
      <c r="WXR52" s="1436"/>
      <c r="WXS52" s="1436"/>
      <c r="WXT52" s="1436"/>
      <c r="WXU52" s="1436"/>
      <c r="WXV52" s="1436"/>
      <c r="WXW52" s="1436"/>
      <c r="WXX52" s="1436"/>
      <c r="WXY52" s="1436"/>
      <c r="WXZ52" s="1436"/>
      <c r="WYA52" s="1436"/>
      <c r="WYB52" s="1436"/>
      <c r="WYC52" s="1436"/>
      <c r="WYD52" s="1436"/>
      <c r="WYE52" s="1436"/>
      <c r="WYF52" s="1436"/>
      <c r="WYG52" s="1436"/>
      <c r="WYH52" s="1436"/>
      <c r="WYI52" s="1436"/>
      <c r="WYJ52" s="1436"/>
      <c r="WYK52" s="1436"/>
      <c r="WYL52" s="1436"/>
      <c r="WYM52" s="1436"/>
      <c r="WYN52" s="1436"/>
      <c r="WYO52" s="1436"/>
      <c r="WYP52" s="1436"/>
      <c r="WYQ52" s="1436"/>
      <c r="WYR52" s="1436"/>
      <c r="WYS52" s="1436"/>
      <c r="WYT52" s="1436"/>
      <c r="WYU52" s="1436"/>
      <c r="WYV52" s="1436"/>
      <c r="WYW52" s="1436"/>
      <c r="WYX52" s="1436"/>
      <c r="WYY52" s="1436"/>
      <c r="WYZ52" s="1436"/>
      <c r="WZA52" s="1436"/>
      <c r="WZB52" s="1436"/>
      <c r="WZC52" s="1436"/>
      <c r="WZD52" s="1436"/>
      <c r="WZE52" s="1436"/>
      <c r="WZF52" s="1436"/>
      <c r="WZG52" s="1436"/>
      <c r="WZH52" s="1436"/>
      <c r="WZI52" s="1436"/>
      <c r="WZJ52" s="1436"/>
      <c r="WZK52" s="1436"/>
      <c r="WZL52" s="1436"/>
      <c r="WZM52" s="1436"/>
      <c r="WZN52" s="1436"/>
      <c r="WZO52" s="1436"/>
      <c r="WZP52" s="1436"/>
      <c r="WZQ52" s="1436"/>
      <c r="WZR52" s="1436"/>
      <c r="WZS52" s="1436"/>
      <c r="WZT52" s="1436"/>
      <c r="WZU52" s="1436"/>
      <c r="WZV52" s="1436"/>
      <c r="WZW52" s="1436"/>
      <c r="WZX52" s="1436"/>
      <c r="WZY52" s="1436"/>
      <c r="WZZ52" s="1436"/>
      <c r="XAA52" s="1436"/>
      <c r="XAB52" s="1436"/>
      <c r="XAC52" s="1436"/>
      <c r="XAD52" s="1436"/>
      <c r="XAE52" s="1436"/>
      <c r="XAF52" s="1436"/>
      <c r="XAG52" s="1436"/>
      <c r="XAH52" s="1436"/>
      <c r="XAI52" s="1436"/>
      <c r="XAJ52" s="1436"/>
      <c r="XAK52" s="1436"/>
      <c r="XAL52" s="1436"/>
      <c r="XAM52" s="1436"/>
      <c r="XAN52" s="1436"/>
      <c r="XAO52" s="1436"/>
      <c r="XAP52" s="1436"/>
      <c r="XAQ52" s="1436"/>
      <c r="XAR52" s="1436"/>
      <c r="XAS52" s="1436"/>
      <c r="XAT52" s="1436"/>
      <c r="XAU52" s="1436"/>
      <c r="XAV52" s="1436"/>
      <c r="XAW52" s="1436"/>
      <c r="XAX52" s="1436"/>
      <c r="XAY52" s="1436"/>
      <c r="XAZ52" s="1436"/>
      <c r="XBA52" s="1436"/>
      <c r="XBB52" s="1436"/>
      <c r="XBC52" s="1436"/>
      <c r="XBD52" s="1436"/>
      <c r="XBE52" s="1436"/>
      <c r="XBF52" s="1436"/>
      <c r="XBG52" s="1436"/>
      <c r="XBH52" s="1436"/>
      <c r="XBI52" s="1436"/>
      <c r="XBJ52" s="1436"/>
      <c r="XBK52" s="1436"/>
      <c r="XBL52" s="1436"/>
      <c r="XBM52" s="1436"/>
      <c r="XBN52" s="1436"/>
      <c r="XBO52" s="1436"/>
      <c r="XBP52" s="1436"/>
      <c r="XBQ52" s="1436"/>
      <c r="XBR52" s="1436"/>
      <c r="XBS52" s="1436"/>
      <c r="XBT52" s="1436"/>
      <c r="XBU52" s="1436"/>
      <c r="XBV52" s="1436"/>
      <c r="XBW52" s="1436"/>
      <c r="XBX52" s="1436"/>
      <c r="XBY52" s="1436"/>
      <c r="XBZ52" s="1436"/>
      <c r="XCA52" s="1436"/>
      <c r="XCB52" s="1436"/>
      <c r="XCC52" s="1436"/>
      <c r="XCD52" s="1436"/>
      <c r="XCE52" s="1436"/>
      <c r="XCF52" s="1436"/>
      <c r="XCG52" s="1436"/>
      <c r="XCH52" s="1436"/>
      <c r="XCI52" s="1436"/>
      <c r="XCJ52" s="1436"/>
      <c r="XCK52" s="1436"/>
      <c r="XCL52" s="1436"/>
      <c r="XCM52" s="1436"/>
      <c r="XCN52" s="1436"/>
      <c r="XCO52" s="1436"/>
      <c r="XCP52" s="1436"/>
      <c r="XCQ52" s="1436"/>
      <c r="XCR52" s="1436"/>
      <c r="XCS52" s="1436"/>
      <c r="XCT52" s="1436"/>
      <c r="XCU52" s="1436"/>
      <c r="XCV52" s="1436"/>
      <c r="XCW52" s="1436"/>
      <c r="XCX52" s="1436"/>
      <c r="XCY52" s="1436"/>
      <c r="XCZ52" s="1436"/>
      <c r="XDA52" s="1436"/>
      <c r="XDB52" s="1436"/>
      <c r="XDC52" s="1436"/>
      <c r="XDD52" s="1436"/>
      <c r="XDE52" s="1436"/>
      <c r="XDF52" s="1436"/>
      <c r="XDG52" s="1436"/>
      <c r="XDH52" s="1436"/>
      <c r="XDI52" s="1436"/>
      <c r="XDJ52" s="1436"/>
      <c r="XDK52" s="1436"/>
      <c r="XDL52" s="1436"/>
      <c r="XDM52" s="1436"/>
      <c r="XDN52" s="1436"/>
      <c r="XDO52" s="1436"/>
      <c r="XDP52" s="1436"/>
      <c r="XDQ52" s="1436"/>
      <c r="XDR52" s="1436"/>
      <c r="XDS52" s="1436"/>
      <c r="XDT52" s="1436"/>
      <c r="XDU52" s="1436"/>
      <c r="XDV52" s="1436"/>
      <c r="XDW52" s="1436"/>
      <c r="XDX52" s="1436"/>
      <c r="XDY52" s="1436"/>
      <c r="XDZ52" s="1436"/>
      <c r="XEA52" s="1436"/>
      <c r="XEB52" s="1436"/>
      <c r="XEC52" s="1436"/>
      <c r="XED52" s="1436"/>
      <c r="XEE52" s="1436"/>
      <c r="XEF52" s="1436"/>
      <c r="XEG52" s="1436"/>
      <c r="XEH52" s="1436"/>
      <c r="XEI52" s="1436"/>
      <c r="XEJ52" s="1436"/>
      <c r="XEK52" s="1436"/>
      <c r="XEL52" s="1436"/>
      <c r="XEM52" s="1436"/>
      <c r="XEN52" s="1436"/>
      <c r="XEO52" s="1436"/>
      <c r="XEP52" s="1436"/>
      <c r="XEQ52" s="1436"/>
      <c r="XER52" s="1436"/>
      <c r="XES52" s="1436"/>
      <c r="XET52" s="1436"/>
      <c r="XEU52" s="1436"/>
      <c r="XEV52" s="1436"/>
      <c r="XEW52" s="1436"/>
      <c r="XEX52" s="1436"/>
      <c r="XEY52" s="1436"/>
      <c r="XEZ52" s="1436"/>
      <c r="XFA52" s="1436"/>
      <c r="XFB52" s="1436"/>
      <c r="XFC52" s="1436"/>
    </row>
    <row r="53" spans="1:16383" ht="15" customHeight="1" thickBot="1">
      <c r="A53" s="1455"/>
      <c r="B53" s="1456"/>
      <c r="C53" s="1456"/>
      <c r="D53" s="1456"/>
      <c r="E53" s="1456"/>
      <c r="F53" s="1456"/>
      <c r="G53" s="1456"/>
      <c r="H53" s="1456"/>
      <c r="I53" s="1456"/>
      <c r="J53" s="1445"/>
      <c r="K53" s="1445"/>
      <c r="L53" s="1445"/>
      <c r="M53" s="1445"/>
      <c r="N53" s="1445"/>
      <c r="O53" s="1445"/>
      <c r="P53" s="1445"/>
      <c r="Q53" s="1445"/>
      <c r="R53" s="1445"/>
      <c r="S53" s="1445"/>
      <c r="T53" s="1445"/>
      <c r="U53" s="404"/>
    </row>
    <row r="54" spans="1:16383" hidden="1">
      <c r="A54"/>
      <c r="B54"/>
      <c r="C54"/>
      <c r="D54"/>
      <c r="E54"/>
      <c r="F54"/>
      <c r="G54"/>
      <c r="H54"/>
      <c r="I54"/>
      <c r="J54"/>
      <c r="K54"/>
      <c r="L54"/>
      <c r="M54"/>
      <c r="N54"/>
      <c r="O54"/>
      <c r="P54"/>
      <c r="Q54"/>
      <c r="R54"/>
      <c r="S54"/>
      <c r="T54"/>
    </row>
    <row r="55" spans="1:16383" hidden="1">
      <c r="A55"/>
      <c r="B55"/>
      <c r="C55"/>
      <c r="D55"/>
      <c r="E55"/>
      <c r="F55"/>
      <c r="G55"/>
      <c r="H55"/>
      <c r="I55"/>
      <c r="J55"/>
      <c r="K55"/>
      <c r="L55"/>
      <c r="M55"/>
      <c r="N55"/>
      <c r="O55"/>
      <c r="P55"/>
      <c r="Q55"/>
      <c r="R55"/>
      <c r="S55"/>
      <c r="T55"/>
    </row>
    <row r="56" spans="1:16383" hidden="1">
      <c r="A56"/>
      <c r="B56"/>
      <c r="C56"/>
      <c r="D56"/>
      <c r="E56"/>
      <c r="F56"/>
      <c r="G56"/>
      <c r="H56"/>
      <c r="I56"/>
      <c r="J56"/>
      <c r="K56"/>
      <c r="L56"/>
      <c r="M56"/>
      <c r="N56"/>
      <c r="O56"/>
      <c r="P56"/>
      <c r="Q56"/>
      <c r="R56"/>
      <c r="S56"/>
      <c r="T56"/>
    </row>
    <row r="57" spans="1:16383" hidden="1">
      <c r="A57"/>
      <c r="B57"/>
      <c r="C57"/>
      <c r="D57"/>
      <c r="E57"/>
      <c r="F57"/>
      <c r="G57"/>
      <c r="H57"/>
      <c r="I57"/>
      <c r="J57"/>
      <c r="K57"/>
      <c r="L57"/>
      <c r="M57"/>
      <c r="N57"/>
      <c r="O57"/>
      <c r="P57"/>
      <c r="Q57"/>
      <c r="R57"/>
      <c r="S57"/>
      <c r="T57"/>
    </row>
    <row r="58" spans="1:16383" hidden="1">
      <c r="A58"/>
      <c r="B58"/>
      <c r="C58"/>
      <c r="D58"/>
      <c r="E58"/>
      <c r="F58"/>
      <c r="G58"/>
      <c r="H58"/>
      <c r="I58"/>
      <c r="J58"/>
      <c r="K58"/>
      <c r="L58"/>
      <c r="M58"/>
      <c r="N58"/>
      <c r="O58"/>
      <c r="P58"/>
      <c r="Q58"/>
      <c r="R58"/>
      <c r="S58"/>
      <c r="T58"/>
    </row>
    <row r="59" spans="1:16383" hidden="1">
      <c r="A59"/>
      <c r="B59"/>
      <c r="C59"/>
      <c r="D59"/>
      <c r="E59"/>
      <c r="F59"/>
      <c r="G59"/>
      <c r="H59"/>
      <c r="I59"/>
      <c r="J59"/>
      <c r="K59"/>
      <c r="L59"/>
      <c r="M59"/>
      <c r="N59"/>
      <c r="O59"/>
      <c r="P59"/>
      <c r="Q59"/>
      <c r="R59"/>
      <c r="S59"/>
      <c r="T59"/>
    </row>
    <row r="60" spans="1:16383" hidden="1">
      <c r="A60"/>
      <c r="B60"/>
      <c r="C60"/>
      <c r="D60"/>
      <c r="E60"/>
      <c r="F60"/>
      <c r="G60"/>
      <c r="H60"/>
      <c r="I60"/>
      <c r="J60"/>
      <c r="K60"/>
      <c r="L60"/>
      <c r="M60"/>
      <c r="N60"/>
      <c r="O60"/>
      <c r="P60"/>
      <c r="Q60"/>
      <c r="R60"/>
      <c r="S60"/>
      <c r="T60"/>
    </row>
    <row r="61" spans="1:16383" hidden="1">
      <c r="A61"/>
      <c r="B61"/>
      <c r="C61"/>
      <c r="D61"/>
      <c r="E61"/>
      <c r="F61"/>
      <c r="G61"/>
      <c r="H61"/>
      <c r="I61"/>
      <c r="J61"/>
      <c r="K61"/>
      <c r="L61"/>
      <c r="M61"/>
      <c r="N61"/>
      <c r="O61"/>
      <c r="P61"/>
      <c r="Q61"/>
      <c r="R61"/>
      <c r="S61"/>
      <c r="T61"/>
    </row>
    <row r="62" spans="1:16383" hidden="1">
      <c r="A62"/>
      <c r="B62"/>
      <c r="C62"/>
      <c r="D62"/>
      <c r="E62"/>
      <c r="F62"/>
      <c r="G62"/>
      <c r="H62"/>
      <c r="I62"/>
      <c r="J62"/>
      <c r="K62"/>
      <c r="L62"/>
      <c r="M62"/>
      <c r="N62"/>
      <c r="O62"/>
      <c r="P62"/>
      <c r="Q62"/>
      <c r="R62"/>
      <c r="S62"/>
      <c r="T62"/>
    </row>
    <row r="63" spans="1:16383" hidden="1">
      <c r="A63"/>
      <c r="B63"/>
      <c r="C63"/>
      <c r="D63"/>
      <c r="E63"/>
      <c r="F63"/>
      <c r="G63"/>
      <c r="H63"/>
      <c r="I63"/>
      <c r="J63"/>
      <c r="K63"/>
      <c r="L63"/>
      <c r="M63"/>
      <c r="N63"/>
      <c r="O63"/>
      <c r="P63"/>
      <c r="Q63"/>
      <c r="R63"/>
      <c r="S63"/>
      <c r="T63"/>
    </row>
    <row r="64" spans="1:16383" hidden="1">
      <c r="A64"/>
      <c r="B64"/>
      <c r="C64"/>
      <c r="D64"/>
      <c r="E64"/>
      <c r="F64"/>
      <c r="G64"/>
      <c r="H64"/>
      <c r="I64"/>
      <c r="J64"/>
      <c r="K64"/>
      <c r="L64"/>
      <c r="M64"/>
      <c r="N64"/>
      <c r="O64"/>
      <c r="P64"/>
      <c r="Q64"/>
      <c r="R64"/>
      <c r="S64"/>
      <c r="T64"/>
    </row>
    <row r="65" customFormat="1" hidden="1"/>
    <row r="66" customFormat="1" hidden="1"/>
    <row r="67" customFormat="1" hidden="1"/>
    <row r="68" customFormat="1" hidden="1"/>
    <row r="69" customFormat="1" hidden="1"/>
    <row r="70" customFormat="1" hidden="1"/>
    <row r="71" customFormat="1" hidden="1"/>
    <row r="72" customFormat="1" hidden="1"/>
    <row r="73" customFormat="1" hidden="1"/>
    <row r="74" customFormat="1" hidden="1"/>
    <row r="75" customFormat="1" hidden="1"/>
    <row r="76" customFormat="1" hidden="1"/>
    <row r="77" customFormat="1" hidden="1"/>
    <row r="78" customFormat="1" hidden="1"/>
    <row r="79" customFormat="1" hidden="1"/>
    <row r="80" customFormat="1" hidden="1"/>
    <row r="81" customFormat="1" hidden="1"/>
    <row r="82" customFormat="1" hidden="1"/>
    <row r="83" customFormat="1" hidden="1"/>
    <row r="84" customFormat="1" hidden="1"/>
    <row r="85" customFormat="1" hidden="1"/>
    <row r="86" customFormat="1" hidden="1"/>
    <row r="87" customFormat="1" hidden="1"/>
    <row r="88" customFormat="1" hidden="1"/>
    <row r="89" customFormat="1" hidden="1"/>
    <row r="90" customFormat="1" hidden="1"/>
    <row r="91" customFormat="1" hidden="1"/>
    <row r="92" customFormat="1" hidden="1"/>
    <row r="93" customFormat="1" hidden="1"/>
    <row r="94" customFormat="1" hidden="1"/>
    <row r="95" customFormat="1" hidden="1"/>
    <row r="96" customFormat="1" hidden="1"/>
    <row r="97" customFormat="1" hidden="1"/>
    <row r="98" customFormat="1" hidden="1"/>
    <row r="99" customFormat="1" hidden="1"/>
    <row r="100" customFormat="1" hidden="1"/>
    <row r="101" customFormat="1" hidden="1"/>
    <row r="102" customFormat="1" hidden="1"/>
    <row r="103" customFormat="1" hidden="1"/>
    <row r="104" customFormat="1" hidden="1"/>
  </sheetData>
  <sheetProtection algorithmName="SHA-512" hashValue="IBO7xGUMRsFo2E7GTOKN+OqjpdGpjrKC+8037zkj5AVGeTdjc34bKYG9tXWkmotyfJN+UEkRB+95Io7NCh0nfw==" saltValue="IfcIEU8YhnGhbt/HMCYGGg==" spinCount="100000" sheet="1" scenarios="1" formatCells="0" formatColumns="0" formatRows="0" selectLockedCells="1"/>
  <mergeCells count="16527">
    <mergeCell ref="C48:E48"/>
    <mergeCell ref="F48:I48"/>
    <mergeCell ref="T48:U48"/>
    <mergeCell ref="A48:B48"/>
    <mergeCell ref="C49:E49"/>
    <mergeCell ref="F49:I49"/>
    <mergeCell ref="T49:U49"/>
    <mergeCell ref="F50:I50"/>
    <mergeCell ref="T50:U50"/>
    <mergeCell ref="A51:I51"/>
    <mergeCell ref="J51:K51"/>
    <mergeCell ref="L51:M51"/>
    <mergeCell ref="N51:O51"/>
    <mergeCell ref="P51:Q51"/>
    <mergeCell ref="R51:S51"/>
    <mergeCell ref="T51:U51"/>
    <mergeCell ref="A52:I53"/>
    <mergeCell ref="F40:G40"/>
    <mergeCell ref="T40:U40"/>
    <mergeCell ref="A41:I41"/>
    <mergeCell ref="J41:K41"/>
    <mergeCell ref="L41:M41"/>
    <mergeCell ref="N41:O41"/>
    <mergeCell ref="P41:Q41"/>
    <mergeCell ref="R41:S41"/>
    <mergeCell ref="T41:U41"/>
    <mergeCell ref="A42:E42"/>
    <mergeCell ref="G42:I42"/>
    <mergeCell ref="J42:K42"/>
    <mergeCell ref="L42:M42"/>
    <mergeCell ref="N42:O42"/>
    <mergeCell ref="P42:Q42"/>
    <mergeCell ref="R42:S42"/>
    <mergeCell ref="T42:U42"/>
    <mergeCell ref="A43:U43"/>
    <mergeCell ref="A44:B45"/>
    <mergeCell ref="C44:E45"/>
    <mergeCell ref="F44:I45"/>
    <mergeCell ref="J44:K44"/>
    <mergeCell ref="L44:M44"/>
    <mergeCell ref="N44:O44"/>
    <mergeCell ref="P44:Q44"/>
    <mergeCell ref="R44:S44"/>
    <mergeCell ref="T44:U45"/>
    <mergeCell ref="A46:B46"/>
    <mergeCell ref="C46:E46"/>
    <mergeCell ref="F46:I46"/>
    <mergeCell ref="T46:U46"/>
    <mergeCell ref="C47:E47"/>
    <mergeCell ref="F47:I47"/>
    <mergeCell ref="T47:U47"/>
    <mergeCell ref="A50:B50"/>
    <mergeCell ref="J52:M53"/>
    <mergeCell ref="N52:T53"/>
    <mergeCell ref="XFC51:XFC52"/>
    <mergeCell ref="XET51:XET52"/>
    <mergeCell ref="XEU51:XEU52"/>
    <mergeCell ref="XEV51:XEV52"/>
    <mergeCell ref="XEW51:XEW52"/>
    <mergeCell ref="XEX51:XEX52"/>
    <mergeCell ref="XEY51:XEY52"/>
    <mergeCell ref="XEZ51:XEZ52"/>
    <mergeCell ref="XFA51:XFA52"/>
    <mergeCell ref="XFB51:XFB52"/>
    <mergeCell ref="XEK51:XEK52"/>
    <mergeCell ref="XEL51:XEL52"/>
    <mergeCell ref="XEM51:XEM52"/>
    <mergeCell ref="XEN51:XEN52"/>
    <mergeCell ref="XEO51:XEO52"/>
    <mergeCell ref="XEP51:XEP52"/>
    <mergeCell ref="XEQ51:XEQ52"/>
    <mergeCell ref="XER51:XER52"/>
    <mergeCell ref="XES51:XES52"/>
    <mergeCell ref="XEB51:XEB52"/>
    <mergeCell ref="XEC51:XEC52"/>
    <mergeCell ref="XED51:XED52"/>
    <mergeCell ref="XEE51:XEE52"/>
    <mergeCell ref="XEF51:XEF52"/>
    <mergeCell ref="XEG51:XEG52"/>
    <mergeCell ref="XEH51:XEH52"/>
    <mergeCell ref="XEI51:XEI52"/>
    <mergeCell ref="XEJ51:XEJ52"/>
    <mergeCell ref="XDS51:XDS52"/>
    <mergeCell ref="XDT51:XDT52"/>
    <mergeCell ref="XDU51:XDU52"/>
    <mergeCell ref="XDV51:XDV52"/>
    <mergeCell ref="XDW51:XDW52"/>
    <mergeCell ref="XDX51:XDX52"/>
    <mergeCell ref="XDY51:XDY52"/>
    <mergeCell ref="XDZ51:XDZ52"/>
    <mergeCell ref="XEA51:XEA52"/>
    <mergeCell ref="XDK51:XDK52"/>
    <mergeCell ref="XDL51:XDL52"/>
    <mergeCell ref="XDM51:XDM52"/>
    <mergeCell ref="XDN51:XDN52"/>
    <mergeCell ref="XDO51:XDO52"/>
    <mergeCell ref="XDP51:XDP52"/>
    <mergeCell ref="XDQ51:XDQ52"/>
    <mergeCell ref="XDR51:XDR52"/>
    <mergeCell ref="XDA51:XDA52"/>
    <mergeCell ref="XDB51:XDB52"/>
    <mergeCell ref="XDC51:XDC52"/>
    <mergeCell ref="XDD51:XDD52"/>
    <mergeCell ref="XDE51:XDE52"/>
    <mergeCell ref="XDF51:XDF52"/>
    <mergeCell ref="XDG51:XDG52"/>
    <mergeCell ref="XDH51:XDH52"/>
    <mergeCell ref="XDI51:XDI52"/>
    <mergeCell ref="XCR51:XCR52"/>
    <mergeCell ref="XCS51:XCS52"/>
    <mergeCell ref="XCT51:XCT52"/>
    <mergeCell ref="XCU51:XCU52"/>
    <mergeCell ref="XCV51:XCV52"/>
    <mergeCell ref="XCW51:XCW52"/>
    <mergeCell ref="XCX51:XCX52"/>
    <mergeCell ref="XCY51:XCY52"/>
    <mergeCell ref="XCZ51:XCZ52"/>
    <mergeCell ref="XCI51:XCI52"/>
    <mergeCell ref="XCJ51:XCJ52"/>
    <mergeCell ref="XCK51:XCK52"/>
    <mergeCell ref="XCL51:XCL52"/>
    <mergeCell ref="XCM51:XCM52"/>
    <mergeCell ref="XCN51:XCN52"/>
    <mergeCell ref="XCO51:XCO52"/>
    <mergeCell ref="XCP51:XCP52"/>
    <mergeCell ref="XCQ51:XCQ52"/>
    <mergeCell ref="XDJ51:XDJ52"/>
    <mergeCell ref="XBZ51:XBZ52"/>
    <mergeCell ref="XCA51:XCA52"/>
    <mergeCell ref="XCB51:XCB52"/>
    <mergeCell ref="XCC51:XCC52"/>
    <mergeCell ref="XCD51:XCD52"/>
    <mergeCell ref="XCE51:XCE52"/>
    <mergeCell ref="XCF51:XCF52"/>
    <mergeCell ref="XCG51:XCG52"/>
    <mergeCell ref="XCH51:XCH52"/>
    <mergeCell ref="XBQ51:XBQ52"/>
    <mergeCell ref="XBR51:XBR52"/>
    <mergeCell ref="XBS51:XBS52"/>
    <mergeCell ref="XBT51:XBT52"/>
    <mergeCell ref="XBU51:XBU52"/>
    <mergeCell ref="XBV51:XBV52"/>
    <mergeCell ref="XBW51:XBW52"/>
    <mergeCell ref="XBX51:XBX52"/>
    <mergeCell ref="XBY51:XBY52"/>
    <mergeCell ref="XBH51:XBH52"/>
    <mergeCell ref="XBI51:XBI52"/>
    <mergeCell ref="XBJ51:XBJ52"/>
    <mergeCell ref="XBK51:XBK52"/>
    <mergeCell ref="XBL51:XBL52"/>
    <mergeCell ref="XBM51:XBM52"/>
    <mergeCell ref="XBN51:XBN52"/>
    <mergeCell ref="XBO51:XBO52"/>
    <mergeCell ref="XBP51:XBP52"/>
    <mergeCell ref="XAY51:XAY52"/>
    <mergeCell ref="XAZ51:XAZ52"/>
    <mergeCell ref="XBA51:XBA52"/>
    <mergeCell ref="XBB51:XBB52"/>
    <mergeCell ref="XBC51:XBC52"/>
    <mergeCell ref="XBD51:XBD52"/>
    <mergeCell ref="XBE51:XBE52"/>
    <mergeCell ref="XBF51:XBF52"/>
    <mergeCell ref="XBG51:XBG52"/>
    <mergeCell ref="XAP51:XAP52"/>
    <mergeCell ref="XAQ51:XAQ52"/>
    <mergeCell ref="XAR51:XAR52"/>
    <mergeCell ref="XAS51:XAS52"/>
    <mergeCell ref="XAT51:XAT52"/>
    <mergeCell ref="XAU51:XAU52"/>
    <mergeCell ref="XAV51:XAV52"/>
    <mergeCell ref="XAW51:XAW52"/>
    <mergeCell ref="XAX51:XAX52"/>
    <mergeCell ref="XAG51:XAG52"/>
    <mergeCell ref="XAH51:XAH52"/>
    <mergeCell ref="XAI51:XAI52"/>
    <mergeCell ref="XAJ51:XAJ52"/>
    <mergeCell ref="XAK51:XAK52"/>
    <mergeCell ref="XAL51:XAL52"/>
    <mergeCell ref="XAM51:XAM52"/>
    <mergeCell ref="XAN51:XAN52"/>
    <mergeCell ref="XAO51:XAO52"/>
    <mergeCell ref="WZX51:WZX52"/>
    <mergeCell ref="WZY51:WZY52"/>
    <mergeCell ref="WZZ51:WZZ52"/>
    <mergeCell ref="XAA51:XAA52"/>
    <mergeCell ref="XAB51:XAB52"/>
    <mergeCell ref="XAC51:XAC52"/>
    <mergeCell ref="XAD51:XAD52"/>
    <mergeCell ref="XAE51:XAE52"/>
    <mergeCell ref="XAF51:XAF52"/>
    <mergeCell ref="WZO51:WZO52"/>
    <mergeCell ref="WZP51:WZP52"/>
    <mergeCell ref="WZQ51:WZQ52"/>
    <mergeCell ref="WZR51:WZR52"/>
    <mergeCell ref="WZS51:WZS52"/>
    <mergeCell ref="WZT51:WZT52"/>
    <mergeCell ref="WZU51:WZU52"/>
    <mergeCell ref="WZV51:WZV52"/>
    <mergeCell ref="WZW51:WZW52"/>
    <mergeCell ref="WZF51:WZF52"/>
    <mergeCell ref="WZG51:WZG52"/>
    <mergeCell ref="WZH51:WZH52"/>
    <mergeCell ref="WZI51:WZI52"/>
    <mergeCell ref="WZJ51:WZJ52"/>
    <mergeCell ref="WZK51:WZK52"/>
    <mergeCell ref="WZL51:WZL52"/>
    <mergeCell ref="WZM51:WZM52"/>
    <mergeCell ref="WZN51:WZN52"/>
    <mergeCell ref="WYW51:WYW52"/>
    <mergeCell ref="WYX51:WYX52"/>
    <mergeCell ref="WYY51:WYY52"/>
    <mergeCell ref="WYZ51:WYZ52"/>
    <mergeCell ref="WZA51:WZA52"/>
    <mergeCell ref="WZB51:WZB52"/>
    <mergeCell ref="WZC51:WZC52"/>
    <mergeCell ref="WZD51:WZD52"/>
    <mergeCell ref="WZE51:WZE52"/>
    <mergeCell ref="WYN51:WYN52"/>
    <mergeCell ref="WYO51:WYO52"/>
    <mergeCell ref="WYP51:WYP52"/>
    <mergeCell ref="WYQ51:WYQ52"/>
    <mergeCell ref="WYR51:WYR52"/>
    <mergeCell ref="WYS51:WYS52"/>
    <mergeCell ref="WYT51:WYT52"/>
    <mergeCell ref="WYU51:WYU52"/>
    <mergeCell ref="WYV51:WYV52"/>
    <mergeCell ref="WYE51:WYE52"/>
    <mergeCell ref="WYF51:WYF52"/>
    <mergeCell ref="WYG51:WYG52"/>
    <mergeCell ref="WYH51:WYH52"/>
    <mergeCell ref="WYI51:WYI52"/>
    <mergeCell ref="WYJ51:WYJ52"/>
    <mergeCell ref="WYK51:WYK52"/>
    <mergeCell ref="WYL51:WYL52"/>
    <mergeCell ref="WYM51:WYM52"/>
    <mergeCell ref="WXV51:WXV52"/>
    <mergeCell ref="WXW51:WXW52"/>
    <mergeCell ref="WXX51:WXX52"/>
    <mergeCell ref="WXY51:WXY52"/>
    <mergeCell ref="WXZ51:WXZ52"/>
    <mergeCell ref="WYA51:WYA52"/>
    <mergeCell ref="WYB51:WYB52"/>
    <mergeCell ref="WYC51:WYC52"/>
    <mergeCell ref="WYD51:WYD52"/>
    <mergeCell ref="WXM51:WXM52"/>
    <mergeCell ref="WXN51:WXN52"/>
    <mergeCell ref="WXO51:WXO52"/>
    <mergeCell ref="WXP51:WXP52"/>
    <mergeCell ref="WXQ51:WXQ52"/>
    <mergeCell ref="WXR51:WXR52"/>
    <mergeCell ref="WXS51:WXS52"/>
    <mergeCell ref="WXT51:WXT52"/>
    <mergeCell ref="WXU51:WXU52"/>
    <mergeCell ref="WXD51:WXD52"/>
    <mergeCell ref="WXE51:WXE52"/>
    <mergeCell ref="WXF51:WXF52"/>
    <mergeCell ref="WXG51:WXG52"/>
    <mergeCell ref="WXH51:WXH52"/>
    <mergeCell ref="WXI51:WXI52"/>
    <mergeCell ref="WXJ51:WXJ52"/>
    <mergeCell ref="WXK51:WXK52"/>
    <mergeCell ref="WXL51:WXL52"/>
    <mergeCell ref="WWU51:WWU52"/>
    <mergeCell ref="WWV51:WWV52"/>
    <mergeCell ref="WWW51:WWW52"/>
    <mergeCell ref="WWX51:WWX52"/>
    <mergeCell ref="WWY51:WWY52"/>
    <mergeCell ref="WWZ51:WWZ52"/>
    <mergeCell ref="WXA51:WXA52"/>
    <mergeCell ref="WXB51:WXB52"/>
    <mergeCell ref="WXC51:WXC52"/>
    <mergeCell ref="WWL51:WWL52"/>
    <mergeCell ref="WWM51:WWM52"/>
    <mergeCell ref="WWN51:WWN52"/>
    <mergeCell ref="WWO51:WWO52"/>
    <mergeCell ref="WWP51:WWP52"/>
    <mergeCell ref="WWQ51:WWQ52"/>
    <mergeCell ref="WWR51:WWR52"/>
    <mergeCell ref="WWS51:WWS52"/>
    <mergeCell ref="WWT51:WWT52"/>
    <mergeCell ref="WWC51:WWC52"/>
    <mergeCell ref="WWD51:WWD52"/>
    <mergeCell ref="WWE51:WWE52"/>
    <mergeCell ref="WWF51:WWF52"/>
    <mergeCell ref="WWG51:WWG52"/>
    <mergeCell ref="WWH51:WWH52"/>
    <mergeCell ref="WWI51:WWI52"/>
    <mergeCell ref="WWJ51:WWJ52"/>
    <mergeCell ref="WWK51:WWK52"/>
    <mergeCell ref="WVT51:WVT52"/>
    <mergeCell ref="WVU51:WVU52"/>
    <mergeCell ref="WVV51:WVV52"/>
    <mergeCell ref="WVW51:WVW52"/>
    <mergeCell ref="WVX51:WVX52"/>
    <mergeCell ref="WVY51:WVY52"/>
    <mergeCell ref="WVZ51:WVZ52"/>
    <mergeCell ref="WWA51:WWA52"/>
    <mergeCell ref="WWB51:WWB52"/>
    <mergeCell ref="WVK51:WVK52"/>
    <mergeCell ref="WVL51:WVL52"/>
    <mergeCell ref="WVM51:WVM52"/>
    <mergeCell ref="WVN51:WVN52"/>
    <mergeCell ref="WVO51:WVO52"/>
    <mergeCell ref="WVP51:WVP52"/>
    <mergeCell ref="WVQ51:WVQ52"/>
    <mergeCell ref="WVR51:WVR52"/>
    <mergeCell ref="WVS51:WVS52"/>
    <mergeCell ref="WVB51:WVB52"/>
    <mergeCell ref="WVC51:WVC52"/>
    <mergeCell ref="WVD51:WVD52"/>
    <mergeCell ref="WVE51:WVE52"/>
    <mergeCell ref="WVF51:WVF52"/>
    <mergeCell ref="WVG51:WVG52"/>
    <mergeCell ref="WVH51:WVH52"/>
    <mergeCell ref="WVI51:WVI52"/>
    <mergeCell ref="WVJ51:WVJ52"/>
    <mergeCell ref="WUS51:WUS52"/>
    <mergeCell ref="WUT51:WUT52"/>
    <mergeCell ref="WUU51:WUU52"/>
    <mergeCell ref="WUV51:WUV52"/>
    <mergeCell ref="WUW51:WUW52"/>
    <mergeCell ref="WUX51:WUX52"/>
    <mergeCell ref="WUY51:WUY52"/>
    <mergeCell ref="WUZ51:WUZ52"/>
    <mergeCell ref="WVA51:WVA52"/>
    <mergeCell ref="WUJ51:WUJ52"/>
    <mergeCell ref="WUK51:WUK52"/>
    <mergeCell ref="WUL51:WUL52"/>
    <mergeCell ref="WUM51:WUM52"/>
    <mergeCell ref="WUN51:WUN52"/>
    <mergeCell ref="WUO51:WUO52"/>
    <mergeCell ref="WUP51:WUP52"/>
    <mergeCell ref="WUQ51:WUQ52"/>
    <mergeCell ref="WUR51:WUR52"/>
    <mergeCell ref="WUA51:WUA52"/>
    <mergeCell ref="WUB51:WUB52"/>
    <mergeCell ref="WUC51:WUC52"/>
    <mergeCell ref="WUD51:WUD52"/>
    <mergeCell ref="WUE51:WUE52"/>
    <mergeCell ref="WUF51:WUF52"/>
    <mergeCell ref="WUG51:WUG52"/>
    <mergeCell ref="WUH51:WUH52"/>
    <mergeCell ref="WUI51:WUI52"/>
    <mergeCell ref="WTR51:WTR52"/>
    <mergeCell ref="WTS51:WTS52"/>
    <mergeCell ref="WTT51:WTT52"/>
    <mergeCell ref="WTU51:WTU52"/>
    <mergeCell ref="WTV51:WTV52"/>
    <mergeCell ref="WTW51:WTW52"/>
    <mergeCell ref="WTX51:WTX52"/>
    <mergeCell ref="WTY51:WTY52"/>
    <mergeCell ref="WTZ51:WTZ52"/>
    <mergeCell ref="WTI51:WTI52"/>
    <mergeCell ref="WTJ51:WTJ52"/>
    <mergeCell ref="WTK51:WTK52"/>
    <mergeCell ref="WTL51:WTL52"/>
    <mergeCell ref="WTM51:WTM52"/>
    <mergeCell ref="WTN51:WTN52"/>
    <mergeCell ref="WTO51:WTO52"/>
    <mergeCell ref="WTP51:WTP52"/>
    <mergeCell ref="WTQ51:WTQ52"/>
    <mergeCell ref="WSZ51:WSZ52"/>
    <mergeCell ref="WTA51:WTA52"/>
    <mergeCell ref="WTB51:WTB52"/>
    <mergeCell ref="WTC51:WTC52"/>
    <mergeCell ref="WTD51:WTD52"/>
    <mergeCell ref="WTE51:WTE52"/>
    <mergeCell ref="WTF51:WTF52"/>
    <mergeCell ref="WTG51:WTG52"/>
    <mergeCell ref="WTH51:WTH52"/>
    <mergeCell ref="WSQ51:WSQ52"/>
    <mergeCell ref="WSR51:WSR52"/>
    <mergeCell ref="WSS51:WSS52"/>
    <mergeCell ref="WST51:WST52"/>
    <mergeCell ref="WSU51:WSU52"/>
    <mergeCell ref="WSV51:WSV52"/>
    <mergeCell ref="WSW51:WSW52"/>
    <mergeCell ref="WSX51:WSX52"/>
    <mergeCell ref="WSY51:WSY52"/>
    <mergeCell ref="WSH51:WSH52"/>
    <mergeCell ref="WSI51:WSI52"/>
    <mergeCell ref="WSJ51:WSJ52"/>
    <mergeCell ref="WSK51:WSK52"/>
    <mergeCell ref="WSL51:WSL52"/>
    <mergeCell ref="WSM51:WSM52"/>
    <mergeCell ref="WSN51:WSN52"/>
    <mergeCell ref="WSO51:WSO52"/>
    <mergeCell ref="WSP51:WSP52"/>
    <mergeCell ref="WRY51:WRY52"/>
    <mergeCell ref="WRZ51:WRZ52"/>
    <mergeCell ref="WSA51:WSA52"/>
    <mergeCell ref="WSB51:WSB52"/>
    <mergeCell ref="WSC51:WSC52"/>
    <mergeCell ref="WSD51:WSD52"/>
    <mergeCell ref="WSE51:WSE52"/>
    <mergeCell ref="WSF51:WSF52"/>
    <mergeCell ref="WSG51:WSG52"/>
    <mergeCell ref="WRP51:WRP52"/>
    <mergeCell ref="WRQ51:WRQ52"/>
    <mergeCell ref="WRR51:WRR52"/>
    <mergeCell ref="WRS51:WRS52"/>
    <mergeCell ref="WRT51:WRT52"/>
    <mergeCell ref="WRU51:WRU52"/>
    <mergeCell ref="WRV51:WRV52"/>
    <mergeCell ref="WRW51:WRW52"/>
    <mergeCell ref="WRX51:WRX52"/>
    <mergeCell ref="WRG51:WRG52"/>
    <mergeCell ref="WRH51:WRH52"/>
    <mergeCell ref="WRI51:WRI52"/>
    <mergeCell ref="WRJ51:WRJ52"/>
    <mergeCell ref="WRK51:WRK52"/>
    <mergeCell ref="WRL51:WRL52"/>
    <mergeCell ref="WRM51:WRM52"/>
    <mergeCell ref="WRN51:WRN52"/>
    <mergeCell ref="WRO51:WRO52"/>
    <mergeCell ref="WQX51:WQX52"/>
    <mergeCell ref="WQY51:WQY52"/>
    <mergeCell ref="WQZ51:WQZ52"/>
    <mergeCell ref="WRA51:WRA52"/>
    <mergeCell ref="WRB51:WRB52"/>
    <mergeCell ref="WRC51:WRC52"/>
    <mergeCell ref="WRD51:WRD52"/>
    <mergeCell ref="WRE51:WRE52"/>
    <mergeCell ref="WRF51:WRF52"/>
    <mergeCell ref="WQO51:WQO52"/>
    <mergeCell ref="WQP51:WQP52"/>
    <mergeCell ref="WQQ51:WQQ52"/>
    <mergeCell ref="WQR51:WQR52"/>
    <mergeCell ref="WQS51:WQS52"/>
    <mergeCell ref="WQT51:WQT52"/>
    <mergeCell ref="WQU51:WQU52"/>
    <mergeCell ref="WQV51:WQV52"/>
    <mergeCell ref="WQW51:WQW52"/>
    <mergeCell ref="WQF51:WQF52"/>
    <mergeCell ref="WQG51:WQG52"/>
    <mergeCell ref="WQH51:WQH52"/>
    <mergeCell ref="WQI51:WQI52"/>
    <mergeCell ref="WQJ51:WQJ52"/>
    <mergeCell ref="WQK51:WQK52"/>
    <mergeCell ref="WQL51:WQL52"/>
    <mergeCell ref="WQM51:WQM52"/>
    <mergeCell ref="WQN51:WQN52"/>
    <mergeCell ref="WPW51:WPW52"/>
    <mergeCell ref="WPX51:WPX52"/>
    <mergeCell ref="WPY51:WPY52"/>
    <mergeCell ref="WPZ51:WPZ52"/>
    <mergeCell ref="WQA51:WQA52"/>
    <mergeCell ref="WQB51:WQB52"/>
    <mergeCell ref="WQC51:WQC52"/>
    <mergeCell ref="WQD51:WQD52"/>
    <mergeCell ref="WQE51:WQE52"/>
    <mergeCell ref="WPN51:WPN52"/>
    <mergeCell ref="WPO51:WPO52"/>
    <mergeCell ref="WPP51:WPP52"/>
    <mergeCell ref="WPQ51:WPQ52"/>
    <mergeCell ref="WPR51:WPR52"/>
    <mergeCell ref="WPS51:WPS52"/>
    <mergeCell ref="WPT51:WPT52"/>
    <mergeCell ref="WPU51:WPU52"/>
    <mergeCell ref="WPV51:WPV52"/>
    <mergeCell ref="WPE51:WPE52"/>
    <mergeCell ref="WPF51:WPF52"/>
    <mergeCell ref="WPG51:WPG52"/>
    <mergeCell ref="WPH51:WPH52"/>
    <mergeCell ref="WPI51:WPI52"/>
    <mergeCell ref="WPJ51:WPJ52"/>
    <mergeCell ref="WPK51:WPK52"/>
    <mergeCell ref="WPL51:WPL52"/>
    <mergeCell ref="WPM51:WPM52"/>
    <mergeCell ref="WOV51:WOV52"/>
    <mergeCell ref="WOW51:WOW52"/>
    <mergeCell ref="WOX51:WOX52"/>
    <mergeCell ref="WOY51:WOY52"/>
    <mergeCell ref="WOZ51:WOZ52"/>
    <mergeCell ref="WPA51:WPA52"/>
    <mergeCell ref="WPB51:WPB52"/>
    <mergeCell ref="WPC51:WPC52"/>
    <mergeCell ref="WPD51:WPD52"/>
    <mergeCell ref="WOM51:WOM52"/>
    <mergeCell ref="WON51:WON52"/>
    <mergeCell ref="WOO51:WOO52"/>
    <mergeCell ref="WOP51:WOP52"/>
    <mergeCell ref="WOQ51:WOQ52"/>
    <mergeCell ref="WOR51:WOR52"/>
    <mergeCell ref="WOS51:WOS52"/>
    <mergeCell ref="WOT51:WOT52"/>
    <mergeCell ref="WOU51:WOU52"/>
    <mergeCell ref="WOD51:WOD52"/>
    <mergeCell ref="WOE51:WOE52"/>
    <mergeCell ref="WOF51:WOF52"/>
    <mergeCell ref="WOG51:WOG52"/>
    <mergeCell ref="WOH51:WOH52"/>
    <mergeCell ref="WOI51:WOI52"/>
    <mergeCell ref="WOJ51:WOJ52"/>
    <mergeCell ref="WOK51:WOK52"/>
    <mergeCell ref="WOL51:WOL52"/>
    <mergeCell ref="WNU51:WNU52"/>
    <mergeCell ref="WNV51:WNV52"/>
    <mergeCell ref="WNW51:WNW52"/>
    <mergeCell ref="WNX51:WNX52"/>
    <mergeCell ref="WNY51:WNY52"/>
    <mergeCell ref="WNZ51:WNZ52"/>
    <mergeCell ref="WOA51:WOA52"/>
    <mergeCell ref="WOB51:WOB52"/>
    <mergeCell ref="WOC51:WOC52"/>
    <mergeCell ref="WNL51:WNL52"/>
    <mergeCell ref="WNM51:WNM52"/>
    <mergeCell ref="WNN51:WNN52"/>
    <mergeCell ref="WNO51:WNO52"/>
    <mergeCell ref="WNP51:WNP52"/>
    <mergeCell ref="WNQ51:WNQ52"/>
    <mergeCell ref="WNR51:WNR52"/>
    <mergeCell ref="WNS51:WNS52"/>
    <mergeCell ref="WNT51:WNT52"/>
    <mergeCell ref="WNC51:WNC52"/>
    <mergeCell ref="WND51:WND52"/>
    <mergeCell ref="WNE51:WNE52"/>
    <mergeCell ref="WNF51:WNF52"/>
    <mergeCell ref="WNG51:WNG52"/>
    <mergeCell ref="WNH51:WNH52"/>
    <mergeCell ref="WNI51:WNI52"/>
    <mergeCell ref="WNJ51:WNJ52"/>
    <mergeCell ref="WNK51:WNK52"/>
    <mergeCell ref="WMT51:WMT52"/>
    <mergeCell ref="WMU51:WMU52"/>
    <mergeCell ref="WMV51:WMV52"/>
    <mergeCell ref="WMW51:WMW52"/>
    <mergeCell ref="WMX51:WMX52"/>
    <mergeCell ref="WMY51:WMY52"/>
    <mergeCell ref="WMZ51:WMZ52"/>
    <mergeCell ref="WNA51:WNA52"/>
    <mergeCell ref="WNB51:WNB52"/>
    <mergeCell ref="WMK51:WMK52"/>
    <mergeCell ref="WML51:WML52"/>
    <mergeCell ref="WMM51:WMM52"/>
    <mergeCell ref="WMN51:WMN52"/>
    <mergeCell ref="WMO51:WMO52"/>
    <mergeCell ref="WMP51:WMP52"/>
    <mergeCell ref="WMQ51:WMQ52"/>
    <mergeCell ref="WMR51:WMR52"/>
    <mergeCell ref="WMS51:WMS52"/>
    <mergeCell ref="WMB51:WMB52"/>
    <mergeCell ref="WMC51:WMC52"/>
    <mergeCell ref="WMD51:WMD52"/>
    <mergeCell ref="WME51:WME52"/>
    <mergeCell ref="WMF51:WMF52"/>
    <mergeCell ref="WMG51:WMG52"/>
    <mergeCell ref="WMH51:WMH52"/>
    <mergeCell ref="WMI51:WMI52"/>
    <mergeCell ref="WMJ51:WMJ52"/>
    <mergeCell ref="WLS51:WLS52"/>
    <mergeCell ref="WLT51:WLT52"/>
    <mergeCell ref="WLU51:WLU52"/>
    <mergeCell ref="WLV51:WLV52"/>
    <mergeCell ref="WLW51:WLW52"/>
    <mergeCell ref="WLX51:WLX52"/>
    <mergeCell ref="WLY51:WLY52"/>
    <mergeCell ref="WLZ51:WLZ52"/>
    <mergeCell ref="WMA51:WMA52"/>
    <mergeCell ref="WLJ51:WLJ52"/>
    <mergeCell ref="WLK51:WLK52"/>
    <mergeCell ref="WLL51:WLL52"/>
    <mergeCell ref="WLM51:WLM52"/>
    <mergeCell ref="WLN51:WLN52"/>
    <mergeCell ref="WLO51:WLO52"/>
    <mergeCell ref="WLP51:WLP52"/>
    <mergeCell ref="WLQ51:WLQ52"/>
    <mergeCell ref="WLR51:WLR52"/>
    <mergeCell ref="WLA51:WLA52"/>
    <mergeCell ref="WLB51:WLB52"/>
    <mergeCell ref="WLC51:WLC52"/>
    <mergeCell ref="WLD51:WLD52"/>
    <mergeCell ref="WLE51:WLE52"/>
    <mergeCell ref="WLF51:WLF52"/>
    <mergeCell ref="WLG51:WLG52"/>
    <mergeCell ref="WLH51:WLH52"/>
    <mergeCell ref="WLI51:WLI52"/>
    <mergeCell ref="WKR51:WKR52"/>
    <mergeCell ref="WKS51:WKS52"/>
    <mergeCell ref="WKT51:WKT52"/>
    <mergeCell ref="WKU51:WKU52"/>
    <mergeCell ref="WKV51:WKV52"/>
    <mergeCell ref="WKW51:WKW52"/>
    <mergeCell ref="WKX51:WKX52"/>
    <mergeCell ref="WKY51:WKY52"/>
    <mergeCell ref="WKZ51:WKZ52"/>
    <mergeCell ref="WKI51:WKI52"/>
    <mergeCell ref="WKJ51:WKJ52"/>
    <mergeCell ref="WKK51:WKK52"/>
    <mergeCell ref="WKL51:WKL52"/>
    <mergeCell ref="WKM51:WKM52"/>
    <mergeCell ref="WKN51:WKN52"/>
    <mergeCell ref="WKO51:WKO52"/>
    <mergeCell ref="WKP51:WKP52"/>
    <mergeCell ref="WKQ51:WKQ52"/>
    <mergeCell ref="WJZ51:WJZ52"/>
    <mergeCell ref="WKA51:WKA52"/>
    <mergeCell ref="WKB51:WKB52"/>
    <mergeCell ref="WKC51:WKC52"/>
    <mergeCell ref="WKD51:WKD52"/>
    <mergeCell ref="WKE51:WKE52"/>
    <mergeCell ref="WKF51:WKF52"/>
    <mergeCell ref="WKG51:WKG52"/>
    <mergeCell ref="WKH51:WKH52"/>
    <mergeCell ref="WJQ51:WJQ52"/>
    <mergeCell ref="WJR51:WJR52"/>
    <mergeCell ref="WJS51:WJS52"/>
    <mergeCell ref="WJT51:WJT52"/>
    <mergeCell ref="WJU51:WJU52"/>
    <mergeCell ref="WJV51:WJV52"/>
    <mergeCell ref="WJW51:WJW52"/>
    <mergeCell ref="WJX51:WJX52"/>
    <mergeCell ref="WJY51:WJY52"/>
    <mergeCell ref="WJH51:WJH52"/>
    <mergeCell ref="WJI51:WJI52"/>
    <mergeCell ref="WJJ51:WJJ52"/>
    <mergeCell ref="WJK51:WJK52"/>
    <mergeCell ref="WJL51:WJL52"/>
    <mergeCell ref="WJM51:WJM52"/>
    <mergeCell ref="WJN51:WJN52"/>
    <mergeCell ref="WJO51:WJO52"/>
    <mergeCell ref="WJP51:WJP52"/>
    <mergeCell ref="WIY51:WIY52"/>
    <mergeCell ref="WIZ51:WIZ52"/>
    <mergeCell ref="WJA51:WJA52"/>
    <mergeCell ref="WJB51:WJB52"/>
    <mergeCell ref="WJC51:WJC52"/>
    <mergeCell ref="WJD51:WJD52"/>
    <mergeCell ref="WJE51:WJE52"/>
    <mergeCell ref="WJF51:WJF52"/>
    <mergeCell ref="WJG51:WJG52"/>
    <mergeCell ref="WIP51:WIP52"/>
    <mergeCell ref="WIQ51:WIQ52"/>
    <mergeCell ref="WIR51:WIR52"/>
    <mergeCell ref="WIS51:WIS52"/>
    <mergeCell ref="WIT51:WIT52"/>
    <mergeCell ref="WIU51:WIU52"/>
    <mergeCell ref="WIV51:WIV52"/>
    <mergeCell ref="WIW51:WIW52"/>
    <mergeCell ref="WIX51:WIX52"/>
    <mergeCell ref="WIG51:WIG52"/>
    <mergeCell ref="WIH51:WIH52"/>
    <mergeCell ref="WII51:WII52"/>
    <mergeCell ref="WIJ51:WIJ52"/>
    <mergeCell ref="WIK51:WIK52"/>
    <mergeCell ref="WIL51:WIL52"/>
    <mergeCell ref="WIM51:WIM52"/>
    <mergeCell ref="WIN51:WIN52"/>
    <mergeCell ref="WIO51:WIO52"/>
    <mergeCell ref="WHX51:WHX52"/>
    <mergeCell ref="WHY51:WHY52"/>
    <mergeCell ref="WHZ51:WHZ52"/>
    <mergeCell ref="WIA51:WIA52"/>
    <mergeCell ref="WIB51:WIB52"/>
    <mergeCell ref="WIC51:WIC52"/>
    <mergeCell ref="WID51:WID52"/>
    <mergeCell ref="WIE51:WIE52"/>
    <mergeCell ref="WIF51:WIF52"/>
    <mergeCell ref="WHO51:WHO52"/>
    <mergeCell ref="WHP51:WHP52"/>
    <mergeCell ref="WHQ51:WHQ52"/>
    <mergeCell ref="WHR51:WHR52"/>
    <mergeCell ref="WHS51:WHS52"/>
    <mergeCell ref="WHT51:WHT52"/>
    <mergeCell ref="WHU51:WHU52"/>
    <mergeCell ref="WHV51:WHV52"/>
    <mergeCell ref="WHW51:WHW52"/>
    <mergeCell ref="WHF51:WHF52"/>
    <mergeCell ref="WHG51:WHG52"/>
    <mergeCell ref="WHH51:WHH52"/>
    <mergeCell ref="WHI51:WHI52"/>
    <mergeCell ref="WHJ51:WHJ52"/>
    <mergeCell ref="WHK51:WHK52"/>
    <mergeCell ref="WHL51:WHL52"/>
    <mergeCell ref="WHM51:WHM52"/>
    <mergeCell ref="WHN51:WHN52"/>
    <mergeCell ref="WGW51:WGW52"/>
    <mergeCell ref="WGX51:WGX52"/>
    <mergeCell ref="WGY51:WGY52"/>
    <mergeCell ref="WGZ51:WGZ52"/>
    <mergeCell ref="WHA51:WHA52"/>
    <mergeCell ref="WHB51:WHB52"/>
    <mergeCell ref="WHC51:WHC52"/>
    <mergeCell ref="WHD51:WHD52"/>
    <mergeCell ref="WHE51:WHE52"/>
    <mergeCell ref="WGN51:WGN52"/>
    <mergeCell ref="WGO51:WGO52"/>
    <mergeCell ref="WGP51:WGP52"/>
    <mergeCell ref="WGQ51:WGQ52"/>
    <mergeCell ref="WGR51:WGR52"/>
    <mergeCell ref="WGS51:WGS52"/>
    <mergeCell ref="WGT51:WGT52"/>
    <mergeCell ref="WGU51:WGU52"/>
    <mergeCell ref="WGV51:WGV52"/>
    <mergeCell ref="WGE51:WGE52"/>
    <mergeCell ref="WGF51:WGF52"/>
    <mergeCell ref="WGG51:WGG52"/>
    <mergeCell ref="WGH51:WGH52"/>
    <mergeCell ref="WGI51:WGI52"/>
    <mergeCell ref="WGJ51:WGJ52"/>
    <mergeCell ref="WGK51:WGK52"/>
    <mergeCell ref="WGL51:WGL52"/>
    <mergeCell ref="WGM51:WGM52"/>
    <mergeCell ref="WFV51:WFV52"/>
    <mergeCell ref="WFW51:WFW52"/>
    <mergeCell ref="WFX51:WFX52"/>
    <mergeCell ref="WFY51:WFY52"/>
    <mergeCell ref="WFZ51:WFZ52"/>
    <mergeCell ref="WGA51:WGA52"/>
    <mergeCell ref="WGB51:WGB52"/>
    <mergeCell ref="WGC51:WGC52"/>
    <mergeCell ref="WGD51:WGD52"/>
    <mergeCell ref="WFM51:WFM52"/>
    <mergeCell ref="WFN51:WFN52"/>
    <mergeCell ref="WFO51:WFO52"/>
    <mergeCell ref="WFP51:WFP52"/>
    <mergeCell ref="WFQ51:WFQ52"/>
    <mergeCell ref="WFR51:WFR52"/>
    <mergeCell ref="WFS51:WFS52"/>
    <mergeCell ref="WFT51:WFT52"/>
    <mergeCell ref="WFU51:WFU52"/>
    <mergeCell ref="WFD51:WFD52"/>
    <mergeCell ref="WFE51:WFE52"/>
    <mergeCell ref="WFF51:WFF52"/>
    <mergeCell ref="WFG51:WFG52"/>
    <mergeCell ref="WFH51:WFH52"/>
    <mergeCell ref="WFI51:WFI52"/>
    <mergeCell ref="WFJ51:WFJ52"/>
    <mergeCell ref="WFK51:WFK52"/>
    <mergeCell ref="WFL51:WFL52"/>
    <mergeCell ref="WEU51:WEU52"/>
    <mergeCell ref="WEV51:WEV52"/>
    <mergeCell ref="WEW51:WEW52"/>
    <mergeCell ref="WEX51:WEX52"/>
    <mergeCell ref="WEY51:WEY52"/>
    <mergeCell ref="WEZ51:WEZ52"/>
    <mergeCell ref="WFA51:WFA52"/>
    <mergeCell ref="WFB51:WFB52"/>
    <mergeCell ref="WFC51:WFC52"/>
    <mergeCell ref="WEL51:WEL52"/>
    <mergeCell ref="WEM51:WEM52"/>
    <mergeCell ref="WEN51:WEN52"/>
    <mergeCell ref="WEO51:WEO52"/>
    <mergeCell ref="WEP51:WEP52"/>
    <mergeCell ref="WEQ51:WEQ52"/>
    <mergeCell ref="WER51:WER52"/>
    <mergeCell ref="WES51:WES52"/>
    <mergeCell ref="WET51:WET52"/>
    <mergeCell ref="WEC51:WEC52"/>
    <mergeCell ref="WED51:WED52"/>
    <mergeCell ref="WEE51:WEE52"/>
    <mergeCell ref="WEF51:WEF52"/>
    <mergeCell ref="WEG51:WEG52"/>
    <mergeCell ref="WEH51:WEH52"/>
    <mergeCell ref="WEI51:WEI52"/>
    <mergeCell ref="WEJ51:WEJ52"/>
    <mergeCell ref="WEK51:WEK52"/>
    <mergeCell ref="WDT51:WDT52"/>
    <mergeCell ref="WDU51:WDU52"/>
    <mergeCell ref="WDV51:WDV52"/>
    <mergeCell ref="WDW51:WDW52"/>
    <mergeCell ref="WDX51:WDX52"/>
    <mergeCell ref="WDY51:WDY52"/>
    <mergeCell ref="WDZ51:WDZ52"/>
    <mergeCell ref="WEA51:WEA52"/>
    <mergeCell ref="WEB51:WEB52"/>
    <mergeCell ref="WDK51:WDK52"/>
    <mergeCell ref="WDL51:WDL52"/>
    <mergeCell ref="WDM51:WDM52"/>
    <mergeCell ref="WDN51:WDN52"/>
    <mergeCell ref="WDO51:WDO52"/>
    <mergeCell ref="WDP51:WDP52"/>
    <mergeCell ref="WDQ51:WDQ52"/>
    <mergeCell ref="WDR51:WDR52"/>
    <mergeCell ref="WDS51:WDS52"/>
    <mergeCell ref="WDB51:WDB52"/>
    <mergeCell ref="WDC51:WDC52"/>
    <mergeCell ref="WDD51:WDD52"/>
    <mergeCell ref="WDE51:WDE52"/>
    <mergeCell ref="WDF51:WDF52"/>
    <mergeCell ref="WDG51:WDG52"/>
    <mergeCell ref="WDH51:WDH52"/>
    <mergeCell ref="WDI51:WDI52"/>
    <mergeCell ref="WDJ51:WDJ52"/>
    <mergeCell ref="WCS51:WCS52"/>
    <mergeCell ref="WCT51:WCT52"/>
    <mergeCell ref="WCU51:WCU52"/>
    <mergeCell ref="WCV51:WCV52"/>
    <mergeCell ref="WCW51:WCW52"/>
    <mergeCell ref="WCX51:WCX52"/>
    <mergeCell ref="WCY51:WCY52"/>
    <mergeCell ref="WCZ51:WCZ52"/>
    <mergeCell ref="WDA51:WDA52"/>
    <mergeCell ref="WCJ51:WCJ52"/>
    <mergeCell ref="WCK51:WCK52"/>
    <mergeCell ref="WCL51:WCL52"/>
    <mergeCell ref="WCM51:WCM52"/>
    <mergeCell ref="WCN51:WCN52"/>
    <mergeCell ref="WCO51:WCO52"/>
    <mergeCell ref="WCP51:WCP52"/>
    <mergeCell ref="WCQ51:WCQ52"/>
    <mergeCell ref="WCR51:WCR52"/>
    <mergeCell ref="WCA51:WCA52"/>
    <mergeCell ref="WCB51:WCB52"/>
    <mergeCell ref="WCC51:WCC52"/>
    <mergeCell ref="WCD51:WCD52"/>
    <mergeCell ref="WCE51:WCE52"/>
    <mergeCell ref="WCF51:WCF52"/>
    <mergeCell ref="WCG51:WCG52"/>
    <mergeCell ref="WCH51:WCH52"/>
    <mergeCell ref="WCI51:WCI52"/>
    <mergeCell ref="WBR51:WBR52"/>
    <mergeCell ref="WBS51:WBS52"/>
    <mergeCell ref="WBT51:WBT52"/>
    <mergeCell ref="WBU51:WBU52"/>
    <mergeCell ref="WBV51:WBV52"/>
    <mergeCell ref="WBW51:WBW52"/>
    <mergeCell ref="WBX51:WBX52"/>
    <mergeCell ref="WBY51:WBY52"/>
    <mergeCell ref="WBZ51:WBZ52"/>
    <mergeCell ref="WBI51:WBI52"/>
    <mergeCell ref="WBJ51:WBJ52"/>
    <mergeCell ref="WBK51:WBK52"/>
    <mergeCell ref="WBL51:WBL52"/>
    <mergeCell ref="WBM51:WBM52"/>
    <mergeCell ref="WBN51:WBN52"/>
    <mergeCell ref="WBO51:WBO52"/>
    <mergeCell ref="WBP51:WBP52"/>
    <mergeCell ref="WBQ51:WBQ52"/>
    <mergeCell ref="WAZ51:WAZ52"/>
    <mergeCell ref="WBA51:WBA52"/>
    <mergeCell ref="WBB51:WBB52"/>
    <mergeCell ref="WBC51:WBC52"/>
    <mergeCell ref="WBD51:WBD52"/>
    <mergeCell ref="WBE51:WBE52"/>
    <mergeCell ref="WBF51:WBF52"/>
    <mergeCell ref="WBG51:WBG52"/>
    <mergeCell ref="WBH51:WBH52"/>
    <mergeCell ref="WAQ51:WAQ52"/>
    <mergeCell ref="WAR51:WAR52"/>
    <mergeCell ref="WAS51:WAS52"/>
    <mergeCell ref="WAT51:WAT52"/>
    <mergeCell ref="WAU51:WAU52"/>
    <mergeCell ref="WAV51:WAV52"/>
    <mergeCell ref="WAW51:WAW52"/>
    <mergeCell ref="WAX51:WAX52"/>
    <mergeCell ref="WAY51:WAY52"/>
    <mergeCell ref="WAH51:WAH52"/>
    <mergeCell ref="WAI51:WAI52"/>
    <mergeCell ref="WAJ51:WAJ52"/>
    <mergeCell ref="WAK51:WAK52"/>
    <mergeCell ref="WAL51:WAL52"/>
    <mergeCell ref="WAM51:WAM52"/>
    <mergeCell ref="WAN51:WAN52"/>
    <mergeCell ref="WAO51:WAO52"/>
    <mergeCell ref="WAP51:WAP52"/>
    <mergeCell ref="VZY51:VZY52"/>
    <mergeCell ref="VZZ51:VZZ52"/>
    <mergeCell ref="WAA51:WAA52"/>
    <mergeCell ref="WAB51:WAB52"/>
    <mergeCell ref="WAC51:WAC52"/>
    <mergeCell ref="WAD51:WAD52"/>
    <mergeCell ref="WAE51:WAE52"/>
    <mergeCell ref="WAF51:WAF52"/>
    <mergeCell ref="WAG51:WAG52"/>
    <mergeCell ref="VZP51:VZP52"/>
    <mergeCell ref="VZQ51:VZQ52"/>
    <mergeCell ref="VZR51:VZR52"/>
    <mergeCell ref="VZS51:VZS52"/>
    <mergeCell ref="VZT51:VZT52"/>
    <mergeCell ref="VZU51:VZU52"/>
    <mergeCell ref="VZV51:VZV52"/>
    <mergeCell ref="VZW51:VZW52"/>
    <mergeCell ref="VZX51:VZX52"/>
    <mergeCell ref="VZG51:VZG52"/>
    <mergeCell ref="VZH51:VZH52"/>
    <mergeCell ref="VZI51:VZI52"/>
    <mergeCell ref="VZJ51:VZJ52"/>
    <mergeCell ref="VZK51:VZK52"/>
    <mergeCell ref="VZL51:VZL52"/>
    <mergeCell ref="VZM51:VZM52"/>
    <mergeCell ref="VZN51:VZN52"/>
    <mergeCell ref="VZO51:VZO52"/>
    <mergeCell ref="VYX51:VYX52"/>
    <mergeCell ref="VYY51:VYY52"/>
    <mergeCell ref="VYZ51:VYZ52"/>
    <mergeCell ref="VZA51:VZA52"/>
    <mergeCell ref="VZB51:VZB52"/>
    <mergeCell ref="VZC51:VZC52"/>
    <mergeCell ref="VZD51:VZD52"/>
    <mergeCell ref="VZE51:VZE52"/>
    <mergeCell ref="VZF51:VZF52"/>
    <mergeCell ref="VYO51:VYO52"/>
    <mergeCell ref="VYP51:VYP52"/>
    <mergeCell ref="VYQ51:VYQ52"/>
    <mergeCell ref="VYR51:VYR52"/>
    <mergeCell ref="VYS51:VYS52"/>
    <mergeCell ref="VYT51:VYT52"/>
    <mergeCell ref="VYU51:VYU52"/>
    <mergeCell ref="VYV51:VYV52"/>
    <mergeCell ref="VYW51:VYW52"/>
    <mergeCell ref="VYF51:VYF52"/>
    <mergeCell ref="VYG51:VYG52"/>
    <mergeCell ref="VYH51:VYH52"/>
    <mergeCell ref="VYI51:VYI52"/>
    <mergeCell ref="VYJ51:VYJ52"/>
    <mergeCell ref="VYK51:VYK52"/>
    <mergeCell ref="VYL51:VYL52"/>
    <mergeCell ref="VYM51:VYM52"/>
    <mergeCell ref="VYN51:VYN52"/>
    <mergeCell ref="VXW51:VXW52"/>
    <mergeCell ref="VXX51:VXX52"/>
    <mergeCell ref="VXY51:VXY52"/>
    <mergeCell ref="VXZ51:VXZ52"/>
    <mergeCell ref="VYA51:VYA52"/>
    <mergeCell ref="VYB51:VYB52"/>
    <mergeCell ref="VYC51:VYC52"/>
    <mergeCell ref="VYD51:VYD52"/>
    <mergeCell ref="VYE51:VYE52"/>
    <mergeCell ref="VXN51:VXN52"/>
    <mergeCell ref="VXO51:VXO52"/>
    <mergeCell ref="VXP51:VXP52"/>
    <mergeCell ref="VXQ51:VXQ52"/>
    <mergeCell ref="VXR51:VXR52"/>
    <mergeCell ref="VXS51:VXS52"/>
    <mergeCell ref="VXT51:VXT52"/>
    <mergeCell ref="VXU51:VXU52"/>
    <mergeCell ref="VXV51:VXV52"/>
    <mergeCell ref="VXE51:VXE52"/>
    <mergeCell ref="VXF51:VXF52"/>
    <mergeCell ref="VXG51:VXG52"/>
    <mergeCell ref="VXH51:VXH52"/>
    <mergeCell ref="VXI51:VXI52"/>
    <mergeCell ref="VXJ51:VXJ52"/>
    <mergeCell ref="VXK51:VXK52"/>
    <mergeCell ref="VXL51:VXL52"/>
    <mergeCell ref="VXM51:VXM52"/>
    <mergeCell ref="VWV51:VWV52"/>
    <mergeCell ref="VWW51:VWW52"/>
    <mergeCell ref="VWX51:VWX52"/>
    <mergeCell ref="VWY51:VWY52"/>
    <mergeCell ref="VWZ51:VWZ52"/>
    <mergeCell ref="VXA51:VXA52"/>
    <mergeCell ref="VXB51:VXB52"/>
    <mergeCell ref="VXC51:VXC52"/>
    <mergeCell ref="VXD51:VXD52"/>
    <mergeCell ref="VWM51:VWM52"/>
    <mergeCell ref="VWN51:VWN52"/>
    <mergeCell ref="VWO51:VWO52"/>
    <mergeCell ref="VWP51:VWP52"/>
    <mergeCell ref="VWQ51:VWQ52"/>
    <mergeCell ref="VWR51:VWR52"/>
    <mergeCell ref="VWS51:VWS52"/>
    <mergeCell ref="VWT51:VWT52"/>
    <mergeCell ref="VWU51:VWU52"/>
    <mergeCell ref="VWD51:VWD52"/>
    <mergeCell ref="VWE51:VWE52"/>
    <mergeCell ref="VWF51:VWF52"/>
    <mergeCell ref="VWG51:VWG52"/>
    <mergeCell ref="VWH51:VWH52"/>
    <mergeCell ref="VWI51:VWI52"/>
    <mergeCell ref="VWJ51:VWJ52"/>
    <mergeCell ref="VWK51:VWK52"/>
    <mergeCell ref="VWL51:VWL52"/>
    <mergeCell ref="VVU51:VVU52"/>
    <mergeCell ref="VVV51:VVV52"/>
    <mergeCell ref="VVW51:VVW52"/>
    <mergeCell ref="VVX51:VVX52"/>
    <mergeCell ref="VVY51:VVY52"/>
    <mergeCell ref="VVZ51:VVZ52"/>
    <mergeCell ref="VWA51:VWA52"/>
    <mergeCell ref="VWB51:VWB52"/>
    <mergeCell ref="VWC51:VWC52"/>
    <mergeCell ref="VVL51:VVL52"/>
    <mergeCell ref="VVM51:VVM52"/>
    <mergeCell ref="VVN51:VVN52"/>
    <mergeCell ref="VVO51:VVO52"/>
    <mergeCell ref="VVP51:VVP52"/>
    <mergeCell ref="VVQ51:VVQ52"/>
    <mergeCell ref="VVR51:VVR52"/>
    <mergeCell ref="VVS51:VVS52"/>
    <mergeCell ref="VVT51:VVT52"/>
    <mergeCell ref="VVC51:VVC52"/>
    <mergeCell ref="VVD51:VVD52"/>
    <mergeCell ref="VVE51:VVE52"/>
    <mergeCell ref="VVF51:VVF52"/>
    <mergeCell ref="VVG51:VVG52"/>
    <mergeCell ref="VVH51:VVH52"/>
    <mergeCell ref="VVI51:VVI52"/>
    <mergeCell ref="VVJ51:VVJ52"/>
    <mergeCell ref="VVK51:VVK52"/>
    <mergeCell ref="VUT51:VUT52"/>
    <mergeCell ref="VUU51:VUU52"/>
    <mergeCell ref="VUV51:VUV52"/>
    <mergeCell ref="VUW51:VUW52"/>
    <mergeCell ref="VUX51:VUX52"/>
    <mergeCell ref="VUY51:VUY52"/>
    <mergeCell ref="VUZ51:VUZ52"/>
    <mergeCell ref="VVA51:VVA52"/>
    <mergeCell ref="VVB51:VVB52"/>
    <mergeCell ref="VUK51:VUK52"/>
    <mergeCell ref="VUL51:VUL52"/>
    <mergeCell ref="VUM51:VUM52"/>
    <mergeCell ref="VUN51:VUN52"/>
    <mergeCell ref="VUO51:VUO52"/>
    <mergeCell ref="VUP51:VUP52"/>
    <mergeCell ref="VUQ51:VUQ52"/>
    <mergeCell ref="VUR51:VUR52"/>
    <mergeCell ref="VUS51:VUS52"/>
    <mergeCell ref="VUB51:VUB52"/>
    <mergeCell ref="VUC51:VUC52"/>
    <mergeCell ref="VUD51:VUD52"/>
    <mergeCell ref="VUE51:VUE52"/>
    <mergeCell ref="VUF51:VUF52"/>
    <mergeCell ref="VUG51:VUG52"/>
    <mergeCell ref="VUH51:VUH52"/>
    <mergeCell ref="VUI51:VUI52"/>
    <mergeCell ref="VUJ51:VUJ52"/>
    <mergeCell ref="VTS51:VTS52"/>
    <mergeCell ref="VTT51:VTT52"/>
    <mergeCell ref="VTU51:VTU52"/>
    <mergeCell ref="VTV51:VTV52"/>
    <mergeCell ref="VTW51:VTW52"/>
    <mergeCell ref="VTX51:VTX52"/>
    <mergeCell ref="VTY51:VTY52"/>
    <mergeCell ref="VTZ51:VTZ52"/>
    <mergeCell ref="VUA51:VUA52"/>
    <mergeCell ref="VTJ51:VTJ52"/>
    <mergeCell ref="VTK51:VTK52"/>
    <mergeCell ref="VTL51:VTL52"/>
    <mergeCell ref="VTM51:VTM52"/>
    <mergeCell ref="VTN51:VTN52"/>
    <mergeCell ref="VTO51:VTO52"/>
    <mergeCell ref="VTP51:VTP52"/>
    <mergeCell ref="VTQ51:VTQ52"/>
    <mergeCell ref="VTR51:VTR52"/>
    <mergeCell ref="VTA51:VTA52"/>
    <mergeCell ref="VTB51:VTB52"/>
    <mergeCell ref="VTC51:VTC52"/>
    <mergeCell ref="VTD51:VTD52"/>
    <mergeCell ref="VTE51:VTE52"/>
    <mergeCell ref="VTF51:VTF52"/>
    <mergeCell ref="VTG51:VTG52"/>
    <mergeCell ref="VTH51:VTH52"/>
    <mergeCell ref="VTI51:VTI52"/>
    <mergeCell ref="VSR51:VSR52"/>
    <mergeCell ref="VSS51:VSS52"/>
    <mergeCell ref="VST51:VST52"/>
    <mergeCell ref="VSU51:VSU52"/>
    <mergeCell ref="VSV51:VSV52"/>
    <mergeCell ref="VSW51:VSW52"/>
    <mergeCell ref="VSX51:VSX52"/>
    <mergeCell ref="VSY51:VSY52"/>
    <mergeCell ref="VSZ51:VSZ52"/>
    <mergeCell ref="VSI51:VSI52"/>
    <mergeCell ref="VSJ51:VSJ52"/>
    <mergeCell ref="VSK51:VSK52"/>
    <mergeCell ref="VSL51:VSL52"/>
    <mergeCell ref="VSM51:VSM52"/>
    <mergeCell ref="VSN51:VSN52"/>
    <mergeCell ref="VSO51:VSO52"/>
    <mergeCell ref="VSP51:VSP52"/>
    <mergeCell ref="VSQ51:VSQ52"/>
    <mergeCell ref="VRZ51:VRZ52"/>
    <mergeCell ref="VSA51:VSA52"/>
    <mergeCell ref="VSB51:VSB52"/>
    <mergeCell ref="VSC51:VSC52"/>
    <mergeCell ref="VSD51:VSD52"/>
    <mergeCell ref="VSE51:VSE52"/>
    <mergeCell ref="VSF51:VSF52"/>
    <mergeCell ref="VSG51:VSG52"/>
    <mergeCell ref="VSH51:VSH52"/>
    <mergeCell ref="VRQ51:VRQ52"/>
    <mergeCell ref="VRR51:VRR52"/>
    <mergeCell ref="VRS51:VRS52"/>
    <mergeCell ref="VRT51:VRT52"/>
    <mergeCell ref="VRU51:VRU52"/>
    <mergeCell ref="VRV51:VRV52"/>
    <mergeCell ref="VRW51:VRW52"/>
    <mergeCell ref="VRX51:VRX52"/>
    <mergeCell ref="VRY51:VRY52"/>
    <mergeCell ref="VRH51:VRH52"/>
    <mergeCell ref="VRI51:VRI52"/>
    <mergeCell ref="VRJ51:VRJ52"/>
    <mergeCell ref="VRK51:VRK52"/>
    <mergeCell ref="VRL51:VRL52"/>
    <mergeCell ref="VRM51:VRM52"/>
    <mergeCell ref="VRN51:VRN52"/>
    <mergeCell ref="VRO51:VRO52"/>
    <mergeCell ref="VRP51:VRP52"/>
    <mergeCell ref="VQY51:VQY52"/>
    <mergeCell ref="VQZ51:VQZ52"/>
    <mergeCell ref="VRA51:VRA52"/>
    <mergeCell ref="VRB51:VRB52"/>
    <mergeCell ref="VRC51:VRC52"/>
    <mergeCell ref="VRD51:VRD52"/>
    <mergeCell ref="VRE51:VRE52"/>
    <mergeCell ref="VRF51:VRF52"/>
    <mergeCell ref="VRG51:VRG52"/>
    <mergeCell ref="VQP51:VQP52"/>
    <mergeCell ref="VQQ51:VQQ52"/>
    <mergeCell ref="VQR51:VQR52"/>
    <mergeCell ref="VQS51:VQS52"/>
    <mergeCell ref="VQT51:VQT52"/>
    <mergeCell ref="VQU51:VQU52"/>
    <mergeCell ref="VQV51:VQV52"/>
    <mergeCell ref="VQW51:VQW52"/>
    <mergeCell ref="VQX51:VQX52"/>
    <mergeCell ref="VQG51:VQG52"/>
    <mergeCell ref="VQH51:VQH52"/>
    <mergeCell ref="VQI51:VQI52"/>
    <mergeCell ref="VQJ51:VQJ52"/>
    <mergeCell ref="VQK51:VQK52"/>
    <mergeCell ref="VQL51:VQL52"/>
    <mergeCell ref="VQM51:VQM52"/>
    <mergeCell ref="VQN51:VQN52"/>
    <mergeCell ref="VQO51:VQO52"/>
    <mergeCell ref="VPX51:VPX52"/>
    <mergeCell ref="VPY51:VPY52"/>
    <mergeCell ref="VPZ51:VPZ52"/>
    <mergeCell ref="VQA51:VQA52"/>
    <mergeCell ref="VQB51:VQB52"/>
    <mergeCell ref="VQC51:VQC52"/>
    <mergeCell ref="VQD51:VQD52"/>
    <mergeCell ref="VQE51:VQE52"/>
    <mergeCell ref="VQF51:VQF52"/>
    <mergeCell ref="VPO51:VPO52"/>
    <mergeCell ref="VPP51:VPP52"/>
    <mergeCell ref="VPQ51:VPQ52"/>
    <mergeCell ref="VPR51:VPR52"/>
    <mergeCell ref="VPS51:VPS52"/>
    <mergeCell ref="VPT51:VPT52"/>
    <mergeCell ref="VPU51:VPU52"/>
    <mergeCell ref="VPV51:VPV52"/>
    <mergeCell ref="VPW51:VPW52"/>
    <mergeCell ref="VPF51:VPF52"/>
    <mergeCell ref="VPG51:VPG52"/>
    <mergeCell ref="VPH51:VPH52"/>
    <mergeCell ref="VPI51:VPI52"/>
    <mergeCell ref="VPJ51:VPJ52"/>
    <mergeCell ref="VPK51:VPK52"/>
    <mergeCell ref="VPL51:VPL52"/>
    <mergeCell ref="VPM51:VPM52"/>
    <mergeCell ref="VPN51:VPN52"/>
    <mergeCell ref="VOW51:VOW52"/>
    <mergeCell ref="VOX51:VOX52"/>
    <mergeCell ref="VOY51:VOY52"/>
    <mergeCell ref="VOZ51:VOZ52"/>
    <mergeCell ref="VPA51:VPA52"/>
    <mergeCell ref="VPB51:VPB52"/>
    <mergeCell ref="VPC51:VPC52"/>
    <mergeCell ref="VPD51:VPD52"/>
    <mergeCell ref="VPE51:VPE52"/>
    <mergeCell ref="VON51:VON52"/>
    <mergeCell ref="VOO51:VOO52"/>
    <mergeCell ref="VOP51:VOP52"/>
    <mergeCell ref="VOQ51:VOQ52"/>
    <mergeCell ref="VOR51:VOR52"/>
    <mergeCell ref="VOS51:VOS52"/>
    <mergeCell ref="VOT51:VOT52"/>
    <mergeCell ref="VOU51:VOU52"/>
    <mergeCell ref="VOV51:VOV52"/>
    <mergeCell ref="VOE51:VOE52"/>
    <mergeCell ref="VOF51:VOF52"/>
    <mergeCell ref="VOG51:VOG52"/>
    <mergeCell ref="VOH51:VOH52"/>
    <mergeCell ref="VOI51:VOI52"/>
    <mergeCell ref="VOJ51:VOJ52"/>
    <mergeCell ref="VOK51:VOK52"/>
    <mergeCell ref="VOL51:VOL52"/>
    <mergeCell ref="VOM51:VOM52"/>
    <mergeCell ref="VNV51:VNV52"/>
    <mergeCell ref="VNW51:VNW52"/>
    <mergeCell ref="VNX51:VNX52"/>
    <mergeCell ref="VNY51:VNY52"/>
    <mergeCell ref="VNZ51:VNZ52"/>
    <mergeCell ref="VOA51:VOA52"/>
    <mergeCell ref="VOB51:VOB52"/>
    <mergeCell ref="VOC51:VOC52"/>
    <mergeCell ref="VOD51:VOD52"/>
    <mergeCell ref="VNM51:VNM52"/>
    <mergeCell ref="VNN51:VNN52"/>
    <mergeCell ref="VNO51:VNO52"/>
    <mergeCell ref="VNP51:VNP52"/>
    <mergeCell ref="VNQ51:VNQ52"/>
    <mergeCell ref="VNR51:VNR52"/>
    <mergeCell ref="VNS51:VNS52"/>
    <mergeCell ref="VNT51:VNT52"/>
    <mergeCell ref="VNU51:VNU52"/>
    <mergeCell ref="VND51:VND52"/>
    <mergeCell ref="VNE51:VNE52"/>
    <mergeCell ref="VNF51:VNF52"/>
    <mergeCell ref="VNG51:VNG52"/>
    <mergeCell ref="VNH51:VNH52"/>
    <mergeCell ref="VNI51:VNI52"/>
    <mergeCell ref="VNJ51:VNJ52"/>
    <mergeCell ref="VNK51:VNK52"/>
    <mergeCell ref="VNL51:VNL52"/>
    <mergeCell ref="VMU51:VMU52"/>
    <mergeCell ref="VMV51:VMV52"/>
    <mergeCell ref="VMW51:VMW52"/>
    <mergeCell ref="VMX51:VMX52"/>
    <mergeCell ref="VMY51:VMY52"/>
    <mergeCell ref="VMZ51:VMZ52"/>
    <mergeCell ref="VNA51:VNA52"/>
    <mergeCell ref="VNB51:VNB52"/>
    <mergeCell ref="VNC51:VNC52"/>
    <mergeCell ref="VML51:VML52"/>
    <mergeCell ref="VMM51:VMM52"/>
    <mergeCell ref="VMN51:VMN52"/>
    <mergeCell ref="VMO51:VMO52"/>
    <mergeCell ref="VMP51:VMP52"/>
    <mergeCell ref="VMQ51:VMQ52"/>
    <mergeCell ref="VMR51:VMR52"/>
    <mergeCell ref="VMS51:VMS52"/>
    <mergeCell ref="VMT51:VMT52"/>
    <mergeCell ref="VMC51:VMC52"/>
    <mergeCell ref="VMD51:VMD52"/>
    <mergeCell ref="VME51:VME52"/>
    <mergeCell ref="VMF51:VMF52"/>
    <mergeCell ref="VMG51:VMG52"/>
    <mergeCell ref="VMH51:VMH52"/>
    <mergeCell ref="VMI51:VMI52"/>
    <mergeCell ref="VMJ51:VMJ52"/>
    <mergeCell ref="VMK51:VMK52"/>
    <mergeCell ref="VLT51:VLT52"/>
    <mergeCell ref="VLU51:VLU52"/>
    <mergeCell ref="VLV51:VLV52"/>
    <mergeCell ref="VLW51:VLW52"/>
    <mergeCell ref="VLX51:VLX52"/>
    <mergeCell ref="VLY51:VLY52"/>
    <mergeCell ref="VLZ51:VLZ52"/>
    <mergeCell ref="VMA51:VMA52"/>
    <mergeCell ref="VMB51:VMB52"/>
    <mergeCell ref="VLK51:VLK52"/>
    <mergeCell ref="VLL51:VLL52"/>
    <mergeCell ref="VLM51:VLM52"/>
    <mergeCell ref="VLN51:VLN52"/>
    <mergeCell ref="VLO51:VLO52"/>
    <mergeCell ref="VLP51:VLP52"/>
    <mergeCell ref="VLQ51:VLQ52"/>
    <mergeCell ref="VLR51:VLR52"/>
    <mergeCell ref="VLS51:VLS52"/>
    <mergeCell ref="VLB51:VLB52"/>
    <mergeCell ref="VLC51:VLC52"/>
    <mergeCell ref="VLD51:VLD52"/>
    <mergeCell ref="VLE51:VLE52"/>
    <mergeCell ref="VLF51:VLF52"/>
    <mergeCell ref="VLG51:VLG52"/>
    <mergeCell ref="VLH51:VLH52"/>
    <mergeCell ref="VLI51:VLI52"/>
    <mergeCell ref="VLJ51:VLJ52"/>
    <mergeCell ref="VKS51:VKS52"/>
    <mergeCell ref="VKT51:VKT52"/>
    <mergeCell ref="VKU51:VKU52"/>
    <mergeCell ref="VKV51:VKV52"/>
    <mergeCell ref="VKW51:VKW52"/>
    <mergeCell ref="VKX51:VKX52"/>
    <mergeCell ref="VKY51:VKY52"/>
    <mergeCell ref="VKZ51:VKZ52"/>
    <mergeCell ref="VLA51:VLA52"/>
    <mergeCell ref="VKJ51:VKJ52"/>
    <mergeCell ref="VKK51:VKK52"/>
    <mergeCell ref="VKL51:VKL52"/>
    <mergeCell ref="VKM51:VKM52"/>
    <mergeCell ref="VKN51:VKN52"/>
    <mergeCell ref="VKO51:VKO52"/>
    <mergeCell ref="VKP51:VKP52"/>
    <mergeCell ref="VKQ51:VKQ52"/>
    <mergeCell ref="VKR51:VKR52"/>
    <mergeCell ref="VKA51:VKA52"/>
    <mergeCell ref="VKB51:VKB52"/>
    <mergeCell ref="VKC51:VKC52"/>
    <mergeCell ref="VKD51:VKD52"/>
    <mergeCell ref="VKE51:VKE52"/>
    <mergeCell ref="VKF51:VKF52"/>
    <mergeCell ref="VKG51:VKG52"/>
    <mergeCell ref="VKH51:VKH52"/>
    <mergeCell ref="VKI51:VKI52"/>
    <mergeCell ref="VJR51:VJR52"/>
    <mergeCell ref="VJS51:VJS52"/>
    <mergeCell ref="VJT51:VJT52"/>
    <mergeCell ref="VJU51:VJU52"/>
    <mergeCell ref="VJV51:VJV52"/>
    <mergeCell ref="VJW51:VJW52"/>
    <mergeCell ref="VJX51:VJX52"/>
    <mergeCell ref="VJY51:VJY52"/>
    <mergeCell ref="VJZ51:VJZ52"/>
    <mergeCell ref="VJI51:VJI52"/>
    <mergeCell ref="VJJ51:VJJ52"/>
    <mergeCell ref="VJK51:VJK52"/>
    <mergeCell ref="VJL51:VJL52"/>
    <mergeCell ref="VJM51:VJM52"/>
    <mergeCell ref="VJN51:VJN52"/>
    <mergeCell ref="VJO51:VJO52"/>
    <mergeCell ref="VJP51:VJP52"/>
    <mergeCell ref="VJQ51:VJQ52"/>
    <mergeCell ref="VIZ51:VIZ52"/>
    <mergeCell ref="VJA51:VJA52"/>
    <mergeCell ref="VJB51:VJB52"/>
    <mergeCell ref="VJC51:VJC52"/>
    <mergeCell ref="VJD51:VJD52"/>
    <mergeCell ref="VJE51:VJE52"/>
    <mergeCell ref="VJF51:VJF52"/>
    <mergeCell ref="VJG51:VJG52"/>
    <mergeCell ref="VJH51:VJH52"/>
    <mergeCell ref="VIQ51:VIQ52"/>
    <mergeCell ref="VIR51:VIR52"/>
    <mergeCell ref="VIS51:VIS52"/>
    <mergeCell ref="VIT51:VIT52"/>
    <mergeCell ref="VIU51:VIU52"/>
    <mergeCell ref="VIV51:VIV52"/>
    <mergeCell ref="VIW51:VIW52"/>
    <mergeCell ref="VIX51:VIX52"/>
    <mergeCell ref="VIY51:VIY52"/>
    <mergeCell ref="VIH51:VIH52"/>
    <mergeCell ref="VII51:VII52"/>
    <mergeCell ref="VIJ51:VIJ52"/>
    <mergeCell ref="VIK51:VIK52"/>
    <mergeCell ref="VIL51:VIL52"/>
    <mergeCell ref="VIM51:VIM52"/>
    <mergeCell ref="VIN51:VIN52"/>
    <mergeCell ref="VIO51:VIO52"/>
    <mergeCell ref="VIP51:VIP52"/>
    <mergeCell ref="VHY51:VHY52"/>
    <mergeCell ref="VHZ51:VHZ52"/>
    <mergeCell ref="VIA51:VIA52"/>
    <mergeCell ref="VIB51:VIB52"/>
    <mergeCell ref="VIC51:VIC52"/>
    <mergeCell ref="VID51:VID52"/>
    <mergeCell ref="VIE51:VIE52"/>
    <mergeCell ref="VIF51:VIF52"/>
    <mergeCell ref="VIG51:VIG52"/>
    <mergeCell ref="VHP51:VHP52"/>
    <mergeCell ref="VHQ51:VHQ52"/>
    <mergeCell ref="VHR51:VHR52"/>
    <mergeCell ref="VHS51:VHS52"/>
    <mergeCell ref="VHT51:VHT52"/>
    <mergeCell ref="VHU51:VHU52"/>
    <mergeCell ref="VHV51:VHV52"/>
    <mergeCell ref="VHW51:VHW52"/>
    <mergeCell ref="VHX51:VHX52"/>
    <mergeCell ref="VHG51:VHG52"/>
    <mergeCell ref="VHH51:VHH52"/>
    <mergeCell ref="VHI51:VHI52"/>
    <mergeCell ref="VHJ51:VHJ52"/>
    <mergeCell ref="VHK51:VHK52"/>
    <mergeCell ref="VHL51:VHL52"/>
    <mergeCell ref="VHM51:VHM52"/>
    <mergeCell ref="VHN51:VHN52"/>
    <mergeCell ref="VHO51:VHO52"/>
    <mergeCell ref="VGX51:VGX52"/>
    <mergeCell ref="VGY51:VGY52"/>
    <mergeCell ref="VGZ51:VGZ52"/>
    <mergeCell ref="VHA51:VHA52"/>
    <mergeCell ref="VHB51:VHB52"/>
    <mergeCell ref="VHC51:VHC52"/>
    <mergeCell ref="VHD51:VHD52"/>
    <mergeCell ref="VHE51:VHE52"/>
    <mergeCell ref="VHF51:VHF52"/>
    <mergeCell ref="VGO51:VGO52"/>
    <mergeCell ref="VGP51:VGP52"/>
    <mergeCell ref="VGQ51:VGQ52"/>
    <mergeCell ref="VGR51:VGR52"/>
    <mergeCell ref="VGS51:VGS52"/>
    <mergeCell ref="VGT51:VGT52"/>
    <mergeCell ref="VGU51:VGU52"/>
    <mergeCell ref="VGV51:VGV52"/>
    <mergeCell ref="VGW51:VGW52"/>
    <mergeCell ref="VGF51:VGF52"/>
    <mergeCell ref="VGG51:VGG52"/>
    <mergeCell ref="VGH51:VGH52"/>
    <mergeCell ref="VGI51:VGI52"/>
    <mergeCell ref="VGJ51:VGJ52"/>
    <mergeCell ref="VGK51:VGK52"/>
    <mergeCell ref="VGL51:VGL52"/>
    <mergeCell ref="VGM51:VGM52"/>
    <mergeCell ref="VGN51:VGN52"/>
    <mergeCell ref="VFW51:VFW52"/>
    <mergeCell ref="VFX51:VFX52"/>
    <mergeCell ref="VFY51:VFY52"/>
    <mergeCell ref="VFZ51:VFZ52"/>
    <mergeCell ref="VGA51:VGA52"/>
    <mergeCell ref="VGB51:VGB52"/>
    <mergeCell ref="VGC51:VGC52"/>
    <mergeCell ref="VGD51:VGD52"/>
    <mergeCell ref="VGE51:VGE52"/>
    <mergeCell ref="VFN51:VFN52"/>
    <mergeCell ref="VFO51:VFO52"/>
    <mergeCell ref="VFP51:VFP52"/>
    <mergeCell ref="VFQ51:VFQ52"/>
    <mergeCell ref="VFR51:VFR52"/>
    <mergeCell ref="VFS51:VFS52"/>
    <mergeCell ref="VFT51:VFT52"/>
    <mergeCell ref="VFU51:VFU52"/>
    <mergeCell ref="VFV51:VFV52"/>
    <mergeCell ref="VFE51:VFE52"/>
    <mergeCell ref="VFF51:VFF52"/>
    <mergeCell ref="VFG51:VFG52"/>
    <mergeCell ref="VFH51:VFH52"/>
    <mergeCell ref="VFI51:VFI52"/>
    <mergeCell ref="VFJ51:VFJ52"/>
    <mergeCell ref="VFK51:VFK52"/>
    <mergeCell ref="VFL51:VFL52"/>
    <mergeCell ref="VFM51:VFM52"/>
    <mergeCell ref="VEV51:VEV52"/>
    <mergeCell ref="VEW51:VEW52"/>
    <mergeCell ref="VEX51:VEX52"/>
    <mergeCell ref="VEY51:VEY52"/>
    <mergeCell ref="VEZ51:VEZ52"/>
    <mergeCell ref="VFA51:VFA52"/>
    <mergeCell ref="VFB51:VFB52"/>
    <mergeCell ref="VFC51:VFC52"/>
    <mergeCell ref="VFD51:VFD52"/>
    <mergeCell ref="VEM51:VEM52"/>
    <mergeCell ref="VEN51:VEN52"/>
    <mergeCell ref="VEO51:VEO52"/>
    <mergeCell ref="VEP51:VEP52"/>
    <mergeCell ref="VEQ51:VEQ52"/>
    <mergeCell ref="VER51:VER52"/>
    <mergeCell ref="VES51:VES52"/>
    <mergeCell ref="VET51:VET52"/>
    <mergeCell ref="VEU51:VEU52"/>
    <mergeCell ref="VED51:VED52"/>
    <mergeCell ref="VEE51:VEE52"/>
    <mergeCell ref="VEF51:VEF52"/>
    <mergeCell ref="VEG51:VEG52"/>
    <mergeCell ref="VEH51:VEH52"/>
    <mergeCell ref="VEI51:VEI52"/>
    <mergeCell ref="VEJ51:VEJ52"/>
    <mergeCell ref="VEK51:VEK52"/>
    <mergeCell ref="VEL51:VEL52"/>
    <mergeCell ref="VDU51:VDU52"/>
    <mergeCell ref="VDV51:VDV52"/>
    <mergeCell ref="VDW51:VDW52"/>
    <mergeCell ref="VDX51:VDX52"/>
    <mergeCell ref="VDY51:VDY52"/>
    <mergeCell ref="VDZ51:VDZ52"/>
    <mergeCell ref="VEA51:VEA52"/>
    <mergeCell ref="VEB51:VEB52"/>
    <mergeCell ref="VEC51:VEC52"/>
    <mergeCell ref="VDL51:VDL52"/>
    <mergeCell ref="VDM51:VDM52"/>
    <mergeCell ref="VDN51:VDN52"/>
    <mergeCell ref="VDO51:VDO52"/>
    <mergeCell ref="VDP51:VDP52"/>
    <mergeCell ref="VDQ51:VDQ52"/>
    <mergeCell ref="VDR51:VDR52"/>
    <mergeCell ref="VDS51:VDS52"/>
    <mergeCell ref="VDT51:VDT52"/>
    <mergeCell ref="VDC51:VDC52"/>
    <mergeCell ref="VDD51:VDD52"/>
    <mergeCell ref="VDE51:VDE52"/>
    <mergeCell ref="VDF51:VDF52"/>
    <mergeCell ref="VDG51:VDG52"/>
    <mergeCell ref="VDH51:VDH52"/>
    <mergeCell ref="VDI51:VDI52"/>
    <mergeCell ref="VDJ51:VDJ52"/>
    <mergeCell ref="VDK51:VDK52"/>
    <mergeCell ref="VCT51:VCT52"/>
    <mergeCell ref="VCU51:VCU52"/>
    <mergeCell ref="VCV51:VCV52"/>
    <mergeCell ref="VCW51:VCW52"/>
    <mergeCell ref="VCX51:VCX52"/>
    <mergeCell ref="VCY51:VCY52"/>
    <mergeCell ref="VCZ51:VCZ52"/>
    <mergeCell ref="VDA51:VDA52"/>
    <mergeCell ref="VDB51:VDB52"/>
    <mergeCell ref="VCK51:VCK52"/>
    <mergeCell ref="VCL51:VCL52"/>
    <mergeCell ref="VCM51:VCM52"/>
    <mergeCell ref="VCN51:VCN52"/>
    <mergeCell ref="VCO51:VCO52"/>
    <mergeCell ref="VCP51:VCP52"/>
    <mergeCell ref="VCQ51:VCQ52"/>
    <mergeCell ref="VCR51:VCR52"/>
    <mergeCell ref="VCS51:VCS52"/>
    <mergeCell ref="VCB51:VCB52"/>
    <mergeCell ref="VCC51:VCC52"/>
    <mergeCell ref="VCD51:VCD52"/>
    <mergeCell ref="VCE51:VCE52"/>
    <mergeCell ref="VCF51:VCF52"/>
    <mergeCell ref="VCG51:VCG52"/>
    <mergeCell ref="VCH51:VCH52"/>
    <mergeCell ref="VCI51:VCI52"/>
    <mergeCell ref="VCJ51:VCJ52"/>
    <mergeCell ref="VBS51:VBS52"/>
    <mergeCell ref="VBT51:VBT52"/>
    <mergeCell ref="VBU51:VBU52"/>
    <mergeCell ref="VBV51:VBV52"/>
    <mergeCell ref="VBW51:VBW52"/>
    <mergeCell ref="VBX51:VBX52"/>
    <mergeCell ref="VBY51:VBY52"/>
    <mergeCell ref="VBZ51:VBZ52"/>
    <mergeCell ref="VCA51:VCA52"/>
    <mergeCell ref="VBJ51:VBJ52"/>
    <mergeCell ref="VBK51:VBK52"/>
    <mergeCell ref="VBL51:VBL52"/>
    <mergeCell ref="VBM51:VBM52"/>
    <mergeCell ref="VBN51:VBN52"/>
    <mergeCell ref="VBO51:VBO52"/>
    <mergeCell ref="VBP51:VBP52"/>
    <mergeCell ref="VBQ51:VBQ52"/>
    <mergeCell ref="VBR51:VBR52"/>
    <mergeCell ref="VBA51:VBA52"/>
    <mergeCell ref="VBB51:VBB52"/>
    <mergeCell ref="VBC51:VBC52"/>
    <mergeCell ref="VBD51:VBD52"/>
    <mergeCell ref="VBE51:VBE52"/>
    <mergeCell ref="VBF51:VBF52"/>
    <mergeCell ref="VBG51:VBG52"/>
    <mergeCell ref="VBH51:VBH52"/>
    <mergeCell ref="VBI51:VBI52"/>
    <mergeCell ref="VAR51:VAR52"/>
    <mergeCell ref="VAS51:VAS52"/>
    <mergeCell ref="VAT51:VAT52"/>
    <mergeCell ref="VAU51:VAU52"/>
    <mergeCell ref="VAV51:VAV52"/>
    <mergeCell ref="VAW51:VAW52"/>
    <mergeCell ref="VAX51:VAX52"/>
    <mergeCell ref="VAY51:VAY52"/>
    <mergeCell ref="VAZ51:VAZ52"/>
    <mergeCell ref="VAI51:VAI52"/>
    <mergeCell ref="VAJ51:VAJ52"/>
    <mergeCell ref="VAK51:VAK52"/>
    <mergeCell ref="VAL51:VAL52"/>
    <mergeCell ref="VAM51:VAM52"/>
    <mergeCell ref="VAN51:VAN52"/>
    <mergeCell ref="VAO51:VAO52"/>
    <mergeCell ref="VAP51:VAP52"/>
    <mergeCell ref="VAQ51:VAQ52"/>
    <mergeCell ref="UZZ51:UZZ52"/>
    <mergeCell ref="VAA51:VAA52"/>
    <mergeCell ref="VAB51:VAB52"/>
    <mergeCell ref="VAC51:VAC52"/>
    <mergeCell ref="VAD51:VAD52"/>
    <mergeCell ref="VAE51:VAE52"/>
    <mergeCell ref="VAF51:VAF52"/>
    <mergeCell ref="VAG51:VAG52"/>
    <mergeCell ref="VAH51:VAH52"/>
    <mergeCell ref="UZQ51:UZQ52"/>
    <mergeCell ref="UZR51:UZR52"/>
    <mergeCell ref="UZS51:UZS52"/>
    <mergeCell ref="UZT51:UZT52"/>
    <mergeCell ref="UZU51:UZU52"/>
    <mergeCell ref="UZV51:UZV52"/>
    <mergeCell ref="UZW51:UZW52"/>
    <mergeCell ref="UZX51:UZX52"/>
    <mergeCell ref="UZY51:UZY52"/>
    <mergeCell ref="UZH51:UZH52"/>
    <mergeCell ref="UZI51:UZI52"/>
    <mergeCell ref="UZJ51:UZJ52"/>
    <mergeCell ref="UZK51:UZK52"/>
    <mergeCell ref="UZL51:UZL52"/>
    <mergeCell ref="UZM51:UZM52"/>
    <mergeCell ref="UZN51:UZN52"/>
    <mergeCell ref="UZO51:UZO52"/>
    <mergeCell ref="UZP51:UZP52"/>
    <mergeCell ref="UYY51:UYY52"/>
    <mergeCell ref="UYZ51:UYZ52"/>
    <mergeCell ref="UZA51:UZA52"/>
    <mergeCell ref="UZB51:UZB52"/>
    <mergeCell ref="UZC51:UZC52"/>
    <mergeCell ref="UZD51:UZD52"/>
    <mergeCell ref="UZE51:UZE52"/>
    <mergeCell ref="UZF51:UZF52"/>
    <mergeCell ref="UZG51:UZG52"/>
    <mergeCell ref="UYP51:UYP52"/>
    <mergeCell ref="UYQ51:UYQ52"/>
    <mergeCell ref="UYR51:UYR52"/>
    <mergeCell ref="UYS51:UYS52"/>
    <mergeCell ref="UYT51:UYT52"/>
    <mergeCell ref="UYU51:UYU52"/>
    <mergeCell ref="UYV51:UYV52"/>
    <mergeCell ref="UYW51:UYW52"/>
    <mergeCell ref="UYX51:UYX52"/>
    <mergeCell ref="UYG51:UYG52"/>
    <mergeCell ref="UYH51:UYH52"/>
    <mergeCell ref="UYI51:UYI52"/>
    <mergeCell ref="UYJ51:UYJ52"/>
    <mergeCell ref="UYK51:UYK52"/>
    <mergeCell ref="UYL51:UYL52"/>
    <mergeCell ref="UYM51:UYM52"/>
    <mergeCell ref="UYN51:UYN52"/>
    <mergeCell ref="UYO51:UYO52"/>
    <mergeCell ref="UXX51:UXX52"/>
    <mergeCell ref="UXY51:UXY52"/>
    <mergeCell ref="UXZ51:UXZ52"/>
    <mergeCell ref="UYA51:UYA52"/>
    <mergeCell ref="UYB51:UYB52"/>
    <mergeCell ref="UYC51:UYC52"/>
    <mergeCell ref="UYD51:UYD52"/>
    <mergeCell ref="UYE51:UYE52"/>
    <mergeCell ref="UYF51:UYF52"/>
    <mergeCell ref="UXO51:UXO52"/>
    <mergeCell ref="UXP51:UXP52"/>
    <mergeCell ref="UXQ51:UXQ52"/>
    <mergeCell ref="UXR51:UXR52"/>
    <mergeCell ref="UXS51:UXS52"/>
    <mergeCell ref="UXT51:UXT52"/>
    <mergeCell ref="UXU51:UXU52"/>
    <mergeCell ref="UXV51:UXV52"/>
    <mergeCell ref="UXW51:UXW52"/>
    <mergeCell ref="UXF51:UXF52"/>
    <mergeCell ref="UXG51:UXG52"/>
    <mergeCell ref="UXH51:UXH52"/>
    <mergeCell ref="UXI51:UXI52"/>
    <mergeCell ref="UXJ51:UXJ52"/>
    <mergeCell ref="UXK51:UXK52"/>
    <mergeCell ref="UXL51:UXL52"/>
    <mergeCell ref="UXM51:UXM52"/>
    <mergeCell ref="UXN51:UXN52"/>
    <mergeCell ref="UWW51:UWW52"/>
    <mergeCell ref="UWX51:UWX52"/>
    <mergeCell ref="UWY51:UWY52"/>
    <mergeCell ref="UWZ51:UWZ52"/>
    <mergeCell ref="UXA51:UXA52"/>
    <mergeCell ref="UXB51:UXB52"/>
    <mergeCell ref="UXC51:UXC52"/>
    <mergeCell ref="UXD51:UXD52"/>
    <mergeCell ref="UXE51:UXE52"/>
    <mergeCell ref="UWN51:UWN52"/>
    <mergeCell ref="UWO51:UWO52"/>
    <mergeCell ref="UWP51:UWP52"/>
    <mergeCell ref="UWQ51:UWQ52"/>
    <mergeCell ref="UWR51:UWR52"/>
    <mergeCell ref="UWS51:UWS52"/>
    <mergeCell ref="UWT51:UWT52"/>
    <mergeCell ref="UWU51:UWU52"/>
    <mergeCell ref="UWV51:UWV52"/>
    <mergeCell ref="UWE51:UWE52"/>
    <mergeCell ref="UWF51:UWF52"/>
    <mergeCell ref="UWG51:UWG52"/>
    <mergeCell ref="UWH51:UWH52"/>
    <mergeCell ref="UWI51:UWI52"/>
    <mergeCell ref="UWJ51:UWJ52"/>
    <mergeCell ref="UWK51:UWK52"/>
    <mergeCell ref="UWL51:UWL52"/>
    <mergeCell ref="UWM51:UWM52"/>
    <mergeCell ref="UVV51:UVV52"/>
    <mergeCell ref="UVW51:UVW52"/>
    <mergeCell ref="UVX51:UVX52"/>
    <mergeCell ref="UVY51:UVY52"/>
    <mergeCell ref="UVZ51:UVZ52"/>
    <mergeCell ref="UWA51:UWA52"/>
    <mergeCell ref="UWB51:UWB52"/>
    <mergeCell ref="UWC51:UWC52"/>
    <mergeCell ref="UWD51:UWD52"/>
    <mergeCell ref="UVM51:UVM52"/>
    <mergeCell ref="UVN51:UVN52"/>
    <mergeCell ref="UVO51:UVO52"/>
    <mergeCell ref="UVP51:UVP52"/>
    <mergeCell ref="UVQ51:UVQ52"/>
    <mergeCell ref="UVR51:UVR52"/>
    <mergeCell ref="UVS51:UVS52"/>
    <mergeCell ref="UVT51:UVT52"/>
    <mergeCell ref="UVU51:UVU52"/>
    <mergeCell ref="UVD51:UVD52"/>
    <mergeCell ref="UVE51:UVE52"/>
    <mergeCell ref="UVF51:UVF52"/>
    <mergeCell ref="UVG51:UVG52"/>
    <mergeCell ref="UVH51:UVH52"/>
    <mergeCell ref="UVI51:UVI52"/>
    <mergeCell ref="UVJ51:UVJ52"/>
    <mergeCell ref="UVK51:UVK52"/>
    <mergeCell ref="UVL51:UVL52"/>
    <mergeCell ref="UUU51:UUU52"/>
    <mergeCell ref="UUV51:UUV52"/>
    <mergeCell ref="UUW51:UUW52"/>
    <mergeCell ref="UUX51:UUX52"/>
    <mergeCell ref="UUY51:UUY52"/>
    <mergeCell ref="UUZ51:UUZ52"/>
    <mergeCell ref="UVA51:UVA52"/>
    <mergeCell ref="UVB51:UVB52"/>
    <mergeCell ref="UVC51:UVC52"/>
    <mergeCell ref="UUL51:UUL52"/>
    <mergeCell ref="UUM51:UUM52"/>
    <mergeCell ref="UUN51:UUN52"/>
    <mergeCell ref="UUO51:UUO52"/>
    <mergeCell ref="UUP51:UUP52"/>
    <mergeCell ref="UUQ51:UUQ52"/>
    <mergeCell ref="UUR51:UUR52"/>
    <mergeCell ref="UUS51:UUS52"/>
    <mergeCell ref="UUT51:UUT52"/>
    <mergeCell ref="UUC51:UUC52"/>
    <mergeCell ref="UUD51:UUD52"/>
    <mergeCell ref="UUE51:UUE52"/>
    <mergeCell ref="UUF51:UUF52"/>
    <mergeCell ref="UUG51:UUG52"/>
    <mergeCell ref="UUH51:UUH52"/>
    <mergeCell ref="UUI51:UUI52"/>
    <mergeCell ref="UUJ51:UUJ52"/>
    <mergeCell ref="UUK51:UUK52"/>
    <mergeCell ref="UTT51:UTT52"/>
    <mergeCell ref="UTU51:UTU52"/>
    <mergeCell ref="UTV51:UTV52"/>
    <mergeCell ref="UTW51:UTW52"/>
    <mergeCell ref="UTX51:UTX52"/>
    <mergeCell ref="UTY51:UTY52"/>
    <mergeCell ref="UTZ51:UTZ52"/>
    <mergeCell ref="UUA51:UUA52"/>
    <mergeCell ref="UUB51:UUB52"/>
    <mergeCell ref="UTK51:UTK52"/>
    <mergeCell ref="UTL51:UTL52"/>
    <mergeCell ref="UTM51:UTM52"/>
    <mergeCell ref="UTN51:UTN52"/>
    <mergeCell ref="UTO51:UTO52"/>
    <mergeCell ref="UTP51:UTP52"/>
    <mergeCell ref="UTQ51:UTQ52"/>
    <mergeCell ref="UTR51:UTR52"/>
    <mergeCell ref="UTS51:UTS52"/>
    <mergeCell ref="UTB51:UTB52"/>
    <mergeCell ref="UTC51:UTC52"/>
    <mergeCell ref="UTD51:UTD52"/>
    <mergeCell ref="UTE51:UTE52"/>
    <mergeCell ref="UTF51:UTF52"/>
    <mergeCell ref="UTG51:UTG52"/>
    <mergeCell ref="UTH51:UTH52"/>
    <mergeCell ref="UTI51:UTI52"/>
    <mergeCell ref="UTJ51:UTJ52"/>
    <mergeCell ref="USS51:USS52"/>
    <mergeCell ref="UST51:UST52"/>
    <mergeCell ref="USU51:USU52"/>
    <mergeCell ref="USV51:USV52"/>
    <mergeCell ref="USW51:USW52"/>
    <mergeCell ref="USX51:USX52"/>
    <mergeCell ref="USY51:USY52"/>
    <mergeCell ref="USZ51:USZ52"/>
    <mergeCell ref="UTA51:UTA52"/>
    <mergeCell ref="USJ51:USJ52"/>
    <mergeCell ref="USK51:USK52"/>
    <mergeCell ref="USL51:USL52"/>
    <mergeCell ref="USM51:USM52"/>
    <mergeCell ref="USN51:USN52"/>
    <mergeCell ref="USO51:USO52"/>
    <mergeCell ref="USP51:USP52"/>
    <mergeCell ref="USQ51:USQ52"/>
    <mergeCell ref="USR51:USR52"/>
    <mergeCell ref="USA51:USA52"/>
    <mergeCell ref="USB51:USB52"/>
    <mergeCell ref="USC51:USC52"/>
    <mergeCell ref="USD51:USD52"/>
    <mergeCell ref="USE51:USE52"/>
    <mergeCell ref="USF51:USF52"/>
    <mergeCell ref="USG51:USG52"/>
    <mergeCell ref="USH51:USH52"/>
    <mergeCell ref="USI51:USI52"/>
    <mergeCell ref="URR51:URR52"/>
    <mergeCell ref="URS51:URS52"/>
    <mergeCell ref="URT51:URT52"/>
    <mergeCell ref="URU51:URU52"/>
    <mergeCell ref="URV51:URV52"/>
    <mergeCell ref="URW51:URW52"/>
    <mergeCell ref="URX51:URX52"/>
    <mergeCell ref="URY51:URY52"/>
    <mergeCell ref="URZ51:URZ52"/>
    <mergeCell ref="URI51:URI52"/>
    <mergeCell ref="URJ51:URJ52"/>
    <mergeCell ref="URK51:URK52"/>
    <mergeCell ref="URL51:URL52"/>
    <mergeCell ref="URM51:URM52"/>
    <mergeCell ref="URN51:URN52"/>
    <mergeCell ref="URO51:URO52"/>
    <mergeCell ref="URP51:URP52"/>
    <mergeCell ref="URQ51:URQ52"/>
    <mergeCell ref="UQZ51:UQZ52"/>
    <mergeCell ref="URA51:URA52"/>
    <mergeCell ref="URB51:URB52"/>
    <mergeCell ref="URC51:URC52"/>
    <mergeCell ref="URD51:URD52"/>
    <mergeCell ref="URE51:URE52"/>
    <mergeCell ref="URF51:URF52"/>
    <mergeCell ref="URG51:URG52"/>
    <mergeCell ref="URH51:URH52"/>
    <mergeCell ref="UQQ51:UQQ52"/>
    <mergeCell ref="UQR51:UQR52"/>
    <mergeCell ref="UQS51:UQS52"/>
    <mergeCell ref="UQT51:UQT52"/>
    <mergeCell ref="UQU51:UQU52"/>
    <mergeCell ref="UQV51:UQV52"/>
    <mergeCell ref="UQW51:UQW52"/>
    <mergeCell ref="UQX51:UQX52"/>
    <mergeCell ref="UQY51:UQY52"/>
    <mergeCell ref="UQH51:UQH52"/>
    <mergeCell ref="UQI51:UQI52"/>
    <mergeCell ref="UQJ51:UQJ52"/>
    <mergeCell ref="UQK51:UQK52"/>
    <mergeCell ref="UQL51:UQL52"/>
    <mergeCell ref="UQM51:UQM52"/>
    <mergeCell ref="UQN51:UQN52"/>
    <mergeCell ref="UQO51:UQO52"/>
    <mergeCell ref="UQP51:UQP52"/>
    <mergeCell ref="UPY51:UPY52"/>
    <mergeCell ref="UPZ51:UPZ52"/>
    <mergeCell ref="UQA51:UQA52"/>
    <mergeCell ref="UQB51:UQB52"/>
    <mergeCell ref="UQC51:UQC52"/>
    <mergeCell ref="UQD51:UQD52"/>
    <mergeCell ref="UQE51:UQE52"/>
    <mergeCell ref="UQF51:UQF52"/>
    <mergeCell ref="UQG51:UQG52"/>
    <mergeCell ref="UPP51:UPP52"/>
    <mergeCell ref="UPQ51:UPQ52"/>
    <mergeCell ref="UPR51:UPR52"/>
    <mergeCell ref="UPS51:UPS52"/>
    <mergeCell ref="UPT51:UPT52"/>
    <mergeCell ref="UPU51:UPU52"/>
    <mergeCell ref="UPV51:UPV52"/>
    <mergeCell ref="UPW51:UPW52"/>
    <mergeCell ref="UPX51:UPX52"/>
    <mergeCell ref="UPG51:UPG52"/>
    <mergeCell ref="UPH51:UPH52"/>
    <mergeCell ref="UPI51:UPI52"/>
    <mergeCell ref="UPJ51:UPJ52"/>
    <mergeCell ref="UPK51:UPK52"/>
    <mergeCell ref="UPL51:UPL52"/>
    <mergeCell ref="UPM51:UPM52"/>
    <mergeCell ref="UPN51:UPN52"/>
    <mergeCell ref="UPO51:UPO52"/>
    <mergeCell ref="UOX51:UOX52"/>
    <mergeCell ref="UOY51:UOY52"/>
    <mergeCell ref="UOZ51:UOZ52"/>
    <mergeCell ref="UPA51:UPA52"/>
    <mergeCell ref="UPB51:UPB52"/>
    <mergeCell ref="UPC51:UPC52"/>
    <mergeCell ref="UPD51:UPD52"/>
    <mergeCell ref="UPE51:UPE52"/>
    <mergeCell ref="UPF51:UPF52"/>
    <mergeCell ref="UOO51:UOO52"/>
    <mergeCell ref="UOP51:UOP52"/>
    <mergeCell ref="UOQ51:UOQ52"/>
    <mergeCell ref="UOR51:UOR52"/>
    <mergeCell ref="UOS51:UOS52"/>
    <mergeCell ref="UOT51:UOT52"/>
    <mergeCell ref="UOU51:UOU52"/>
    <mergeCell ref="UOV51:UOV52"/>
    <mergeCell ref="UOW51:UOW52"/>
    <mergeCell ref="UOF51:UOF52"/>
    <mergeCell ref="UOG51:UOG52"/>
    <mergeCell ref="UOH51:UOH52"/>
    <mergeCell ref="UOI51:UOI52"/>
    <mergeCell ref="UOJ51:UOJ52"/>
    <mergeCell ref="UOK51:UOK52"/>
    <mergeCell ref="UOL51:UOL52"/>
    <mergeCell ref="UOM51:UOM52"/>
    <mergeCell ref="UON51:UON52"/>
    <mergeCell ref="UNW51:UNW52"/>
    <mergeCell ref="UNX51:UNX52"/>
    <mergeCell ref="UNY51:UNY52"/>
    <mergeCell ref="UNZ51:UNZ52"/>
    <mergeCell ref="UOA51:UOA52"/>
    <mergeCell ref="UOB51:UOB52"/>
    <mergeCell ref="UOC51:UOC52"/>
    <mergeCell ref="UOD51:UOD52"/>
    <mergeCell ref="UOE51:UOE52"/>
    <mergeCell ref="UNN51:UNN52"/>
    <mergeCell ref="UNO51:UNO52"/>
    <mergeCell ref="UNP51:UNP52"/>
    <mergeCell ref="UNQ51:UNQ52"/>
    <mergeCell ref="UNR51:UNR52"/>
    <mergeCell ref="UNS51:UNS52"/>
    <mergeCell ref="UNT51:UNT52"/>
    <mergeCell ref="UNU51:UNU52"/>
    <mergeCell ref="UNV51:UNV52"/>
    <mergeCell ref="UNE51:UNE52"/>
    <mergeCell ref="UNF51:UNF52"/>
    <mergeCell ref="UNG51:UNG52"/>
    <mergeCell ref="UNH51:UNH52"/>
    <mergeCell ref="UNI51:UNI52"/>
    <mergeCell ref="UNJ51:UNJ52"/>
    <mergeCell ref="UNK51:UNK52"/>
    <mergeCell ref="UNL51:UNL52"/>
    <mergeCell ref="UNM51:UNM52"/>
    <mergeCell ref="UMV51:UMV52"/>
    <mergeCell ref="UMW51:UMW52"/>
    <mergeCell ref="UMX51:UMX52"/>
    <mergeCell ref="UMY51:UMY52"/>
    <mergeCell ref="UMZ51:UMZ52"/>
    <mergeCell ref="UNA51:UNA52"/>
    <mergeCell ref="UNB51:UNB52"/>
    <mergeCell ref="UNC51:UNC52"/>
    <mergeCell ref="UND51:UND52"/>
    <mergeCell ref="UMM51:UMM52"/>
    <mergeCell ref="UMN51:UMN52"/>
    <mergeCell ref="UMO51:UMO52"/>
    <mergeCell ref="UMP51:UMP52"/>
    <mergeCell ref="UMQ51:UMQ52"/>
    <mergeCell ref="UMR51:UMR52"/>
    <mergeCell ref="UMS51:UMS52"/>
    <mergeCell ref="UMT51:UMT52"/>
    <mergeCell ref="UMU51:UMU52"/>
    <mergeCell ref="UMD51:UMD52"/>
    <mergeCell ref="UME51:UME52"/>
    <mergeCell ref="UMF51:UMF52"/>
    <mergeCell ref="UMG51:UMG52"/>
    <mergeCell ref="UMH51:UMH52"/>
    <mergeCell ref="UMI51:UMI52"/>
    <mergeCell ref="UMJ51:UMJ52"/>
    <mergeCell ref="UMK51:UMK52"/>
    <mergeCell ref="UML51:UML52"/>
    <mergeCell ref="ULU51:ULU52"/>
    <mergeCell ref="ULV51:ULV52"/>
    <mergeCell ref="ULW51:ULW52"/>
    <mergeCell ref="ULX51:ULX52"/>
    <mergeCell ref="ULY51:ULY52"/>
    <mergeCell ref="ULZ51:ULZ52"/>
    <mergeCell ref="UMA51:UMA52"/>
    <mergeCell ref="UMB51:UMB52"/>
    <mergeCell ref="UMC51:UMC52"/>
    <mergeCell ref="ULL51:ULL52"/>
    <mergeCell ref="ULM51:ULM52"/>
    <mergeCell ref="ULN51:ULN52"/>
    <mergeCell ref="ULO51:ULO52"/>
    <mergeCell ref="ULP51:ULP52"/>
    <mergeCell ref="ULQ51:ULQ52"/>
    <mergeCell ref="ULR51:ULR52"/>
    <mergeCell ref="ULS51:ULS52"/>
    <mergeCell ref="ULT51:ULT52"/>
    <mergeCell ref="ULC51:ULC52"/>
    <mergeCell ref="ULD51:ULD52"/>
    <mergeCell ref="ULE51:ULE52"/>
    <mergeCell ref="ULF51:ULF52"/>
    <mergeCell ref="ULG51:ULG52"/>
    <mergeCell ref="ULH51:ULH52"/>
    <mergeCell ref="ULI51:ULI52"/>
    <mergeCell ref="ULJ51:ULJ52"/>
    <mergeCell ref="ULK51:ULK52"/>
    <mergeCell ref="UKT51:UKT52"/>
    <mergeCell ref="UKU51:UKU52"/>
    <mergeCell ref="UKV51:UKV52"/>
    <mergeCell ref="UKW51:UKW52"/>
    <mergeCell ref="UKX51:UKX52"/>
    <mergeCell ref="UKY51:UKY52"/>
    <mergeCell ref="UKZ51:UKZ52"/>
    <mergeCell ref="ULA51:ULA52"/>
    <mergeCell ref="ULB51:ULB52"/>
    <mergeCell ref="UKK51:UKK52"/>
    <mergeCell ref="UKL51:UKL52"/>
    <mergeCell ref="UKM51:UKM52"/>
    <mergeCell ref="UKN51:UKN52"/>
    <mergeCell ref="UKO51:UKO52"/>
    <mergeCell ref="UKP51:UKP52"/>
    <mergeCell ref="UKQ51:UKQ52"/>
    <mergeCell ref="UKR51:UKR52"/>
    <mergeCell ref="UKS51:UKS52"/>
    <mergeCell ref="UKB51:UKB52"/>
    <mergeCell ref="UKC51:UKC52"/>
    <mergeCell ref="UKD51:UKD52"/>
    <mergeCell ref="UKE51:UKE52"/>
    <mergeCell ref="UKF51:UKF52"/>
    <mergeCell ref="UKG51:UKG52"/>
    <mergeCell ref="UKH51:UKH52"/>
    <mergeCell ref="UKI51:UKI52"/>
    <mergeCell ref="UKJ51:UKJ52"/>
    <mergeCell ref="UJS51:UJS52"/>
    <mergeCell ref="UJT51:UJT52"/>
    <mergeCell ref="UJU51:UJU52"/>
    <mergeCell ref="UJV51:UJV52"/>
    <mergeCell ref="UJW51:UJW52"/>
    <mergeCell ref="UJX51:UJX52"/>
    <mergeCell ref="UJY51:UJY52"/>
    <mergeCell ref="UJZ51:UJZ52"/>
    <mergeCell ref="UKA51:UKA52"/>
    <mergeCell ref="UJJ51:UJJ52"/>
    <mergeCell ref="UJK51:UJK52"/>
    <mergeCell ref="UJL51:UJL52"/>
    <mergeCell ref="UJM51:UJM52"/>
    <mergeCell ref="UJN51:UJN52"/>
    <mergeCell ref="UJO51:UJO52"/>
    <mergeCell ref="UJP51:UJP52"/>
    <mergeCell ref="UJQ51:UJQ52"/>
    <mergeCell ref="UJR51:UJR52"/>
    <mergeCell ref="UJA51:UJA52"/>
    <mergeCell ref="UJB51:UJB52"/>
    <mergeCell ref="UJC51:UJC52"/>
    <mergeCell ref="UJD51:UJD52"/>
    <mergeCell ref="UJE51:UJE52"/>
    <mergeCell ref="UJF51:UJF52"/>
    <mergeCell ref="UJG51:UJG52"/>
    <mergeCell ref="UJH51:UJH52"/>
    <mergeCell ref="UJI51:UJI52"/>
    <mergeCell ref="UIR51:UIR52"/>
    <mergeCell ref="UIS51:UIS52"/>
    <mergeCell ref="UIT51:UIT52"/>
    <mergeCell ref="UIU51:UIU52"/>
    <mergeCell ref="UIV51:UIV52"/>
    <mergeCell ref="UIW51:UIW52"/>
    <mergeCell ref="UIX51:UIX52"/>
    <mergeCell ref="UIY51:UIY52"/>
    <mergeCell ref="UIZ51:UIZ52"/>
    <mergeCell ref="UII51:UII52"/>
    <mergeCell ref="UIJ51:UIJ52"/>
    <mergeCell ref="UIK51:UIK52"/>
    <mergeCell ref="UIL51:UIL52"/>
    <mergeCell ref="UIM51:UIM52"/>
    <mergeCell ref="UIN51:UIN52"/>
    <mergeCell ref="UIO51:UIO52"/>
    <mergeCell ref="UIP51:UIP52"/>
    <mergeCell ref="UIQ51:UIQ52"/>
    <mergeCell ref="UHZ51:UHZ52"/>
    <mergeCell ref="UIA51:UIA52"/>
    <mergeCell ref="UIB51:UIB52"/>
    <mergeCell ref="UIC51:UIC52"/>
    <mergeCell ref="UID51:UID52"/>
    <mergeCell ref="UIE51:UIE52"/>
    <mergeCell ref="UIF51:UIF52"/>
    <mergeCell ref="UIG51:UIG52"/>
    <mergeCell ref="UIH51:UIH52"/>
    <mergeCell ref="UHQ51:UHQ52"/>
    <mergeCell ref="UHR51:UHR52"/>
    <mergeCell ref="UHS51:UHS52"/>
    <mergeCell ref="UHT51:UHT52"/>
    <mergeCell ref="UHU51:UHU52"/>
    <mergeCell ref="UHV51:UHV52"/>
    <mergeCell ref="UHW51:UHW52"/>
    <mergeCell ref="UHX51:UHX52"/>
    <mergeCell ref="UHY51:UHY52"/>
    <mergeCell ref="UHH51:UHH52"/>
    <mergeCell ref="UHI51:UHI52"/>
    <mergeCell ref="UHJ51:UHJ52"/>
    <mergeCell ref="UHK51:UHK52"/>
    <mergeCell ref="UHL51:UHL52"/>
    <mergeCell ref="UHM51:UHM52"/>
    <mergeCell ref="UHN51:UHN52"/>
    <mergeCell ref="UHO51:UHO52"/>
    <mergeCell ref="UHP51:UHP52"/>
    <mergeCell ref="UGY51:UGY52"/>
    <mergeCell ref="UGZ51:UGZ52"/>
    <mergeCell ref="UHA51:UHA52"/>
    <mergeCell ref="UHB51:UHB52"/>
    <mergeCell ref="UHC51:UHC52"/>
    <mergeCell ref="UHD51:UHD52"/>
    <mergeCell ref="UHE51:UHE52"/>
    <mergeCell ref="UHF51:UHF52"/>
    <mergeCell ref="UHG51:UHG52"/>
    <mergeCell ref="UGP51:UGP52"/>
    <mergeCell ref="UGQ51:UGQ52"/>
    <mergeCell ref="UGR51:UGR52"/>
    <mergeCell ref="UGS51:UGS52"/>
    <mergeCell ref="UGT51:UGT52"/>
    <mergeCell ref="UGU51:UGU52"/>
    <mergeCell ref="UGV51:UGV52"/>
    <mergeCell ref="UGW51:UGW52"/>
    <mergeCell ref="UGX51:UGX52"/>
    <mergeCell ref="UGG51:UGG52"/>
    <mergeCell ref="UGH51:UGH52"/>
    <mergeCell ref="UGI51:UGI52"/>
    <mergeCell ref="UGJ51:UGJ52"/>
    <mergeCell ref="UGK51:UGK52"/>
    <mergeCell ref="UGL51:UGL52"/>
    <mergeCell ref="UGM51:UGM52"/>
    <mergeCell ref="UGN51:UGN52"/>
    <mergeCell ref="UGO51:UGO52"/>
    <mergeCell ref="UFX51:UFX52"/>
    <mergeCell ref="UFY51:UFY52"/>
    <mergeCell ref="UFZ51:UFZ52"/>
    <mergeCell ref="UGA51:UGA52"/>
    <mergeCell ref="UGB51:UGB52"/>
    <mergeCell ref="UGC51:UGC52"/>
    <mergeCell ref="UGD51:UGD52"/>
    <mergeCell ref="UGE51:UGE52"/>
    <mergeCell ref="UGF51:UGF52"/>
    <mergeCell ref="UFO51:UFO52"/>
    <mergeCell ref="UFP51:UFP52"/>
    <mergeCell ref="UFQ51:UFQ52"/>
    <mergeCell ref="UFR51:UFR52"/>
    <mergeCell ref="UFS51:UFS52"/>
    <mergeCell ref="UFT51:UFT52"/>
    <mergeCell ref="UFU51:UFU52"/>
    <mergeCell ref="UFV51:UFV52"/>
    <mergeCell ref="UFW51:UFW52"/>
    <mergeCell ref="UFF51:UFF52"/>
    <mergeCell ref="UFG51:UFG52"/>
    <mergeCell ref="UFH51:UFH52"/>
    <mergeCell ref="UFI51:UFI52"/>
    <mergeCell ref="UFJ51:UFJ52"/>
    <mergeCell ref="UFK51:UFK52"/>
    <mergeCell ref="UFL51:UFL52"/>
    <mergeCell ref="UFM51:UFM52"/>
    <mergeCell ref="UFN51:UFN52"/>
    <mergeCell ref="UEW51:UEW52"/>
    <mergeCell ref="UEX51:UEX52"/>
    <mergeCell ref="UEY51:UEY52"/>
    <mergeCell ref="UEZ51:UEZ52"/>
    <mergeCell ref="UFA51:UFA52"/>
    <mergeCell ref="UFB51:UFB52"/>
    <mergeCell ref="UFC51:UFC52"/>
    <mergeCell ref="UFD51:UFD52"/>
    <mergeCell ref="UFE51:UFE52"/>
    <mergeCell ref="UEN51:UEN52"/>
    <mergeCell ref="UEO51:UEO52"/>
    <mergeCell ref="UEP51:UEP52"/>
    <mergeCell ref="UEQ51:UEQ52"/>
    <mergeCell ref="UER51:UER52"/>
    <mergeCell ref="UES51:UES52"/>
    <mergeCell ref="UET51:UET52"/>
    <mergeCell ref="UEU51:UEU52"/>
    <mergeCell ref="UEV51:UEV52"/>
    <mergeCell ref="UEE51:UEE52"/>
    <mergeCell ref="UEF51:UEF52"/>
    <mergeCell ref="UEG51:UEG52"/>
    <mergeCell ref="UEH51:UEH52"/>
    <mergeCell ref="UEI51:UEI52"/>
    <mergeCell ref="UEJ51:UEJ52"/>
    <mergeCell ref="UEK51:UEK52"/>
    <mergeCell ref="UEL51:UEL52"/>
    <mergeCell ref="UEM51:UEM52"/>
    <mergeCell ref="UDV51:UDV52"/>
    <mergeCell ref="UDW51:UDW52"/>
    <mergeCell ref="UDX51:UDX52"/>
    <mergeCell ref="UDY51:UDY52"/>
    <mergeCell ref="UDZ51:UDZ52"/>
    <mergeCell ref="UEA51:UEA52"/>
    <mergeCell ref="UEB51:UEB52"/>
    <mergeCell ref="UEC51:UEC52"/>
    <mergeCell ref="UED51:UED52"/>
    <mergeCell ref="UDM51:UDM52"/>
    <mergeCell ref="UDN51:UDN52"/>
    <mergeCell ref="UDO51:UDO52"/>
    <mergeCell ref="UDP51:UDP52"/>
    <mergeCell ref="UDQ51:UDQ52"/>
    <mergeCell ref="UDR51:UDR52"/>
    <mergeCell ref="UDS51:UDS52"/>
    <mergeCell ref="UDT51:UDT52"/>
    <mergeCell ref="UDU51:UDU52"/>
    <mergeCell ref="UDD51:UDD52"/>
    <mergeCell ref="UDE51:UDE52"/>
    <mergeCell ref="UDF51:UDF52"/>
    <mergeCell ref="UDG51:UDG52"/>
    <mergeCell ref="UDH51:UDH52"/>
    <mergeCell ref="UDI51:UDI52"/>
    <mergeCell ref="UDJ51:UDJ52"/>
    <mergeCell ref="UDK51:UDK52"/>
    <mergeCell ref="UDL51:UDL52"/>
    <mergeCell ref="UCU51:UCU52"/>
    <mergeCell ref="UCV51:UCV52"/>
    <mergeCell ref="UCW51:UCW52"/>
    <mergeCell ref="UCX51:UCX52"/>
    <mergeCell ref="UCY51:UCY52"/>
    <mergeCell ref="UCZ51:UCZ52"/>
    <mergeCell ref="UDA51:UDA52"/>
    <mergeCell ref="UDB51:UDB52"/>
    <mergeCell ref="UDC51:UDC52"/>
    <mergeCell ref="UCL51:UCL52"/>
    <mergeCell ref="UCM51:UCM52"/>
    <mergeCell ref="UCN51:UCN52"/>
    <mergeCell ref="UCO51:UCO52"/>
    <mergeCell ref="UCP51:UCP52"/>
    <mergeCell ref="UCQ51:UCQ52"/>
    <mergeCell ref="UCR51:UCR52"/>
    <mergeCell ref="UCS51:UCS52"/>
    <mergeCell ref="UCT51:UCT52"/>
    <mergeCell ref="UCC51:UCC52"/>
    <mergeCell ref="UCD51:UCD52"/>
    <mergeCell ref="UCE51:UCE52"/>
    <mergeCell ref="UCF51:UCF52"/>
    <mergeCell ref="UCG51:UCG52"/>
    <mergeCell ref="UCH51:UCH52"/>
    <mergeCell ref="UCI51:UCI52"/>
    <mergeCell ref="UCJ51:UCJ52"/>
    <mergeCell ref="UCK51:UCK52"/>
    <mergeCell ref="UBT51:UBT52"/>
    <mergeCell ref="UBU51:UBU52"/>
    <mergeCell ref="UBV51:UBV52"/>
    <mergeCell ref="UBW51:UBW52"/>
    <mergeCell ref="UBX51:UBX52"/>
    <mergeCell ref="UBY51:UBY52"/>
    <mergeCell ref="UBZ51:UBZ52"/>
    <mergeCell ref="UCA51:UCA52"/>
    <mergeCell ref="UCB51:UCB52"/>
    <mergeCell ref="UBK51:UBK52"/>
    <mergeCell ref="UBL51:UBL52"/>
    <mergeCell ref="UBM51:UBM52"/>
    <mergeCell ref="UBN51:UBN52"/>
    <mergeCell ref="UBO51:UBO52"/>
    <mergeCell ref="UBP51:UBP52"/>
    <mergeCell ref="UBQ51:UBQ52"/>
    <mergeCell ref="UBR51:UBR52"/>
    <mergeCell ref="UBS51:UBS52"/>
    <mergeCell ref="UBB51:UBB52"/>
    <mergeCell ref="UBC51:UBC52"/>
    <mergeCell ref="UBD51:UBD52"/>
    <mergeCell ref="UBE51:UBE52"/>
    <mergeCell ref="UBF51:UBF52"/>
    <mergeCell ref="UBG51:UBG52"/>
    <mergeCell ref="UBH51:UBH52"/>
    <mergeCell ref="UBI51:UBI52"/>
    <mergeCell ref="UBJ51:UBJ52"/>
    <mergeCell ref="UAS51:UAS52"/>
    <mergeCell ref="UAT51:UAT52"/>
    <mergeCell ref="UAU51:UAU52"/>
    <mergeCell ref="UAV51:UAV52"/>
    <mergeCell ref="UAW51:UAW52"/>
    <mergeCell ref="UAX51:UAX52"/>
    <mergeCell ref="UAY51:UAY52"/>
    <mergeCell ref="UAZ51:UAZ52"/>
    <mergeCell ref="UBA51:UBA52"/>
    <mergeCell ref="UAJ51:UAJ52"/>
    <mergeCell ref="UAK51:UAK52"/>
    <mergeCell ref="UAL51:UAL52"/>
    <mergeCell ref="UAM51:UAM52"/>
    <mergeCell ref="UAN51:UAN52"/>
    <mergeCell ref="UAO51:UAO52"/>
    <mergeCell ref="UAP51:UAP52"/>
    <mergeCell ref="UAQ51:UAQ52"/>
    <mergeCell ref="UAR51:UAR52"/>
    <mergeCell ref="UAA51:UAA52"/>
    <mergeCell ref="UAB51:UAB52"/>
    <mergeCell ref="UAC51:UAC52"/>
    <mergeCell ref="UAD51:UAD52"/>
    <mergeCell ref="UAE51:UAE52"/>
    <mergeCell ref="UAF51:UAF52"/>
    <mergeCell ref="UAG51:UAG52"/>
    <mergeCell ref="UAH51:UAH52"/>
    <mergeCell ref="UAI51:UAI52"/>
    <mergeCell ref="TZR51:TZR52"/>
    <mergeCell ref="TZS51:TZS52"/>
    <mergeCell ref="TZT51:TZT52"/>
    <mergeCell ref="TZU51:TZU52"/>
    <mergeCell ref="TZV51:TZV52"/>
    <mergeCell ref="TZW51:TZW52"/>
    <mergeCell ref="TZX51:TZX52"/>
    <mergeCell ref="TZY51:TZY52"/>
    <mergeCell ref="TZZ51:TZZ52"/>
    <mergeCell ref="TZI51:TZI52"/>
    <mergeCell ref="TZJ51:TZJ52"/>
    <mergeCell ref="TZK51:TZK52"/>
    <mergeCell ref="TZL51:TZL52"/>
    <mergeCell ref="TZM51:TZM52"/>
    <mergeCell ref="TZN51:TZN52"/>
    <mergeCell ref="TZO51:TZO52"/>
    <mergeCell ref="TZP51:TZP52"/>
    <mergeCell ref="TZQ51:TZQ52"/>
    <mergeCell ref="TYZ51:TYZ52"/>
    <mergeCell ref="TZA51:TZA52"/>
    <mergeCell ref="TZB51:TZB52"/>
    <mergeCell ref="TZC51:TZC52"/>
    <mergeCell ref="TZD51:TZD52"/>
    <mergeCell ref="TZE51:TZE52"/>
    <mergeCell ref="TZF51:TZF52"/>
    <mergeCell ref="TZG51:TZG52"/>
    <mergeCell ref="TZH51:TZH52"/>
    <mergeCell ref="TYQ51:TYQ52"/>
    <mergeCell ref="TYR51:TYR52"/>
    <mergeCell ref="TYS51:TYS52"/>
    <mergeCell ref="TYT51:TYT52"/>
    <mergeCell ref="TYU51:TYU52"/>
    <mergeCell ref="TYV51:TYV52"/>
    <mergeCell ref="TYW51:TYW52"/>
    <mergeCell ref="TYX51:TYX52"/>
    <mergeCell ref="TYY51:TYY52"/>
    <mergeCell ref="TYH51:TYH52"/>
    <mergeCell ref="TYI51:TYI52"/>
    <mergeCell ref="TYJ51:TYJ52"/>
    <mergeCell ref="TYK51:TYK52"/>
    <mergeCell ref="TYL51:TYL52"/>
    <mergeCell ref="TYM51:TYM52"/>
    <mergeCell ref="TYN51:TYN52"/>
    <mergeCell ref="TYO51:TYO52"/>
    <mergeCell ref="TYP51:TYP52"/>
    <mergeCell ref="TXY51:TXY52"/>
    <mergeCell ref="TXZ51:TXZ52"/>
    <mergeCell ref="TYA51:TYA52"/>
    <mergeCell ref="TYB51:TYB52"/>
    <mergeCell ref="TYC51:TYC52"/>
    <mergeCell ref="TYD51:TYD52"/>
    <mergeCell ref="TYE51:TYE52"/>
    <mergeCell ref="TYF51:TYF52"/>
    <mergeCell ref="TYG51:TYG52"/>
    <mergeCell ref="TXP51:TXP52"/>
    <mergeCell ref="TXQ51:TXQ52"/>
    <mergeCell ref="TXR51:TXR52"/>
    <mergeCell ref="TXS51:TXS52"/>
    <mergeCell ref="TXT51:TXT52"/>
    <mergeCell ref="TXU51:TXU52"/>
    <mergeCell ref="TXV51:TXV52"/>
    <mergeCell ref="TXW51:TXW52"/>
    <mergeCell ref="TXX51:TXX52"/>
    <mergeCell ref="TXG51:TXG52"/>
    <mergeCell ref="TXH51:TXH52"/>
    <mergeCell ref="TXI51:TXI52"/>
    <mergeCell ref="TXJ51:TXJ52"/>
    <mergeCell ref="TXK51:TXK52"/>
    <mergeCell ref="TXL51:TXL52"/>
    <mergeCell ref="TXM51:TXM52"/>
    <mergeCell ref="TXN51:TXN52"/>
    <mergeCell ref="TXO51:TXO52"/>
    <mergeCell ref="TWX51:TWX52"/>
    <mergeCell ref="TWY51:TWY52"/>
    <mergeCell ref="TWZ51:TWZ52"/>
    <mergeCell ref="TXA51:TXA52"/>
    <mergeCell ref="TXB51:TXB52"/>
    <mergeCell ref="TXC51:TXC52"/>
    <mergeCell ref="TXD51:TXD52"/>
    <mergeCell ref="TXE51:TXE52"/>
    <mergeCell ref="TXF51:TXF52"/>
    <mergeCell ref="TWO51:TWO52"/>
    <mergeCell ref="TWP51:TWP52"/>
    <mergeCell ref="TWQ51:TWQ52"/>
    <mergeCell ref="TWR51:TWR52"/>
    <mergeCell ref="TWS51:TWS52"/>
    <mergeCell ref="TWT51:TWT52"/>
    <mergeCell ref="TWU51:TWU52"/>
    <mergeCell ref="TWV51:TWV52"/>
    <mergeCell ref="TWW51:TWW52"/>
    <mergeCell ref="TWF51:TWF52"/>
    <mergeCell ref="TWG51:TWG52"/>
    <mergeCell ref="TWH51:TWH52"/>
    <mergeCell ref="TWI51:TWI52"/>
    <mergeCell ref="TWJ51:TWJ52"/>
    <mergeCell ref="TWK51:TWK52"/>
    <mergeCell ref="TWL51:TWL52"/>
    <mergeCell ref="TWM51:TWM52"/>
    <mergeCell ref="TWN51:TWN52"/>
    <mergeCell ref="TVW51:TVW52"/>
    <mergeCell ref="TVX51:TVX52"/>
    <mergeCell ref="TVY51:TVY52"/>
    <mergeCell ref="TVZ51:TVZ52"/>
    <mergeCell ref="TWA51:TWA52"/>
    <mergeCell ref="TWB51:TWB52"/>
    <mergeCell ref="TWC51:TWC52"/>
    <mergeCell ref="TWD51:TWD52"/>
    <mergeCell ref="TWE51:TWE52"/>
    <mergeCell ref="TVN51:TVN52"/>
    <mergeCell ref="TVO51:TVO52"/>
    <mergeCell ref="TVP51:TVP52"/>
    <mergeCell ref="TVQ51:TVQ52"/>
    <mergeCell ref="TVR51:TVR52"/>
    <mergeCell ref="TVS51:TVS52"/>
    <mergeCell ref="TVT51:TVT52"/>
    <mergeCell ref="TVU51:TVU52"/>
    <mergeCell ref="TVV51:TVV52"/>
    <mergeCell ref="TVE51:TVE52"/>
    <mergeCell ref="TVF51:TVF52"/>
    <mergeCell ref="TVG51:TVG52"/>
    <mergeCell ref="TVH51:TVH52"/>
    <mergeCell ref="TVI51:TVI52"/>
    <mergeCell ref="TVJ51:TVJ52"/>
    <mergeCell ref="TVK51:TVK52"/>
    <mergeCell ref="TVL51:TVL52"/>
    <mergeCell ref="TVM51:TVM52"/>
    <mergeCell ref="TUV51:TUV52"/>
    <mergeCell ref="TUW51:TUW52"/>
    <mergeCell ref="TUX51:TUX52"/>
    <mergeCell ref="TUY51:TUY52"/>
    <mergeCell ref="TUZ51:TUZ52"/>
    <mergeCell ref="TVA51:TVA52"/>
    <mergeCell ref="TVB51:TVB52"/>
    <mergeCell ref="TVC51:TVC52"/>
    <mergeCell ref="TVD51:TVD52"/>
    <mergeCell ref="TUM51:TUM52"/>
    <mergeCell ref="TUN51:TUN52"/>
    <mergeCell ref="TUO51:TUO52"/>
    <mergeCell ref="TUP51:TUP52"/>
    <mergeCell ref="TUQ51:TUQ52"/>
    <mergeCell ref="TUR51:TUR52"/>
    <mergeCell ref="TUS51:TUS52"/>
    <mergeCell ref="TUT51:TUT52"/>
    <mergeCell ref="TUU51:TUU52"/>
    <mergeCell ref="TUD51:TUD52"/>
    <mergeCell ref="TUE51:TUE52"/>
    <mergeCell ref="TUF51:TUF52"/>
    <mergeCell ref="TUG51:TUG52"/>
    <mergeCell ref="TUH51:TUH52"/>
    <mergeCell ref="TUI51:TUI52"/>
    <mergeCell ref="TUJ51:TUJ52"/>
    <mergeCell ref="TUK51:TUK52"/>
    <mergeCell ref="TUL51:TUL52"/>
    <mergeCell ref="TTU51:TTU52"/>
    <mergeCell ref="TTV51:TTV52"/>
    <mergeCell ref="TTW51:TTW52"/>
    <mergeCell ref="TTX51:TTX52"/>
    <mergeCell ref="TTY51:TTY52"/>
    <mergeCell ref="TTZ51:TTZ52"/>
    <mergeCell ref="TUA51:TUA52"/>
    <mergeCell ref="TUB51:TUB52"/>
    <mergeCell ref="TUC51:TUC52"/>
    <mergeCell ref="TTL51:TTL52"/>
    <mergeCell ref="TTM51:TTM52"/>
    <mergeCell ref="TTN51:TTN52"/>
    <mergeCell ref="TTO51:TTO52"/>
    <mergeCell ref="TTP51:TTP52"/>
    <mergeCell ref="TTQ51:TTQ52"/>
    <mergeCell ref="TTR51:TTR52"/>
    <mergeCell ref="TTS51:TTS52"/>
    <mergeCell ref="TTT51:TTT52"/>
    <mergeCell ref="TTC51:TTC52"/>
    <mergeCell ref="TTD51:TTD52"/>
    <mergeCell ref="TTE51:TTE52"/>
    <mergeCell ref="TTF51:TTF52"/>
    <mergeCell ref="TTG51:TTG52"/>
    <mergeCell ref="TTH51:TTH52"/>
    <mergeCell ref="TTI51:TTI52"/>
    <mergeCell ref="TTJ51:TTJ52"/>
    <mergeCell ref="TTK51:TTK52"/>
    <mergeCell ref="TST51:TST52"/>
    <mergeCell ref="TSU51:TSU52"/>
    <mergeCell ref="TSV51:TSV52"/>
    <mergeCell ref="TSW51:TSW52"/>
    <mergeCell ref="TSX51:TSX52"/>
    <mergeCell ref="TSY51:TSY52"/>
    <mergeCell ref="TSZ51:TSZ52"/>
    <mergeCell ref="TTA51:TTA52"/>
    <mergeCell ref="TTB51:TTB52"/>
    <mergeCell ref="TSK51:TSK52"/>
    <mergeCell ref="TSL51:TSL52"/>
    <mergeCell ref="TSM51:TSM52"/>
    <mergeCell ref="TSN51:TSN52"/>
    <mergeCell ref="TSO51:TSO52"/>
    <mergeCell ref="TSP51:TSP52"/>
    <mergeCell ref="TSQ51:TSQ52"/>
    <mergeCell ref="TSR51:TSR52"/>
    <mergeCell ref="TSS51:TSS52"/>
    <mergeCell ref="TSB51:TSB52"/>
    <mergeCell ref="TSC51:TSC52"/>
    <mergeCell ref="TSD51:TSD52"/>
    <mergeCell ref="TSE51:TSE52"/>
    <mergeCell ref="TSF51:TSF52"/>
    <mergeCell ref="TSG51:TSG52"/>
    <mergeCell ref="TSH51:TSH52"/>
    <mergeCell ref="TSI51:TSI52"/>
    <mergeCell ref="TSJ51:TSJ52"/>
    <mergeCell ref="TRS51:TRS52"/>
    <mergeCell ref="TRT51:TRT52"/>
    <mergeCell ref="TRU51:TRU52"/>
    <mergeCell ref="TRV51:TRV52"/>
    <mergeCell ref="TRW51:TRW52"/>
    <mergeCell ref="TRX51:TRX52"/>
    <mergeCell ref="TRY51:TRY52"/>
    <mergeCell ref="TRZ51:TRZ52"/>
    <mergeCell ref="TSA51:TSA52"/>
    <mergeCell ref="TRJ51:TRJ52"/>
    <mergeCell ref="TRK51:TRK52"/>
    <mergeCell ref="TRL51:TRL52"/>
    <mergeCell ref="TRM51:TRM52"/>
    <mergeCell ref="TRN51:TRN52"/>
    <mergeCell ref="TRO51:TRO52"/>
    <mergeCell ref="TRP51:TRP52"/>
    <mergeCell ref="TRQ51:TRQ52"/>
    <mergeCell ref="TRR51:TRR52"/>
    <mergeCell ref="TRA51:TRA52"/>
    <mergeCell ref="TRB51:TRB52"/>
    <mergeCell ref="TRC51:TRC52"/>
    <mergeCell ref="TRD51:TRD52"/>
    <mergeCell ref="TRE51:TRE52"/>
    <mergeCell ref="TRF51:TRF52"/>
    <mergeCell ref="TRG51:TRG52"/>
    <mergeCell ref="TRH51:TRH52"/>
    <mergeCell ref="TRI51:TRI52"/>
    <mergeCell ref="TQR51:TQR52"/>
    <mergeCell ref="TQS51:TQS52"/>
    <mergeCell ref="TQT51:TQT52"/>
    <mergeCell ref="TQU51:TQU52"/>
    <mergeCell ref="TQV51:TQV52"/>
    <mergeCell ref="TQW51:TQW52"/>
    <mergeCell ref="TQX51:TQX52"/>
    <mergeCell ref="TQY51:TQY52"/>
    <mergeCell ref="TQZ51:TQZ52"/>
    <mergeCell ref="TQI51:TQI52"/>
    <mergeCell ref="TQJ51:TQJ52"/>
    <mergeCell ref="TQK51:TQK52"/>
    <mergeCell ref="TQL51:TQL52"/>
    <mergeCell ref="TQM51:TQM52"/>
    <mergeCell ref="TQN51:TQN52"/>
    <mergeCell ref="TQO51:TQO52"/>
    <mergeCell ref="TQP51:TQP52"/>
    <mergeCell ref="TQQ51:TQQ52"/>
    <mergeCell ref="TPZ51:TPZ52"/>
    <mergeCell ref="TQA51:TQA52"/>
    <mergeCell ref="TQB51:TQB52"/>
    <mergeCell ref="TQC51:TQC52"/>
    <mergeCell ref="TQD51:TQD52"/>
    <mergeCell ref="TQE51:TQE52"/>
    <mergeCell ref="TQF51:TQF52"/>
    <mergeCell ref="TQG51:TQG52"/>
    <mergeCell ref="TQH51:TQH52"/>
    <mergeCell ref="TPQ51:TPQ52"/>
    <mergeCell ref="TPR51:TPR52"/>
    <mergeCell ref="TPS51:TPS52"/>
    <mergeCell ref="TPT51:TPT52"/>
    <mergeCell ref="TPU51:TPU52"/>
    <mergeCell ref="TPV51:TPV52"/>
    <mergeCell ref="TPW51:TPW52"/>
    <mergeCell ref="TPX51:TPX52"/>
    <mergeCell ref="TPY51:TPY52"/>
    <mergeCell ref="TPH51:TPH52"/>
    <mergeCell ref="TPI51:TPI52"/>
    <mergeCell ref="TPJ51:TPJ52"/>
    <mergeCell ref="TPK51:TPK52"/>
    <mergeCell ref="TPL51:TPL52"/>
    <mergeCell ref="TPM51:TPM52"/>
    <mergeCell ref="TPN51:TPN52"/>
    <mergeCell ref="TPO51:TPO52"/>
    <mergeCell ref="TPP51:TPP52"/>
    <mergeCell ref="TOY51:TOY52"/>
    <mergeCell ref="TOZ51:TOZ52"/>
    <mergeCell ref="TPA51:TPA52"/>
    <mergeCell ref="TPB51:TPB52"/>
    <mergeCell ref="TPC51:TPC52"/>
    <mergeCell ref="TPD51:TPD52"/>
    <mergeCell ref="TPE51:TPE52"/>
    <mergeCell ref="TPF51:TPF52"/>
    <mergeCell ref="TPG51:TPG52"/>
    <mergeCell ref="TOP51:TOP52"/>
    <mergeCell ref="TOQ51:TOQ52"/>
    <mergeCell ref="TOR51:TOR52"/>
    <mergeCell ref="TOS51:TOS52"/>
    <mergeCell ref="TOT51:TOT52"/>
    <mergeCell ref="TOU51:TOU52"/>
    <mergeCell ref="TOV51:TOV52"/>
    <mergeCell ref="TOW51:TOW52"/>
    <mergeCell ref="TOX51:TOX52"/>
    <mergeCell ref="TOG51:TOG52"/>
    <mergeCell ref="TOH51:TOH52"/>
    <mergeCell ref="TOI51:TOI52"/>
    <mergeCell ref="TOJ51:TOJ52"/>
    <mergeCell ref="TOK51:TOK52"/>
    <mergeCell ref="TOL51:TOL52"/>
    <mergeCell ref="TOM51:TOM52"/>
    <mergeCell ref="TON51:TON52"/>
    <mergeCell ref="TOO51:TOO52"/>
    <mergeCell ref="TNX51:TNX52"/>
    <mergeCell ref="TNY51:TNY52"/>
    <mergeCell ref="TNZ51:TNZ52"/>
    <mergeCell ref="TOA51:TOA52"/>
    <mergeCell ref="TOB51:TOB52"/>
    <mergeCell ref="TOC51:TOC52"/>
    <mergeCell ref="TOD51:TOD52"/>
    <mergeCell ref="TOE51:TOE52"/>
    <mergeCell ref="TOF51:TOF52"/>
    <mergeCell ref="TNO51:TNO52"/>
    <mergeCell ref="TNP51:TNP52"/>
    <mergeCell ref="TNQ51:TNQ52"/>
    <mergeCell ref="TNR51:TNR52"/>
    <mergeCell ref="TNS51:TNS52"/>
    <mergeCell ref="TNT51:TNT52"/>
    <mergeCell ref="TNU51:TNU52"/>
    <mergeCell ref="TNV51:TNV52"/>
    <mergeCell ref="TNW51:TNW52"/>
    <mergeCell ref="TNF51:TNF52"/>
    <mergeCell ref="TNG51:TNG52"/>
    <mergeCell ref="TNH51:TNH52"/>
    <mergeCell ref="TNI51:TNI52"/>
    <mergeCell ref="TNJ51:TNJ52"/>
    <mergeCell ref="TNK51:TNK52"/>
    <mergeCell ref="TNL51:TNL52"/>
    <mergeCell ref="TNM51:TNM52"/>
    <mergeCell ref="TNN51:TNN52"/>
    <mergeCell ref="TMW51:TMW52"/>
    <mergeCell ref="TMX51:TMX52"/>
    <mergeCell ref="TMY51:TMY52"/>
    <mergeCell ref="TMZ51:TMZ52"/>
    <mergeCell ref="TNA51:TNA52"/>
    <mergeCell ref="TNB51:TNB52"/>
    <mergeCell ref="TNC51:TNC52"/>
    <mergeCell ref="TND51:TND52"/>
    <mergeCell ref="TNE51:TNE52"/>
    <mergeCell ref="TMN51:TMN52"/>
    <mergeCell ref="TMO51:TMO52"/>
    <mergeCell ref="TMP51:TMP52"/>
    <mergeCell ref="TMQ51:TMQ52"/>
    <mergeCell ref="TMR51:TMR52"/>
    <mergeCell ref="TMS51:TMS52"/>
    <mergeCell ref="TMT51:TMT52"/>
    <mergeCell ref="TMU51:TMU52"/>
    <mergeCell ref="TMV51:TMV52"/>
    <mergeCell ref="TME51:TME52"/>
    <mergeCell ref="TMF51:TMF52"/>
    <mergeCell ref="TMG51:TMG52"/>
    <mergeCell ref="TMH51:TMH52"/>
    <mergeCell ref="TMI51:TMI52"/>
    <mergeCell ref="TMJ51:TMJ52"/>
    <mergeCell ref="TMK51:TMK52"/>
    <mergeCell ref="TML51:TML52"/>
    <mergeCell ref="TMM51:TMM52"/>
    <mergeCell ref="TLV51:TLV52"/>
    <mergeCell ref="TLW51:TLW52"/>
    <mergeCell ref="TLX51:TLX52"/>
    <mergeCell ref="TLY51:TLY52"/>
    <mergeCell ref="TLZ51:TLZ52"/>
    <mergeCell ref="TMA51:TMA52"/>
    <mergeCell ref="TMB51:TMB52"/>
    <mergeCell ref="TMC51:TMC52"/>
    <mergeCell ref="TMD51:TMD52"/>
    <mergeCell ref="TLM51:TLM52"/>
    <mergeCell ref="TLN51:TLN52"/>
    <mergeCell ref="TLO51:TLO52"/>
    <mergeCell ref="TLP51:TLP52"/>
    <mergeCell ref="TLQ51:TLQ52"/>
    <mergeCell ref="TLR51:TLR52"/>
    <mergeCell ref="TLS51:TLS52"/>
    <mergeCell ref="TLT51:TLT52"/>
    <mergeCell ref="TLU51:TLU52"/>
    <mergeCell ref="TLD51:TLD52"/>
    <mergeCell ref="TLE51:TLE52"/>
    <mergeCell ref="TLF51:TLF52"/>
    <mergeCell ref="TLG51:TLG52"/>
    <mergeCell ref="TLH51:TLH52"/>
    <mergeCell ref="TLI51:TLI52"/>
    <mergeCell ref="TLJ51:TLJ52"/>
    <mergeCell ref="TLK51:TLK52"/>
    <mergeCell ref="TLL51:TLL52"/>
    <mergeCell ref="TKU51:TKU52"/>
    <mergeCell ref="TKV51:TKV52"/>
    <mergeCell ref="TKW51:TKW52"/>
    <mergeCell ref="TKX51:TKX52"/>
    <mergeCell ref="TKY51:TKY52"/>
    <mergeCell ref="TKZ51:TKZ52"/>
    <mergeCell ref="TLA51:TLA52"/>
    <mergeCell ref="TLB51:TLB52"/>
    <mergeCell ref="TLC51:TLC52"/>
    <mergeCell ref="TKL51:TKL52"/>
    <mergeCell ref="TKM51:TKM52"/>
    <mergeCell ref="TKN51:TKN52"/>
    <mergeCell ref="TKO51:TKO52"/>
    <mergeCell ref="TKP51:TKP52"/>
    <mergeCell ref="TKQ51:TKQ52"/>
    <mergeCell ref="TKR51:TKR52"/>
    <mergeCell ref="TKS51:TKS52"/>
    <mergeCell ref="TKT51:TKT52"/>
    <mergeCell ref="TKC51:TKC52"/>
    <mergeCell ref="TKD51:TKD52"/>
    <mergeCell ref="TKE51:TKE52"/>
    <mergeCell ref="TKF51:TKF52"/>
    <mergeCell ref="TKG51:TKG52"/>
    <mergeCell ref="TKH51:TKH52"/>
    <mergeCell ref="TKI51:TKI52"/>
    <mergeCell ref="TKJ51:TKJ52"/>
    <mergeCell ref="TKK51:TKK52"/>
    <mergeCell ref="TJT51:TJT52"/>
    <mergeCell ref="TJU51:TJU52"/>
    <mergeCell ref="TJV51:TJV52"/>
    <mergeCell ref="TJW51:TJW52"/>
    <mergeCell ref="TJX51:TJX52"/>
    <mergeCell ref="TJY51:TJY52"/>
    <mergeCell ref="TJZ51:TJZ52"/>
    <mergeCell ref="TKA51:TKA52"/>
    <mergeCell ref="TKB51:TKB52"/>
    <mergeCell ref="TJK51:TJK52"/>
    <mergeCell ref="TJL51:TJL52"/>
    <mergeCell ref="TJM51:TJM52"/>
    <mergeCell ref="TJN51:TJN52"/>
    <mergeCell ref="TJO51:TJO52"/>
    <mergeCell ref="TJP51:TJP52"/>
    <mergeCell ref="TJQ51:TJQ52"/>
    <mergeCell ref="TJR51:TJR52"/>
    <mergeCell ref="TJS51:TJS52"/>
    <mergeCell ref="TJB51:TJB52"/>
    <mergeCell ref="TJC51:TJC52"/>
    <mergeCell ref="TJD51:TJD52"/>
    <mergeCell ref="TJE51:TJE52"/>
    <mergeCell ref="TJF51:TJF52"/>
    <mergeCell ref="TJG51:TJG52"/>
    <mergeCell ref="TJH51:TJH52"/>
    <mergeCell ref="TJI51:TJI52"/>
    <mergeCell ref="TJJ51:TJJ52"/>
    <mergeCell ref="TIS51:TIS52"/>
    <mergeCell ref="TIT51:TIT52"/>
    <mergeCell ref="TIU51:TIU52"/>
    <mergeCell ref="TIV51:TIV52"/>
    <mergeCell ref="TIW51:TIW52"/>
    <mergeCell ref="TIX51:TIX52"/>
    <mergeCell ref="TIY51:TIY52"/>
    <mergeCell ref="TIZ51:TIZ52"/>
    <mergeCell ref="TJA51:TJA52"/>
    <mergeCell ref="TIJ51:TIJ52"/>
    <mergeCell ref="TIK51:TIK52"/>
    <mergeCell ref="TIL51:TIL52"/>
    <mergeCell ref="TIM51:TIM52"/>
    <mergeCell ref="TIN51:TIN52"/>
    <mergeCell ref="TIO51:TIO52"/>
    <mergeCell ref="TIP51:TIP52"/>
    <mergeCell ref="TIQ51:TIQ52"/>
    <mergeCell ref="TIR51:TIR52"/>
    <mergeCell ref="TIA51:TIA52"/>
    <mergeCell ref="TIB51:TIB52"/>
    <mergeCell ref="TIC51:TIC52"/>
    <mergeCell ref="TID51:TID52"/>
    <mergeCell ref="TIE51:TIE52"/>
    <mergeCell ref="TIF51:TIF52"/>
    <mergeCell ref="TIG51:TIG52"/>
    <mergeCell ref="TIH51:TIH52"/>
    <mergeCell ref="TII51:TII52"/>
    <mergeCell ref="THR51:THR52"/>
    <mergeCell ref="THS51:THS52"/>
    <mergeCell ref="THT51:THT52"/>
    <mergeCell ref="THU51:THU52"/>
    <mergeCell ref="THV51:THV52"/>
    <mergeCell ref="THW51:THW52"/>
    <mergeCell ref="THX51:THX52"/>
    <mergeCell ref="THY51:THY52"/>
    <mergeCell ref="THZ51:THZ52"/>
    <mergeCell ref="THI51:THI52"/>
    <mergeCell ref="THJ51:THJ52"/>
    <mergeCell ref="THK51:THK52"/>
    <mergeCell ref="THL51:THL52"/>
    <mergeCell ref="THM51:THM52"/>
    <mergeCell ref="THN51:THN52"/>
    <mergeCell ref="THO51:THO52"/>
    <mergeCell ref="THP51:THP52"/>
    <mergeCell ref="THQ51:THQ52"/>
    <mergeCell ref="TGZ51:TGZ52"/>
    <mergeCell ref="THA51:THA52"/>
    <mergeCell ref="THB51:THB52"/>
    <mergeCell ref="THC51:THC52"/>
    <mergeCell ref="THD51:THD52"/>
    <mergeCell ref="THE51:THE52"/>
    <mergeCell ref="THF51:THF52"/>
    <mergeCell ref="THG51:THG52"/>
    <mergeCell ref="THH51:THH52"/>
    <mergeCell ref="TGQ51:TGQ52"/>
    <mergeCell ref="TGR51:TGR52"/>
    <mergeCell ref="TGS51:TGS52"/>
    <mergeCell ref="TGT51:TGT52"/>
    <mergeCell ref="TGU51:TGU52"/>
    <mergeCell ref="TGV51:TGV52"/>
    <mergeCell ref="TGW51:TGW52"/>
    <mergeCell ref="TGX51:TGX52"/>
    <mergeCell ref="TGY51:TGY52"/>
    <mergeCell ref="TGH51:TGH52"/>
    <mergeCell ref="TGI51:TGI52"/>
    <mergeCell ref="TGJ51:TGJ52"/>
    <mergeCell ref="TGK51:TGK52"/>
    <mergeCell ref="TGL51:TGL52"/>
    <mergeCell ref="TGM51:TGM52"/>
    <mergeCell ref="TGN51:TGN52"/>
    <mergeCell ref="TGO51:TGO52"/>
    <mergeCell ref="TGP51:TGP52"/>
    <mergeCell ref="TFY51:TFY52"/>
    <mergeCell ref="TFZ51:TFZ52"/>
    <mergeCell ref="TGA51:TGA52"/>
    <mergeCell ref="TGB51:TGB52"/>
    <mergeCell ref="TGC51:TGC52"/>
    <mergeCell ref="TGD51:TGD52"/>
    <mergeCell ref="TGE51:TGE52"/>
    <mergeCell ref="TGF51:TGF52"/>
    <mergeCell ref="TGG51:TGG52"/>
    <mergeCell ref="TFP51:TFP52"/>
    <mergeCell ref="TFQ51:TFQ52"/>
    <mergeCell ref="TFR51:TFR52"/>
    <mergeCell ref="TFS51:TFS52"/>
    <mergeCell ref="TFT51:TFT52"/>
    <mergeCell ref="TFU51:TFU52"/>
    <mergeCell ref="TFV51:TFV52"/>
    <mergeCell ref="TFW51:TFW52"/>
    <mergeCell ref="TFX51:TFX52"/>
    <mergeCell ref="TFG51:TFG52"/>
    <mergeCell ref="TFH51:TFH52"/>
    <mergeCell ref="TFI51:TFI52"/>
    <mergeCell ref="TFJ51:TFJ52"/>
    <mergeCell ref="TFK51:TFK52"/>
    <mergeCell ref="TFL51:TFL52"/>
    <mergeCell ref="TFM51:TFM52"/>
    <mergeCell ref="TFN51:TFN52"/>
    <mergeCell ref="TFO51:TFO52"/>
    <mergeCell ref="TEX51:TEX52"/>
    <mergeCell ref="TEY51:TEY52"/>
    <mergeCell ref="TEZ51:TEZ52"/>
    <mergeCell ref="TFA51:TFA52"/>
    <mergeCell ref="TFB51:TFB52"/>
    <mergeCell ref="TFC51:TFC52"/>
    <mergeCell ref="TFD51:TFD52"/>
    <mergeCell ref="TFE51:TFE52"/>
    <mergeCell ref="TFF51:TFF52"/>
    <mergeCell ref="TEO51:TEO52"/>
    <mergeCell ref="TEP51:TEP52"/>
    <mergeCell ref="TEQ51:TEQ52"/>
    <mergeCell ref="TER51:TER52"/>
    <mergeCell ref="TES51:TES52"/>
    <mergeCell ref="TET51:TET52"/>
    <mergeCell ref="TEU51:TEU52"/>
    <mergeCell ref="TEV51:TEV52"/>
    <mergeCell ref="TEW51:TEW52"/>
    <mergeCell ref="TEF51:TEF52"/>
    <mergeCell ref="TEG51:TEG52"/>
    <mergeCell ref="TEH51:TEH52"/>
    <mergeCell ref="TEI51:TEI52"/>
    <mergeCell ref="TEJ51:TEJ52"/>
    <mergeCell ref="TEK51:TEK52"/>
    <mergeCell ref="TEL51:TEL52"/>
    <mergeCell ref="TEM51:TEM52"/>
    <mergeCell ref="TEN51:TEN52"/>
    <mergeCell ref="TDW51:TDW52"/>
    <mergeCell ref="TDX51:TDX52"/>
    <mergeCell ref="TDY51:TDY52"/>
    <mergeCell ref="TDZ51:TDZ52"/>
    <mergeCell ref="TEA51:TEA52"/>
    <mergeCell ref="TEB51:TEB52"/>
    <mergeCell ref="TEC51:TEC52"/>
    <mergeCell ref="TED51:TED52"/>
    <mergeCell ref="TEE51:TEE52"/>
    <mergeCell ref="TDN51:TDN52"/>
    <mergeCell ref="TDO51:TDO52"/>
    <mergeCell ref="TDP51:TDP52"/>
    <mergeCell ref="TDQ51:TDQ52"/>
    <mergeCell ref="TDR51:TDR52"/>
    <mergeCell ref="TDS51:TDS52"/>
    <mergeCell ref="TDT51:TDT52"/>
    <mergeCell ref="TDU51:TDU52"/>
    <mergeCell ref="TDV51:TDV52"/>
    <mergeCell ref="TDE51:TDE52"/>
    <mergeCell ref="TDF51:TDF52"/>
    <mergeCell ref="TDG51:TDG52"/>
    <mergeCell ref="TDH51:TDH52"/>
    <mergeCell ref="TDI51:TDI52"/>
    <mergeCell ref="TDJ51:TDJ52"/>
    <mergeCell ref="TDK51:TDK52"/>
    <mergeCell ref="TDL51:TDL52"/>
    <mergeCell ref="TDM51:TDM52"/>
    <mergeCell ref="TCV51:TCV52"/>
    <mergeCell ref="TCW51:TCW52"/>
    <mergeCell ref="TCX51:TCX52"/>
    <mergeCell ref="TCY51:TCY52"/>
    <mergeCell ref="TCZ51:TCZ52"/>
    <mergeCell ref="TDA51:TDA52"/>
    <mergeCell ref="TDB51:TDB52"/>
    <mergeCell ref="TDC51:TDC52"/>
    <mergeCell ref="TDD51:TDD52"/>
    <mergeCell ref="TCM51:TCM52"/>
    <mergeCell ref="TCN51:TCN52"/>
    <mergeCell ref="TCO51:TCO52"/>
    <mergeCell ref="TCP51:TCP52"/>
    <mergeCell ref="TCQ51:TCQ52"/>
    <mergeCell ref="TCR51:TCR52"/>
    <mergeCell ref="TCS51:TCS52"/>
    <mergeCell ref="TCT51:TCT52"/>
    <mergeCell ref="TCU51:TCU52"/>
    <mergeCell ref="TCD51:TCD52"/>
    <mergeCell ref="TCE51:TCE52"/>
    <mergeCell ref="TCF51:TCF52"/>
    <mergeCell ref="TCG51:TCG52"/>
    <mergeCell ref="TCH51:TCH52"/>
    <mergeCell ref="TCI51:TCI52"/>
    <mergeCell ref="TCJ51:TCJ52"/>
    <mergeCell ref="TCK51:TCK52"/>
    <mergeCell ref="TCL51:TCL52"/>
    <mergeCell ref="TBU51:TBU52"/>
    <mergeCell ref="TBV51:TBV52"/>
    <mergeCell ref="TBW51:TBW52"/>
    <mergeCell ref="TBX51:TBX52"/>
    <mergeCell ref="TBY51:TBY52"/>
    <mergeCell ref="TBZ51:TBZ52"/>
    <mergeCell ref="TCA51:TCA52"/>
    <mergeCell ref="TCB51:TCB52"/>
    <mergeCell ref="TCC51:TCC52"/>
    <mergeCell ref="TBL51:TBL52"/>
    <mergeCell ref="TBM51:TBM52"/>
    <mergeCell ref="TBN51:TBN52"/>
    <mergeCell ref="TBO51:TBO52"/>
    <mergeCell ref="TBP51:TBP52"/>
    <mergeCell ref="TBQ51:TBQ52"/>
    <mergeCell ref="TBR51:TBR52"/>
    <mergeCell ref="TBS51:TBS52"/>
    <mergeCell ref="TBT51:TBT52"/>
    <mergeCell ref="TBC51:TBC52"/>
    <mergeCell ref="TBD51:TBD52"/>
    <mergeCell ref="TBE51:TBE52"/>
    <mergeCell ref="TBF51:TBF52"/>
    <mergeCell ref="TBG51:TBG52"/>
    <mergeCell ref="TBH51:TBH52"/>
    <mergeCell ref="TBI51:TBI52"/>
    <mergeCell ref="TBJ51:TBJ52"/>
    <mergeCell ref="TBK51:TBK52"/>
    <mergeCell ref="TAT51:TAT52"/>
    <mergeCell ref="TAU51:TAU52"/>
    <mergeCell ref="TAV51:TAV52"/>
    <mergeCell ref="TAW51:TAW52"/>
    <mergeCell ref="TAX51:TAX52"/>
    <mergeCell ref="TAY51:TAY52"/>
    <mergeCell ref="TAZ51:TAZ52"/>
    <mergeCell ref="TBA51:TBA52"/>
    <mergeCell ref="TBB51:TBB52"/>
    <mergeCell ref="TAK51:TAK52"/>
    <mergeCell ref="TAL51:TAL52"/>
    <mergeCell ref="TAM51:TAM52"/>
    <mergeCell ref="TAN51:TAN52"/>
    <mergeCell ref="TAO51:TAO52"/>
    <mergeCell ref="TAP51:TAP52"/>
    <mergeCell ref="TAQ51:TAQ52"/>
    <mergeCell ref="TAR51:TAR52"/>
    <mergeCell ref="TAS51:TAS52"/>
    <mergeCell ref="TAB51:TAB52"/>
    <mergeCell ref="TAC51:TAC52"/>
    <mergeCell ref="TAD51:TAD52"/>
    <mergeCell ref="TAE51:TAE52"/>
    <mergeCell ref="TAF51:TAF52"/>
    <mergeCell ref="TAG51:TAG52"/>
    <mergeCell ref="TAH51:TAH52"/>
    <mergeCell ref="TAI51:TAI52"/>
    <mergeCell ref="TAJ51:TAJ52"/>
    <mergeCell ref="SZS51:SZS52"/>
    <mergeCell ref="SZT51:SZT52"/>
    <mergeCell ref="SZU51:SZU52"/>
    <mergeCell ref="SZV51:SZV52"/>
    <mergeCell ref="SZW51:SZW52"/>
    <mergeCell ref="SZX51:SZX52"/>
    <mergeCell ref="SZY51:SZY52"/>
    <mergeCell ref="SZZ51:SZZ52"/>
    <mergeCell ref="TAA51:TAA52"/>
    <mergeCell ref="SZJ51:SZJ52"/>
    <mergeCell ref="SZK51:SZK52"/>
    <mergeCell ref="SZL51:SZL52"/>
    <mergeCell ref="SZM51:SZM52"/>
    <mergeCell ref="SZN51:SZN52"/>
    <mergeCell ref="SZO51:SZO52"/>
    <mergeCell ref="SZP51:SZP52"/>
    <mergeCell ref="SZQ51:SZQ52"/>
    <mergeCell ref="SZR51:SZR52"/>
    <mergeCell ref="SZA51:SZA52"/>
    <mergeCell ref="SZB51:SZB52"/>
    <mergeCell ref="SZC51:SZC52"/>
    <mergeCell ref="SZD51:SZD52"/>
    <mergeCell ref="SZE51:SZE52"/>
    <mergeCell ref="SZF51:SZF52"/>
    <mergeCell ref="SZG51:SZG52"/>
    <mergeCell ref="SZH51:SZH52"/>
    <mergeCell ref="SZI51:SZI52"/>
    <mergeCell ref="SYR51:SYR52"/>
    <mergeCell ref="SYS51:SYS52"/>
    <mergeCell ref="SYT51:SYT52"/>
    <mergeCell ref="SYU51:SYU52"/>
    <mergeCell ref="SYV51:SYV52"/>
    <mergeCell ref="SYW51:SYW52"/>
    <mergeCell ref="SYX51:SYX52"/>
    <mergeCell ref="SYY51:SYY52"/>
    <mergeCell ref="SYZ51:SYZ52"/>
    <mergeCell ref="SYI51:SYI52"/>
    <mergeCell ref="SYJ51:SYJ52"/>
    <mergeCell ref="SYK51:SYK52"/>
    <mergeCell ref="SYL51:SYL52"/>
    <mergeCell ref="SYM51:SYM52"/>
    <mergeCell ref="SYN51:SYN52"/>
    <mergeCell ref="SYO51:SYO52"/>
    <mergeCell ref="SYP51:SYP52"/>
    <mergeCell ref="SYQ51:SYQ52"/>
    <mergeCell ref="SXZ51:SXZ52"/>
    <mergeCell ref="SYA51:SYA52"/>
    <mergeCell ref="SYB51:SYB52"/>
    <mergeCell ref="SYC51:SYC52"/>
    <mergeCell ref="SYD51:SYD52"/>
    <mergeCell ref="SYE51:SYE52"/>
    <mergeCell ref="SYF51:SYF52"/>
    <mergeCell ref="SYG51:SYG52"/>
    <mergeCell ref="SYH51:SYH52"/>
    <mergeCell ref="SXQ51:SXQ52"/>
    <mergeCell ref="SXR51:SXR52"/>
    <mergeCell ref="SXS51:SXS52"/>
    <mergeCell ref="SXT51:SXT52"/>
    <mergeCell ref="SXU51:SXU52"/>
    <mergeCell ref="SXV51:SXV52"/>
    <mergeCell ref="SXW51:SXW52"/>
    <mergeCell ref="SXX51:SXX52"/>
    <mergeCell ref="SXY51:SXY52"/>
    <mergeCell ref="SXH51:SXH52"/>
    <mergeCell ref="SXI51:SXI52"/>
    <mergeCell ref="SXJ51:SXJ52"/>
    <mergeCell ref="SXK51:SXK52"/>
    <mergeCell ref="SXL51:SXL52"/>
    <mergeCell ref="SXM51:SXM52"/>
    <mergeCell ref="SXN51:SXN52"/>
    <mergeCell ref="SXO51:SXO52"/>
    <mergeCell ref="SXP51:SXP52"/>
    <mergeCell ref="SWY51:SWY52"/>
    <mergeCell ref="SWZ51:SWZ52"/>
    <mergeCell ref="SXA51:SXA52"/>
    <mergeCell ref="SXB51:SXB52"/>
    <mergeCell ref="SXC51:SXC52"/>
    <mergeCell ref="SXD51:SXD52"/>
    <mergeCell ref="SXE51:SXE52"/>
    <mergeCell ref="SXF51:SXF52"/>
    <mergeCell ref="SXG51:SXG52"/>
    <mergeCell ref="SWP51:SWP52"/>
    <mergeCell ref="SWQ51:SWQ52"/>
    <mergeCell ref="SWR51:SWR52"/>
    <mergeCell ref="SWS51:SWS52"/>
    <mergeCell ref="SWT51:SWT52"/>
    <mergeCell ref="SWU51:SWU52"/>
    <mergeCell ref="SWV51:SWV52"/>
    <mergeCell ref="SWW51:SWW52"/>
    <mergeCell ref="SWX51:SWX52"/>
    <mergeCell ref="SWG51:SWG52"/>
    <mergeCell ref="SWH51:SWH52"/>
    <mergeCell ref="SWI51:SWI52"/>
    <mergeCell ref="SWJ51:SWJ52"/>
    <mergeCell ref="SWK51:SWK52"/>
    <mergeCell ref="SWL51:SWL52"/>
    <mergeCell ref="SWM51:SWM52"/>
    <mergeCell ref="SWN51:SWN52"/>
    <mergeCell ref="SWO51:SWO52"/>
    <mergeCell ref="SVX51:SVX52"/>
    <mergeCell ref="SVY51:SVY52"/>
    <mergeCell ref="SVZ51:SVZ52"/>
    <mergeCell ref="SWA51:SWA52"/>
    <mergeCell ref="SWB51:SWB52"/>
    <mergeCell ref="SWC51:SWC52"/>
    <mergeCell ref="SWD51:SWD52"/>
    <mergeCell ref="SWE51:SWE52"/>
    <mergeCell ref="SWF51:SWF52"/>
    <mergeCell ref="SVO51:SVO52"/>
    <mergeCell ref="SVP51:SVP52"/>
    <mergeCell ref="SVQ51:SVQ52"/>
    <mergeCell ref="SVR51:SVR52"/>
    <mergeCell ref="SVS51:SVS52"/>
    <mergeCell ref="SVT51:SVT52"/>
    <mergeCell ref="SVU51:SVU52"/>
    <mergeCell ref="SVV51:SVV52"/>
    <mergeCell ref="SVW51:SVW52"/>
    <mergeCell ref="SVF51:SVF52"/>
    <mergeCell ref="SVG51:SVG52"/>
    <mergeCell ref="SVH51:SVH52"/>
    <mergeCell ref="SVI51:SVI52"/>
    <mergeCell ref="SVJ51:SVJ52"/>
    <mergeCell ref="SVK51:SVK52"/>
    <mergeCell ref="SVL51:SVL52"/>
    <mergeCell ref="SVM51:SVM52"/>
    <mergeCell ref="SVN51:SVN52"/>
    <mergeCell ref="SUW51:SUW52"/>
    <mergeCell ref="SUX51:SUX52"/>
    <mergeCell ref="SUY51:SUY52"/>
    <mergeCell ref="SUZ51:SUZ52"/>
    <mergeCell ref="SVA51:SVA52"/>
    <mergeCell ref="SVB51:SVB52"/>
    <mergeCell ref="SVC51:SVC52"/>
    <mergeCell ref="SVD51:SVD52"/>
    <mergeCell ref="SVE51:SVE52"/>
    <mergeCell ref="SUN51:SUN52"/>
    <mergeCell ref="SUO51:SUO52"/>
    <mergeCell ref="SUP51:SUP52"/>
    <mergeCell ref="SUQ51:SUQ52"/>
    <mergeCell ref="SUR51:SUR52"/>
    <mergeCell ref="SUS51:SUS52"/>
    <mergeCell ref="SUT51:SUT52"/>
    <mergeCell ref="SUU51:SUU52"/>
    <mergeCell ref="SUV51:SUV52"/>
    <mergeCell ref="SUE51:SUE52"/>
    <mergeCell ref="SUF51:SUF52"/>
    <mergeCell ref="SUG51:SUG52"/>
    <mergeCell ref="SUH51:SUH52"/>
    <mergeCell ref="SUI51:SUI52"/>
    <mergeCell ref="SUJ51:SUJ52"/>
    <mergeCell ref="SUK51:SUK52"/>
    <mergeCell ref="SUL51:SUL52"/>
    <mergeCell ref="SUM51:SUM52"/>
    <mergeCell ref="STV51:STV52"/>
    <mergeCell ref="STW51:STW52"/>
    <mergeCell ref="STX51:STX52"/>
    <mergeCell ref="STY51:STY52"/>
    <mergeCell ref="STZ51:STZ52"/>
    <mergeCell ref="SUA51:SUA52"/>
    <mergeCell ref="SUB51:SUB52"/>
    <mergeCell ref="SUC51:SUC52"/>
    <mergeCell ref="SUD51:SUD52"/>
    <mergeCell ref="STM51:STM52"/>
    <mergeCell ref="STN51:STN52"/>
    <mergeCell ref="STO51:STO52"/>
    <mergeCell ref="STP51:STP52"/>
    <mergeCell ref="STQ51:STQ52"/>
    <mergeCell ref="STR51:STR52"/>
    <mergeCell ref="STS51:STS52"/>
    <mergeCell ref="STT51:STT52"/>
    <mergeCell ref="STU51:STU52"/>
    <mergeCell ref="STD51:STD52"/>
    <mergeCell ref="STE51:STE52"/>
    <mergeCell ref="STF51:STF52"/>
    <mergeCell ref="STG51:STG52"/>
    <mergeCell ref="STH51:STH52"/>
    <mergeCell ref="STI51:STI52"/>
    <mergeCell ref="STJ51:STJ52"/>
    <mergeCell ref="STK51:STK52"/>
    <mergeCell ref="STL51:STL52"/>
    <mergeCell ref="SSU51:SSU52"/>
    <mergeCell ref="SSV51:SSV52"/>
    <mergeCell ref="SSW51:SSW52"/>
    <mergeCell ref="SSX51:SSX52"/>
    <mergeCell ref="SSY51:SSY52"/>
    <mergeCell ref="SSZ51:SSZ52"/>
    <mergeCell ref="STA51:STA52"/>
    <mergeCell ref="STB51:STB52"/>
    <mergeCell ref="STC51:STC52"/>
    <mergeCell ref="SSL51:SSL52"/>
    <mergeCell ref="SSM51:SSM52"/>
    <mergeCell ref="SSN51:SSN52"/>
    <mergeCell ref="SSO51:SSO52"/>
    <mergeCell ref="SSP51:SSP52"/>
    <mergeCell ref="SSQ51:SSQ52"/>
    <mergeCell ref="SSR51:SSR52"/>
    <mergeCell ref="SSS51:SSS52"/>
    <mergeCell ref="SST51:SST52"/>
    <mergeCell ref="SSC51:SSC52"/>
    <mergeCell ref="SSD51:SSD52"/>
    <mergeCell ref="SSE51:SSE52"/>
    <mergeCell ref="SSF51:SSF52"/>
    <mergeCell ref="SSG51:SSG52"/>
    <mergeCell ref="SSH51:SSH52"/>
    <mergeCell ref="SSI51:SSI52"/>
    <mergeCell ref="SSJ51:SSJ52"/>
    <mergeCell ref="SSK51:SSK52"/>
    <mergeCell ref="SRT51:SRT52"/>
    <mergeCell ref="SRU51:SRU52"/>
    <mergeCell ref="SRV51:SRV52"/>
    <mergeCell ref="SRW51:SRW52"/>
    <mergeCell ref="SRX51:SRX52"/>
    <mergeCell ref="SRY51:SRY52"/>
    <mergeCell ref="SRZ51:SRZ52"/>
    <mergeCell ref="SSA51:SSA52"/>
    <mergeCell ref="SSB51:SSB52"/>
    <mergeCell ref="SRK51:SRK52"/>
    <mergeCell ref="SRL51:SRL52"/>
    <mergeCell ref="SRM51:SRM52"/>
    <mergeCell ref="SRN51:SRN52"/>
    <mergeCell ref="SRO51:SRO52"/>
    <mergeCell ref="SRP51:SRP52"/>
    <mergeCell ref="SRQ51:SRQ52"/>
    <mergeCell ref="SRR51:SRR52"/>
    <mergeCell ref="SRS51:SRS52"/>
    <mergeCell ref="SRB51:SRB52"/>
    <mergeCell ref="SRC51:SRC52"/>
    <mergeCell ref="SRD51:SRD52"/>
    <mergeCell ref="SRE51:SRE52"/>
    <mergeCell ref="SRF51:SRF52"/>
    <mergeCell ref="SRG51:SRG52"/>
    <mergeCell ref="SRH51:SRH52"/>
    <mergeCell ref="SRI51:SRI52"/>
    <mergeCell ref="SRJ51:SRJ52"/>
    <mergeCell ref="SQS51:SQS52"/>
    <mergeCell ref="SQT51:SQT52"/>
    <mergeCell ref="SQU51:SQU52"/>
    <mergeCell ref="SQV51:SQV52"/>
    <mergeCell ref="SQW51:SQW52"/>
    <mergeCell ref="SQX51:SQX52"/>
    <mergeCell ref="SQY51:SQY52"/>
    <mergeCell ref="SQZ51:SQZ52"/>
    <mergeCell ref="SRA51:SRA52"/>
    <mergeCell ref="SQJ51:SQJ52"/>
    <mergeCell ref="SQK51:SQK52"/>
    <mergeCell ref="SQL51:SQL52"/>
    <mergeCell ref="SQM51:SQM52"/>
    <mergeCell ref="SQN51:SQN52"/>
    <mergeCell ref="SQO51:SQO52"/>
    <mergeCell ref="SQP51:SQP52"/>
    <mergeCell ref="SQQ51:SQQ52"/>
    <mergeCell ref="SQR51:SQR52"/>
    <mergeCell ref="SQA51:SQA52"/>
    <mergeCell ref="SQB51:SQB52"/>
    <mergeCell ref="SQC51:SQC52"/>
    <mergeCell ref="SQD51:SQD52"/>
    <mergeCell ref="SQE51:SQE52"/>
    <mergeCell ref="SQF51:SQF52"/>
    <mergeCell ref="SQG51:SQG52"/>
    <mergeCell ref="SQH51:SQH52"/>
    <mergeCell ref="SQI51:SQI52"/>
    <mergeCell ref="SPR51:SPR52"/>
    <mergeCell ref="SPS51:SPS52"/>
    <mergeCell ref="SPT51:SPT52"/>
    <mergeCell ref="SPU51:SPU52"/>
    <mergeCell ref="SPV51:SPV52"/>
    <mergeCell ref="SPW51:SPW52"/>
    <mergeCell ref="SPX51:SPX52"/>
    <mergeCell ref="SPY51:SPY52"/>
    <mergeCell ref="SPZ51:SPZ52"/>
    <mergeCell ref="SPI51:SPI52"/>
    <mergeCell ref="SPJ51:SPJ52"/>
    <mergeCell ref="SPK51:SPK52"/>
    <mergeCell ref="SPL51:SPL52"/>
    <mergeCell ref="SPM51:SPM52"/>
    <mergeCell ref="SPN51:SPN52"/>
    <mergeCell ref="SPO51:SPO52"/>
    <mergeCell ref="SPP51:SPP52"/>
    <mergeCell ref="SPQ51:SPQ52"/>
    <mergeCell ref="SOZ51:SOZ52"/>
    <mergeCell ref="SPA51:SPA52"/>
    <mergeCell ref="SPB51:SPB52"/>
    <mergeCell ref="SPC51:SPC52"/>
    <mergeCell ref="SPD51:SPD52"/>
    <mergeCell ref="SPE51:SPE52"/>
    <mergeCell ref="SPF51:SPF52"/>
    <mergeCell ref="SPG51:SPG52"/>
    <mergeCell ref="SPH51:SPH52"/>
    <mergeCell ref="SOQ51:SOQ52"/>
    <mergeCell ref="SOR51:SOR52"/>
    <mergeCell ref="SOS51:SOS52"/>
    <mergeCell ref="SOT51:SOT52"/>
    <mergeCell ref="SOU51:SOU52"/>
    <mergeCell ref="SOV51:SOV52"/>
    <mergeCell ref="SOW51:SOW52"/>
    <mergeCell ref="SOX51:SOX52"/>
    <mergeCell ref="SOY51:SOY52"/>
    <mergeCell ref="SOH51:SOH52"/>
    <mergeCell ref="SOI51:SOI52"/>
    <mergeCell ref="SOJ51:SOJ52"/>
    <mergeCell ref="SOK51:SOK52"/>
    <mergeCell ref="SOL51:SOL52"/>
    <mergeCell ref="SOM51:SOM52"/>
    <mergeCell ref="SON51:SON52"/>
    <mergeCell ref="SOO51:SOO52"/>
    <mergeCell ref="SOP51:SOP52"/>
    <mergeCell ref="SNY51:SNY52"/>
    <mergeCell ref="SNZ51:SNZ52"/>
    <mergeCell ref="SOA51:SOA52"/>
    <mergeCell ref="SOB51:SOB52"/>
    <mergeCell ref="SOC51:SOC52"/>
    <mergeCell ref="SOD51:SOD52"/>
    <mergeCell ref="SOE51:SOE52"/>
    <mergeCell ref="SOF51:SOF52"/>
    <mergeCell ref="SOG51:SOG52"/>
    <mergeCell ref="SNP51:SNP52"/>
    <mergeCell ref="SNQ51:SNQ52"/>
    <mergeCell ref="SNR51:SNR52"/>
    <mergeCell ref="SNS51:SNS52"/>
    <mergeCell ref="SNT51:SNT52"/>
    <mergeCell ref="SNU51:SNU52"/>
    <mergeCell ref="SNV51:SNV52"/>
    <mergeCell ref="SNW51:SNW52"/>
    <mergeCell ref="SNX51:SNX52"/>
    <mergeCell ref="SNG51:SNG52"/>
    <mergeCell ref="SNH51:SNH52"/>
    <mergeCell ref="SNI51:SNI52"/>
    <mergeCell ref="SNJ51:SNJ52"/>
    <mergeCell ref="SNK51:SNK52"/>
    <mergeCell ref="SNL51:SNL52"/>
    <mergeCell ref="SNM51:SNM52"/>
    <mergeCell ref="SNN51:SNN52"/>
    <mergeCell ref="SNO51:SNO52"/>
    <mergeCell ref="SMX51:SMX52"/>
    <mergeCell ref="SMY51:SMY52"/>
    <mergeCell ref="SMZ51:SMZ52"/>
    <mergeCell ref="SNA51:SNA52"/>
    <mergeCell ref="SNB51:SNB52"/>
    <mergeCell ref="SNC51:SNC52"/>
    <mergeCell ref="SND51:SND52"/>
    <mergeCell ref="SNE51:SNE52"/>
    <mergeCell ref="SNF51:SNF52"/>
    <mergeCell ref="SMO51:SMO52"/>
    <mergeCell ref="SMP51:SMP52"/>
    <mergeCell ref="SMQ51:SMQ52"/>
    <mergeCell ref="SMR51:SMR52"/>
    <mergeCell ref="SMS51:SMS52"/>
    <mergeCell ref="SMT51:SMT52"/>
    <mergeCell ref="SMU51:SMU52"/>
    <mergeCell ref="SMV51:SMV52"/>
    <mergeCell ref="SMW51:SMW52"/>
    <mergeCell ref="SMF51:SMF52"/>
    <mergeCell ref="SMG51:SMG52"/>
    <mergeCell ref="SMH51:SMH52"/>
    <mergeCell ref="SMI51:SMI52"/>
    <mergeCell ref="SMJ51:SMJ52"/>
    <mergeCell ref="SMK51:SMK52"/>
    <mergeCell ref="SML51:SML52"/>
    <mergeCell ref="SMM51:SMM52"/>
    <mergeCell ref="SMN51:SMN52"/>
    <mergeCell ref="SLW51:SLW52"/>
    <mergeCell ref="SLX51:SLX52"/>
    <mergeCell ref="SLY51:SLY52"/>
    <mergeCell ref="SLZ51:SLZ52"/>
    <mergeCell ref="SMA51:SMA52"/>
    <mergeCell ref="SMB51:SMB52"/>
    <mergeCell ref="SMC51:SMC52"/>
    <mergeCell ref="SMD51:SMD52"/>
    <mergeCell ref="SME51:SME52"/>
    <mergeCell ref="SLN51:SLN52"/>
    <mergeCell ref="SLO51:SLO52"/>
    <mergeCell ref="SLP51:SLP52"/>
    <mergeCell ref="SLQ51:SLQ52"/>
    <mergeCell ref="SLR51:SLR52"/>
    <mergeCell ref="SLS51:SLS52"/>
    <mergeCell ref="SLT51:SLT52"/>
    <mergeCell ref="SLU51:SLU52"/>
    <mergeCell ref="SLV51:SLV52"/>
    <mergeCell ref="SLE51:SLE52"/>
    <mergeCell ref="SLF51:SLF52"/>
    <mergeCell ref="SLG51:SLG52"/>
    <mergeCell ref="SLH51:SLH52"/>
    <mergeCell ref="SLI51:SLI52"/>
    <mergeCell ref="SLJ51:SLJ52"/>
    <mergeCell ref="SLK51:SLK52"/>
    <mergeCell ref="SLL51:SLL52"/>
    <mergeCell ref="SLM51:SLM52"/>
    <mergeCell ref="SKV51:SKV52"/>
    <mergeCell ref="SKW51:SKW52"/>
    <mergeCell ref="SKX51:SKX52"/>
    <mergeCell ref="SKY51:SKY52"/>
    <mergeCell ref="SKZ51:SKZ52"/>
    <mergeCell ref="SLA51:SLA52"/>
    <mergeCell ref="SLB51:SLB52"/>
    <mergeCell ref="SLC51:SLC52"/>
    <mergeCell ref="SLD51:SLD52"/>
    <mergeCell ref="SKM51:SKM52"/>
    <mergeCell ref="SKN51:SKN52"/>
    <mergeCell ref="SKO51:SKO52"/>
    <mergeCell ref="SKP51:SKP52"/>
    <mergeCell ref="SKQ51:SKQ52"/>
    <mergeCell ref="SKR51:SKR52"/>
    <mergeCell ref="SKS51:SKS52"/>
    <mergeCell ref="SKT51:SKT52"/>
    <mergeCell ref="SKU51:SKU52"/>
    <mergeCell ref="SKD51:SKD52"/>
    <mergeCell ref="SKE51:SKE52"/>
    <mergeCell ref="SKF51:SKF52"/>
    <mergeCell ref="SKG51:SKG52"/>
    <mergeCell ref="SKH51:SKH52"/>
    <mergeCell ref="SKI51:SKI52"/>
    <mergeCell ref="SKJ51:SKJ52"/>
    <mergeCell ref="SKK51:SKK52"/>
    <mergeCell ref="SKL51:SKL52"/>
    <mergeCell ref="SJU51:SJU52"/>
    <mergeCell ref="SJV51:SJV52"/>
    <mergeCell ref="SJW51:SJW52"/>
    <mergeCell ref="SJX51:SJX52"/>
    <mergeCell ref="SJY51:SJY52"/>
    <mergeCell ref="SJZ51:SJZ52"/>
    <mergeCell ref="SKA51:SKA52"/>
    <mergeCell ref="SKB51:SKB52"/>
    <mergeCell ref="SKC51:SKC52"/>
    <mergeCell ref="SJL51:SJL52"/>
    <mergeCell ref="SJM51:SJM52"/>
    <mergeCell ref="SJN51:SJN52"/>
    <mergeCell ref="SJO51:SJO52"/>
    <mergeCell ref="SJP51:SJP52"/>
    <mergeCell ref="SJQ51:SJQ52"/>
    <mergeCell ref="SJR51:SJR52"/>
    <mergeCell ref="SJS51:SJS52"/>
    <mergeCell ref="SJT51:SJT52"/>
    <mergeCell ref="SJC51:SJC52"/>
    <mergeCell ref="SJD51:SJD52"/>
    <mergeCell ref="SJE51:SJE52"/>
    <mergeCell ref="SJF51:SJF52"/>
    <mergeCell ref="SJG51:SJG52"/>
    <mergeCell ref="SJH51:SJH52"/>
    <mergeCell ref="SJI51:SJI52"/>
    <mergeCell ref="SJJ51:SJJ52"/>
    <mergeCell ref="SJK51:SJK52"/>
    <mergeCell ref="SIT51:SIT52"/>
    <mergeCell ref="SIU51:SIU52"/>
    <mergeCell ref="SIV51:SIV52"/>
    <mergeCell ref="SIW51:SIW52"/>
    <mergeCell ref="SIX51:SIX52"/>
    <mergeCell ref="SIY51:SIY52"/>
    <mergeCell ref="SIZ51:SIZ52"/>
    <mergeCell ref="SJA51:SJA52"/>
    <mergeCell ref="SJB51:SJB52"/>
    <mergeCell ref="SIK51:SIK52"/>
    <mergeCell ref="SIL51:SIL52"/>
    <mergeCell ref="SIM51:SIM52"/>
    <mergeCell ref="SIN51:SIN52"/>
    <mergeCell ref="SIO51:SIO52"/>
    <mergeCell ref="SIP51:SIP52"/>
    <mergeCell ref="SIQ51:SIQ52"/>
    <mergeCell ref="SIR51:SIR52"/>
    <mergeCell ref="SIS51:SIS52"/>
    <mergeCell ref="SIB51:SIB52"/>
    <mergeCell ref="SIC51:SIC52"/>
    <mergeCell ref="SID51:SID52"/>
    <mergeCell ref="SIE51:SIE52"/>
    <mergeCell ref="SIF51:SIF52"/>
    <mergeCell ref="SIG51:SIG52"/>
    <mergeCell ref="SIH51:SIH52"/>
    <mergeCell ref="SII51:SII52"/>
    <mergeCell ref="SIJ51:SIJ52"/>
    <mergeCell ref="SHS51:SHS52"/>
    <mergeCell ref="SHT51:SHT52"/>
    <mergeCell ref="SHU51:SHU52"/>
    <mergeCell ref="SHV51:SHV52"/>
    <mergeCell ref="SHW51:SHW52"/>
    <mergeCell ref="SHX51:SHX52"/>
    <mergeCell ref="SHY51:SHY52"/>
    <mergeCell ref="SHZ51:SHZ52"/>
    <mergeCell ref="SIA51:SIA52"/>
    <mergeCell ref="SHJ51:SHJ52"/>
    <mergeCell ref="SHK51:SHK52"/>
    <mergeCell ref="SHL51:SHL52"/>
    <mergeCell ref="SHM51:SHM52"/>
    <mergeCell ref="SHN51:SHN52"/>
    <mergeCell ref="SHO51:SHO52"/>
    <mergeCell ref="SHP51:SHP52"/>
    <mergeCell ref="SHQ51:SHQ52"/>
    <mergeCell ref="SHR51:SHR52"/>
    <mergeCell ref="SHA51:SHA52"/>
    <mergeCell ref="SHB51:SHB52"/>
    <mergeCell ref="SHC51:SHC52"/>
    <mergeCell ref="SHD51:SHD52"/>
    <mergeCell ref="SHE51:SHE52"/>
    <mergeCell ref="SHF51:SHF52"/>
    <mergeCell ref="SHG51:SHG52"/>
    <mergeCell ref="SHH51:SHH52"/>
    <mergeCell ref="SHI51:SHI52"/>
    <mergeCell ref="SGR51:SGR52"/>
    <mergeCell ref="SGS51:SGS52"/>
    <mergeCell ref="SGT51:SGT52"/>
    <mergeCell ref="SGU51:SGU52"/>
    <mergeCell ref="SGV51:SGV52"/>
    <mergeCell ref="SGW51:SGW52"/>
    <mergeCell ref="SGX51:SGX52"/>
    <mergeCell ref="SGY51:SGY52"/>
    <mergeCell ref="SGZ51:SGZ52"/>
    <mergeCell ref="SGI51:SGI52"/>
    <mergeCell ref="SGJ51:SGJ52"/>
    <mergeCell ref="SGK51:SGK52"/>
    <mergeCell ref="SGL51:SGL52"/>
    <mergeCell ref="SGM51:SGM52"/>
    <mergeCell ref="SGN51:SGN52"/>
    <mergeCell ref="SGO51:SGO52"/>
    <mergeCell ref="SGP51:SGP52"/>
    <mergeCell ref="SGQ51:SGQ52"/>
    <mergeCell ref="SFZ51:SFZ52"/>
    <mergeCell ref="SGA51:SGA52"/>
    <mergeCell ref="SGB51:SGB52"/>
    <mergeCell ref="SGC51:SGC52"/>
    <mergeCell ref="SGD51:SGD52"/>
    <mergeCell ref="SGE51:SGE52"/>
    <mergeCell ref="SGF51:SGF52"/>
    <mergeCell ref="SGG51:SGG52"/>
    <mergeCell ref="SGH51:SGH52"/>
    <mergeCell ref="SFQ51:SFQ52"/>
    <mergeCell ref="SFR51:SFR52"/>
    <mergeCell ref="SFS51:SFS52"/>
    <mergeCell ref="SFT51:SFT52"/>
    <mergeCell ref="SFU51:SFU52"/>
    <mergeCell ref="SFV51:SFV52"/>
    <mergeCell ref="SFW51:SFW52"/>
    <mergeCell ref="SFX51:SFX52"/>
    <mergeCell ref="SFY51:SFY52"/>
    <mergeCell ref="SFH51:SFH52"/>
    <mergeCell ref="SFI51:SFI52"/>
    <mergeCell ref="SFJ51:SFJ52"/>
    <mergeCell ref="SFK51:SFK52"/>
    <mergeCell ref="SFL51:SFL52"/>
    <mergeCell ref="SFM51:SFM52"/>
    <mergeCell ref="SFN51:SFN52"/>
    <mergeCell ref="SFO51:SFO52"/>
    <mergeCell ref="SFP51:SFP52"/>
    <mergeCell ref="SEY51:SEY52"/>
    <mergeCell ref="SEZ51:SEZ52"/>
    <mergeCell ref="SFA51:SFA52"/>
    <mergeCell ref="SFB51:SFB52"/>
    <mergeCell ref="SFC51:SFC52"/>
    <mergeCell ref="SFD51:SFD52"/>
    <mergeCell ref="SFE51:SFE52"/>
    <mergeCell ref="SFF51:SFF52"/>
    <mergeCell ref="SFG51:SFG52"/>
    <mergeCell ref="SEP51:SEP52"/>
    <mergeCell ref="SEQ51:SEQ52"/>
    <mergeCell ref="SER51:SER52"/>
    <mergeCell ref="SES51:SES52"/>
    <mergeCell ref="SET51:SET52"/>
    <mergeCell ref="SEU51:SEU52"/>
    <mergeCell ref="SEV51:SEV52"/>
    <mergeCell ref="SEW51:SEW52"/>
    <mergeCell ref="SEX51:SEX52"/>
    <mergeCell ref="SEG51:SEG52"/>
    <mergeCell ref="SEH51:SEH52"/>
    <mergeCell ref="SEI51:SEI52"/>
    <mergeCell ref="SEJ51:SEJ52"/>
    <mergeCell ref="SEK51:SEK52"/>
    <mergeCell ref="SEL51:SEL52"/>
    <mergeCell ref="SEM51:SEM52"/>
    <mergeCell ref="SEN51:SEN52"/>
    <mergeCell ref="SEO51:SEO52"/>
    <mergeCell ref="SDX51:SDX52"/>
    <mergeCell ref="SDY51:SDY52"/>
    <mergeCell ref="SDZ51:SDZ52"/>
    <mergeCell ref="SEA51:SEA52"/>
    <mergeCell ref="SEB51:SEB52"/>
    <mergeCell ref="SEC51:SEC52"/>
    <mergeCell ref="SED51:SED52"/>
    <mergeCell ref="SEE51:SEE52"/>
    <mergeCell ref="SEF51:SEF52"/>
    <mergeCell ref="SDO51:SDO52"/>
    <mergeCell ref="SDP51:SDP52"/>
    <mergeCell ref="SDQ51:SDQ52"/>
    <mergeCell ref="SDR51:SDR52"/>
    <mergeCell ref="SDS51:SDS52"/>
    <mergeCell ref="SDT51:SDT52"/>
    <mergeCell ref="SDU51:SDU52"/>
    <mergeCell ref="SDV51:SDV52"/>
    <mergeCell ref="SDW51:SDW52"/>
    <mergeCell ref="SDF51:SDF52"/>
    <mergeCell ref="SDG51:SDG52"/>
    <mergeCell ref="SDH51:SDH52"/>
    <mergeCell ref="SDI51:SDI52"/>
    <mergeCell ref="SDJ51:SDJ52"/>
    <mergeCell ref="SDK51:SDK52"/>
    <mergeCell ref="SDL51:SDL52"/>
    <mergeCell ref="SDM51:SDM52"/>
    <mergeCell ref="SDN51:SDN52"/>
    <mergeCell ref="SCW51:SCW52"/>
    <mergeCell ref="SCX51:SCX52"/>
    <mergeCell ref="SCY51:SCY52"/>
    <mergeCell ref="SCZ51:SCZ52"/>
    <mergeCell ref="SDA51:SDA52"/>
    <mergeCell ref="SDB51:SDB52"/>
    <mergeCell ref="SDC51:SDC52"/>
    <mergeCell ref="SDD51:SDD52"/>
    <mergeCell ref="SDE51:SDE52"/>
    <mergeCell ref="SCN51:SCN52"/>
    <mergeCell ref="SCO51:SCO52"/>
    <mergeCell ref="SCP51:SCP52"/>
    <mergeCell ref="SCQ51:SCQ52"/>
    <mergeCell ref="SCR51:SCR52"/>
    <mergeCell ref="SCS51:SCS52"/>
    <mergeCell ref="SCT51:SCT52"/>
    <mergeCell ref="SCU51:SCU52"/>
    <mergeCell ref="SCV51:SCV52"/>
    <mergeCell ref="SCE51:SCE52"/>
    <mergeCell ref="SCF51:SCF52"/>
    <mergeCell ref="SCG51:SCG52"/>
    <mergeCell ref="SCH51:SCH52"/>
    <mergeCell ref="SCI51:SCI52"/>
    <mergeCell ref="SCJ51:SCJ52"/>
    <mergeCell ref="SCK51:SCK52"/>
    <mergeCell ref="SCL51:SCL52"/>
    <mergeCell ref="SCM51:SCM52"/>
    <mergeCell ref="SBV51:SBV52"/>
    <mergeCell ref="SBW51:SBW52"/>
    <mergeCell ref="SBX51:SBX52"/>
    <mergeCell ref="SBY51:SBY52"/>
    <mergeCell ref="SBZ51:SBZ52"/>
    <mergeCell ref="SCA51:SCA52"/>
    <mergeCell ref="SCB51:SCB52"/>
    <mergeCell ref="SCC51:SCC52"/>
    <mergeCell ref="SCD51:SCD52"/>
    <mergeCell ref="SBM51:SBM52"/>
    <mergeCell ref="SBN51:SBN52"/>
    <mergeCell ref="SBO51:SBO52"/>
    <mergeCell ref="SBP51:SBP52"/>
    <mergeCell ref="SBQ51:SBQ52"/>
    <mergeCell ref="SBR51:SBR52"/>
    <mergeCell ref="SBS51:SBS52"/>
    <mergeCell ref="SBT51:SBT52"/>
    <mergeCell ref="SBU51:SBU52"/>
    <mergeCell ref="SBD51:SBD52"/>
    <mergeCell ref="SBE51:SBE52"/>
    <mergeCell ref="SBF51:SBF52"/>
    <mergeCell ref="SBG51:SBG52"/>
    <mergeCell ref="SBH51:SBH52"/>
    <mergeCell ref="SBI51:SBI52"/>
    <mergeCell ref="SBJ51:SBJ52"/>
    <mergeCell ref="SBK51:SBK52"/>
    <mergeCell ref="SBL51:SBL52"/>
    <mergeCell ref="SAU51:SAU52"/>
    <mergeCell ref="SAV51:SAV52"/>
    <mergeCell ref="SAW51:SAW52"/>
    <mergeCell ref="SAX51:SAX52"/>
    <mergeCell ref="SAY51:SAY52"/>
    <mergeCell ref="SAZ51:SAZ52"/>
    <mergeCell ref="SBA51:SBA52"/>
    <mergeCell ref="SBB51:SBB52"/>
    <mergeCell ref="SBC51:SBC52"/>
    <mergeCell ref="SAL51:SAL52"/>
    <mergeCell ref="SAM51:SAM52"/>
    <mergeCell ref="SAN51:SAN52"/>
    <mergeCell ref="SAO51:SAO52"/>
    <mergeCell ref="SAP51:SAP52"/>
    <mergeCell ref="SAQ51:SAQ52"/>
    <mergeCell ref="SAR51:SAR52"/>
    <mergeCell ref="SAS51:SAS52"/>
    <mergeCell ref="SAT51:SAT52"/>
    <mergeCell ref="SAC51:SAC52"/>
    <mergeCell ref="SAD51:SAD52"/>
    <mergeCell ref="SAE51:SAE52"/>
    <mergeCell ref="SAF51:SAF52"/>
    <mergeCell ref="SAG51:SAG52"/>
    <mergeCell ref="SAH51:SAH52"/>
    <mergeCell ref="SAI51:SAI52"/>
    <mergeCell ref="SAJ51:SAJ52"/>
    <mergeCell ref="SAK51:SAK52"/>
    <mergeCell ref="RZT51:RZT52"/>
    <mergeCell ref="RZU51:RZU52"/>
    <mergeCell ref="RZV51:RZV52"/>
    <mergeCell ref="RZW51:RZW52"/>
    <mergeCell ref="RZX51:RZX52"/>
    <mergeCell ref="RZY51:RZY52"/>
    <mergeCell ref="RZZ51:RZZ52"/>
    <mergeCell ref="SAA51:SAA52"/>
    <mergeCell ref="SAB51:SAB52"/>
    <mergeCell ref="RZK51:RZK52"/>
    <mergeCell ref="RZL51:RZL52"/>
    <mergeCell ref="RZM51:RZM52"/>
    <mergeCell ref="RZN51:RZN52"/>
    <mergeCell ref="RZO51:RZO52"/>
    <mergeCell ref="RZP51:RZP52"/>
    <mergeCell ref="RZQ51:RZQ52"/>
    <mergeCell ref="RZR51:RZR52"/>
    <mergeCell ref="RZS51:RZS52"/>
    <mergeCell ref="RZB51:RZB52"/>
    <mergeCell ref="RZC51:RZC52"/>
    <mergeCell ref="RZD51:RZD52"/>
    <mergeCell ref="RZE51:RZE52"/>
    <mergeCell ref="RZF51:RZF52"/>
    <mergeCell ref="RZG51:RZG52"/>
    <mergeCell ref="RZH51:RZH52"/>
    <mergeCell ref="RZI51:RZI52"/>
    <mergeCell ref="RZJ51:RZJ52"/>
    <mergeCell ref="RYS51:RYS52"/>
    <mergeCell ref="RYT51:RYT52"/>
    <mergeCell ref="RYU51:RYU52"/>
    <mergeCell ref="RYV51:RYV52"/>
    <mergeCell ref="RYW51:RYW52"/>
    <mergeCell ref="RYX51:RYX52"/>
    <mergeCell ref="RYY51:RYY52"/>
    <mergeCell ref="RYZ51:RYZ52"/>
    <mergeCell ref="RZA51:RZA52"/>
    <mergeCell ref="RYJ51:RYJ52"/>
    <mergeCell ref="RYK51:RYK52"/>
    <mergeCell ref="RYL51:RYL52"/>
    <mergeCell ref="RYM51:RYM52"/>
    <mergeCell ref="RYN51:RYN52"/>
    <mergeCell ref="RYO51:RYO52"/>
    <mergeCell ref="RYP51:RYP52"/>
    <mergeCell ref="RYQ51:RYQ52"/>
    <mergeCell ref="RYR51:RYR52"/>
    <mergeCell ref="RYA51:RYA52"/>
    <mergeCell ref="RYB51:RYB52"/>
    <mergeCell ref="RYC51:RYC52"/>
    <mergeCell ref="RYD51:RYD52"/>
    <mergeCell ref="RYE51:RYE52"/>
    <mergeCell ref="RYF51:RYF52"/>
    <mergeCell ref="RYG51:RYG52"/>
    <mergeCell ref="RYH51:RYH52"/>
    <mergeCell ref="RYI51:RYI52"/>
    <mergeCell ref="RXR51:RXR52"/>
    <mergeCell ref="RXS51:RXS52"/>
    <mergeCell ref="RXT51:RXT52"/>
    <mergeCell ref="RXU51:RXU52"/>
    <mergeCell ref="RXV51:RXV52"/>
    <mergeCell ref="RXW51:RXW52"/>
    <mergeCell ref="RXX51:RXX52"/>
    <mergeCell ref="RXY51:RXY52"/>
    <mergeCell ref="RXZ51:RXZ52"/>
    <mergeCell ref="RXI51:RXI52"/>
    <mergeCell ref="RXJ51:RXJ52"/>
    <mergeCell ref="RXK51:RXK52"/>
    <mergeCell ref="RXL51:RXL52"/>
    <mergeCell ref="RXM51:RXM52"/>
    <mergeCell ref="RXN51:RXN52"/>
    <mergeCell ref="RXO51:RXO52"/>
    <mergeCell ref="RXP51:RXP52"/>
    <mergeCell ref="RXQ51:RXQ52"/>
    <mergeCell ref="RWZ51:RWZ52"/>
    <mergeCell ref="RXA51:RXA52"/>
    <mergeCell ref="RXB51:RXB52"/>
    <mergeCell ref="RXC51:RXC52"/>
    <mergeCell ref="RXD51:RXD52"/>
    <mergeCell ref="RXE51:RXE52"/>
    <mergeCell ref="RXF51:RXF52"/>
    <mergeCell ref="RXG51:RXG52"/>
    <mergeCell ref="RXH51:RXH52"/>
    <mergeCell ref="RWQ51:RWQ52"/>
    <mergeCell ref="RWR51:RWR52"/>
    <mergeCell ref="RWS51:RWS52"/>
    <mergeCell ref="RWT51:RWT52"/>
    <mergeCell ref="RWU51:RWU52"/>
    <mergeCell ref="RWV51:RWV52"/>
    <mergeCell ref="RWW51:RWW52"/>
    <mergeCell ref="RWX51:RWX52"/>
    <mergeCell ref="RWY51:RWY52"/>
    <mergeCell ref="RWH51:RWH52"/>
    <mergeCell ref="RWI51:RWI52"/>
    <mergeCell ref="RWJ51:RWJ52"/>
    <mergeCell ref="RWK51:RWK52"/>
    <mergeCell ref="RWL51:RWL52"/>
    <mergeCell ref="RWM51:RWM52"/>
    <mergeCell ref="RWN51:RWN52"/>
    <mergeCell ref="RWO51:RWO52"/>
    <mergeCell ref="RWP51:RWP52"/>
    <mergeCell ref="RVY51:RVY52"/>
    <mergeCell ref="RVZ51:RVZ52"/>
    <mergeCell ref="RWA51:RWA52"/>
    <mergeCell ref="RWB51:RWB52"/>
    <mergeCell ref="RWC51:RWC52"/>
    <mergeCell ref="RWD51:RWD52"/>
    <mergeCell ref="RWE51:RWE52"/>
    <mergeCell ref="RWF51:RWF52"/>
    <mergeCell ref="RWG51:RWG52"/>
    <mergeCell ref="RVP51:RVP52"/>
    <mergeCell ref="RVQ51:RVQ52"/>
    <mergeCell ref="RVR51:RVR52"/>
    <mergeCell ref="RVS51:RVS52"/>
    <mergeCell ref="RVT51:RVT52"/>
    <mergeCell ref="RVU51:RVU52"/>
    <mergeCell ref="RVV51:RVV52"/>
    <mergeCell ref="RVW51:RVW52"/>
    <mergeCell ref="RVX51:RVX52"/>
    <mergeCell ref="RVG51:RVG52"/>
    <mergeCell ref="RVH51:RVH52"/>
    <mergeCell ref="RVI51:RVI52"/>
    <mergeCell ref="RVJ51:RVJ52"/>
    <mergeCell ref="RVK51:RVK52"/>
    <mergeCell ref="RVL51:RVL52"/>
    <mergeCell ref="RVM51:RVM52"/>
    <mergeCell ref="RVN51:RVN52"/>
    <mergeCell ref="RVO51:RVO52"/>
    <mergeCell ref="RUX51:RUX52"/>
    <mergeCell ref="RUY51:RUY52"/>
    <mergeCell ref="RUZ51:RUZ52"/>
    <mergeCell ref="RVA51:RVA52"/>
    <mergeCell ref="RVB51:RVB52"/>
    <mergeCell ref="RVC51:RVC52"/>
    <mergeCell ref="RVD51:RVD52"/>
    <mergeCell ref="RVE51:RVE52"/>
    <mergeCell ref="RVF51:RVF52"/>
    <mergeCell ref="RUO51:RUO52"/>
    <mergeCell ref="RUP51:RUP52"/>
    <mergeCell ref="RUQ51:RUQ52"/>
    <mergeCell ref="RUR51:RUR52"/>
    <mergeCell ref="RUS51:RUS52"/>
    <mergeCell ref="RUT51:RUT52"/>
    <mergeCell ref="RUU51:RUU52"/>
    <mergeCell ref="RUV51:RUV52"/>
    <mergeCell ref="RUW51:RUW52"/>
    <mergeCell ref="RUF51:RUF52"/>
    <mergeCell ref="RUG51:RUG52"/>
    <mergeCell ref="RUH51:RUH52"/>
    <mergeCell ref="RUI51:RUI52"/>
    <mergeCell ref="RUJ51:RUJ52"/>
    <mergeCell ref="RUK51:RUK52"/>
    <mergeCell ref="RUL51:RUL52"/>
    <mergeCell ref="RUM51:RUM52"/>
    <mergeCell ref="RUN51:RUN52"/>
    <mergeCell ref="RTW51:RTW52"/>
    <mergeCell ref="RTX51:RTX52"/>
    <mergeCell ref="RTY51:RTY52"/>
    <mergeCell ref="RTZ51:RTZ52"/>
    <mergeCell ref="RUA51:RUA52"/>
    <mergeCell ref="RUB51:RUB52"/>
    <mergeCell ref="RUC51:RUC52"/>
    <mergeCell ref="RUD51:RUD52"/>
    <mergeCell ref="RUE51:RUE52"/>
    <mergeCell ref="RTN51:RTN52"/>
    <mergeCell ref="RTO51:RTO52"/>
    <mergeCell ref="RTP51:RTP52"/>
    <mergeCell ref="RTQ51:RTQ52"/>
    <mergeCell ref="RTR51:RTR52"/>
    <mergeCell ref="RTS51:RTS52"/>
    <mergeCell ref="RTT51:RTT52"/>
    <mergeCell ref="RTU51:RTU52"/>
    <mergeCell ref="RTV51:RTV52"/>
    <mergeCell ref="RTE51:RTE52"/>
    <mergeCell ref="RTF51:RTF52"/>
    <mergeCell ref="RTG51:RTG52"/>
    <mergeCell ref="RTH51:RTH52"/>
    <mergeCell ref="RTI51:RTI52"/>
    <mergeCell ref="RTJ51:RTJ52"/>
    <mergeCell ref="RTK51:RTK52"/>
    <mergeCell ref="RTL51:RTL52"/>
    <mergeCell ref="RTM51:RTM52"/>
    <mergeCell ref="RSV51:RSV52"/>
    <mergeCell ref="RSW51:RSW52"/>
    <mergeCell ref="RSX51:RSX52"/>
    <mergeCell ref="RSY51:RSY52"/>
    <mergeCell ref="RSZ51:RSZ52"/>
    <mergeCell ref="RTA51:RTA52"/>
    <mergeCell ref="RTB51:RTB52"/>
    <mergeCell ref="RTC51:RTC52"/>
    <mergeCell ref="RTD51:RTD52"/>
    <mergeCell ref="RSM51:RSM52"/>
    <mergeCell ref="RSN51:RSN52"/>
    <mergeCell ref="RSO51:RSO52"/>
    <mergeCell ref="RSP51:RSP52"/>
    <mergeCell ref="RSQ51:RSQ52"/>
    <mergeCell ref="RSR51:RSR52"/>
    <mergeCell ref="RSS51:RSS52"/>
    <mergeCell ref="RST51:RST52"/>
    <mergeCell ref="RSU51:RSU52"/>
    <mergeCell ref="RSD51:RSD52"/>
    <mergeCell ref="RSE51:RSE52"/>
    <mergeCell ref="RSF51:RSF52"/>
    <mergeCell ref="RSG51:RSG52"/>
    <mergeCell ref="RSH51:RSH52"/>
    <mergeCell ref="RSI51:RSI52"/>
    <mergeCell ref="RSJ51:RSJ52"/>
    <mergeCell ref="RSK51:RSK52"/>
    <mergeCell ref="RSL51:RSL52"/>
    <mergeCell ref="RRU51:RRU52"/>
    <mergeCell ref="RRV51:RRV52"/>
    <mergeCell ref="RRW51:RRW52"/>
    <mergeCell ref="RRX51:RRX52"/>
    <mergeCell ref="RRY51:RRY52"/>
    <mergeCell ref="RRZ51:RRZ52"/>
    <mergeCell ref="RSA51:RSA52"/>
    <mergeCell ref="RSB51:RSB52"/>
    <mergeCell ref="RSC51:RSC52"/>
    <mergeCell ref="RRL51:RRL52"/>
    <mergeCell ref="RRM51:RRM52"/>
    <mergeCell ref="RRN51:RRN52"/>
    <mergeCell ref="RRO51:RRO52"/>
    <mergeCell ref="RRP51:RRP52"/>
    <mergeCell ref="RRQ51:RRQ52"/>
    <mergeCell ref="RRR51:RRR52"/>
    <mergeCell ref="RRS51:RRS52"/>
    <mergeCell ref="RRT51:RRT52"/>
    <mergeCell ref="RRC51:RRC52"/>
    <mergeCell ref="RRD51:RRD52"/>
    <mergeCell ref="RRE51:RRE52"/>
    <mergeCell ref="RRF51:RRF52"/>
    <mergeCell ref="RRG51:RRG52"/>
    <mergeCell ref="RRH51:RRH52"/>
    <mergeCell ref="RRI51:RRI52"/>
    <mergeCell ref="RRJ51:RRJ52"/>
    <mergeCell ref="RRK51:RRK52"/>
    <mergeCell ref="RQT51:RQT52"/>
    <mergeCell ref="RQU51:RQU52"/>
    <mergeCell ref="RQV51:RQV52"/>
    <mergeCell ref="RQW51:RQW52"/>
    <mergeCell ref="RQX51:RQX52"/>
    <mergeCell ref="RQY51:RQY52"/>
    <mergeCell ref="RQZ51:RQZ52"/>
    <mergeCell ref="RRA51:RRA52"/>
    <mergeCell ref="RRB51:RRB52"/>
    <mergeCell ref="RQK51:RQK52"/>
    <mergeCell ref="RQL51:RQL52"/>
    <mergeCell ref="RQM51:RQM52"/>
    <mergeCell ref="RQN51:RQN52"/>
    <mergeCell ref="RQO51:RQO52"/>
    <mergeCell ref="RQP51:RQP52"/>
    <mergeCell ref="RQQ51:RQQ52"/>
    <mergeCell ref="RQR51:RQR52"/>
    <mergeCell ref="RQS51:RQS52"/>
    <mergeCell ref="RQB51:RQB52"/>
    <mergeCell ref="RQC51:RQC52"/>
    <mergeCell ref="RQD51:RQD52"/>
    <mergeCell ref="RQE51:RQE52"/>
    <mergeCell ref="RQF51:RQF52"/>
    <mergeCell ref="RQG51:RQG52"/>
    <mergeCell ref="RQH51:RQH52"/>
    <mergeCell ref="RQI51:RQI52"/>
    <mergeCell ref="RQJ51:RQJ52"/>
    <mergeCell ref="RPS51:RPS52"/>
    <mergeCell ref="RPT51:RPT52"/>
    <mergeCell ref="RPU51:RPU52"/>
    <mergeCell ref="RPV51:RPV52"/>
    <mergeCell ref="RPW51:RPW52"/>
    <mergeCell ref="RPX51:RPX52"/>
    <mergeCell ref="RPY51:RPY52"/>
    <mergeCell ref="RPZ51:RPZ52"/>
    <mergeCell ref="RQA51:RQA52"/>
    <mergeCell ref="RPJ51:RPJ52"/>
    <mergeCell ref="RPK51:RPK52"/>
    <mergeCell ref="RPL51:RPL52"/>
    <mergeCell ref="RPM51:RPM52"/>
    <mergeCell ref="RPN51:RPN52"/>
    <mergeCell ref="RPO51:RPO52"/>
    <mergeCell ref="RPP51:RPP52"/>
    <mergeCell ref="RPQ51:RPQ52"/>
    <mergeCell ref="RPR51:RPR52"/>
    <mergeCell ref="RPA51:RPA52"/>
    <mergeCell ref="RPB51:RPB52"/>
    <mergeCell ref="RPC51:RPC52"/>
    <mergeCell ref="RPD51:RPD52"/>
    <mergeCell ref="RPE51:RPE52"/>
    <mergeCell ref="RPF51:RPF52"/>
    <mergeCell ref="RPG51:RPG52"/>
    <mergeCell ref="RPH51:RPH52"/>
    <mergeCell ref="RPI51:RPI52"/>
    <mergeCell ref="ROR51:ROR52"/>
    <mergeCell ref="ROS51:ROS52"/>
    <mergeCell ref="ROT51:ROT52"/>
    <mergeCell ref="ROU51:ROU52"/>
    <mergeCell ref="ROV51:ROV52"/>
    <mergeCell ref="ROW51:ROW52"/>
    <mergeCell ref="ROX51:ROX52"/>
    <mergeCell ref="ROY51:ROY52"/>
    <mergeCell ref="ROZ51:ROZ52"/>
    <mergeCell ref="ROI51:ROI52"/>
    <mergeCell ref="ROJ51:ROJ52"/>
    <mergeCell ref="ROK51:ROK52"/>
    <mergeCell ref="ROL51:ROL52"/>
    <mergeCell ref="ROM51:ROM52"/>
    <mergeCell ref="RON51:RON52"/>
    <mergeCell ref="ROO51:ROO52"/>
    <mergeCell ref="ROP51:ROP52"/>
    <mergeCell ref="ROQ51:ROQ52"/>
    <mergeCell ref="RNZ51:RNZ52"/>
    <mergeCell ref="ROA51:ROA52"/>
    <mergeCell ref="ROB51:ROB52"/>
    <mergeCell ref="ROC51:ROC52"/>
    <mergeCell ref="ROD51:ROD52"/>
    <mergeCell ref="ROE51:ROE52"/>
    <mergeCell ref="ROF51:ROF52"/>
    <mergeCell ref="ROG51:ROG52"/>
    <mergeCell ref="ROH51:ROH52"/>
    <mergeCell ref="RNQ51:RNQ52"/>
    <mergeCell ref="RNR51:RNR52"/>
    <mergeCell ref="RNS51:RNS52"/>
    <mergeCell ref="RNT51:RNT52"/>
    <mergeCell ref="RNU51:RNU52"/>
    <mergeCell ref="RNV51:RNV52"/>
    <mergeCell ref="RNW51:RNW52"/>
    <mergeCell ref="RNX51:RNX52"/>
    <mergeCell ref="RNY51:RNY52"/>
    <mergeCell ref="RNH51:RNH52"/>
    <mergeCell ref="RNI51:RNI52"/>
    <mergeCell ref="RNJ51:RNJ52"/>
    <mergeCell ref="RNK51:RNK52"/>
    <mergeCell ref="RNL51:RNL52"/>
    <mergeCell ref="RNM51:RNM52"/>
    <mergeCell ref="RNN51:RNN52"/>
    <mergeCell ref="RNO51:RNO52"/>
    <mergeCell ref="RNP51:RNP52"/>
    <mergeCell ref="RMY51:RMY52"/>
    <mergeCell ref="RMZ51:RMZ52"/>
    <mergeCell ref="RNA51:RNA52"/>
    <mergeCell ref="RNB51:RNB52"/>
    <mergeCell ref="RNC51:RNC52"/>
    <mergeCell ref="RND51:RND52"/>
    <mergeCell ref="RNE51:RNE52"/>
    <mergeCell ref="RNF51:RNF52"/>
    <mergeCell ref="RNG51:RNG52"/>
    <mergeCell ref="RMP51:RMP52"/>
    <mergeCell ref="RMQ51:RMQ52"/>
    <mergeCell ref="RMR51:RMR52"/>
    <mergeCell ref="RMS51:RMS52"/>
    <mergeCell ref="RMT51:RMT52"/>
    <mergeCell ref="RMU51:RMU52"/>
    <mergeCell ref="RMV51:RMV52"/>
    <mergeCell ref="RMW51:RMW52"/>
    <mergeCell ref="RMX51:RMX52"/>
    <mergeCell ref="RMG51:RMG52"/>
    <mergeCell ref="RMH51:RMH52"/>
    <mergeCell ref="RMI51:RMI52"/>
    <mergeCell ref="RMJ51:RMJ52"/>
    <mergeCell ref="RMK51:RMK52"/>
    <mergeCell ref="RML51:RML52"/>
    <mergeCell ref="RMM51:RMM52"/>
    <mergeCell ref="RMN51:RMN52"/>
    <mergeCell ref="RMO51:RMO52"/>
    <mergeCell ref="RLX51:RLX52"/>
    <mergeCell ref="RLY51:RLY52"/>
    <mergeCell ref="RLZ51:RLZ52"/>
    <mergeCell ref="RMA51:RMA52"/>
    <mergeCell ref="RMB51:RMB52"/>
    <mergeCell ref="RMC51:RMC52"/>
    <mergeCell ref="RMD51:RMD52"/>
    <mergeCell ref="RME51:RME52"/>
    <mergeCell ref="RMF51:RMF52"/>
    <mergeCell ref="RLO51:RLO52"/>
    <mergeCell ref="RLP51:RLP52"/>
    <mergeCell ref="RLQ51:RLQ52"/>
    <mergeCell ref="RLR51:RLR52"/>
    <mergeCell ref="RLS51:RLS52"/>
    <mergeCell ref="RLT51:RLT52"/>
    <mergeCell ref="RLU51:RLU52"/>
    <mergeCell ref="RLV51:RLV52"/>
    <mergeCell ref="RLW51:RLW52"/>
    <mergeCell ref="RLF51:RLF52"/>
    <mergeCell ref="RLG51:RLG52"/>
    <mergeCell ref="RLH51:RLH52"/>
    <mergeCell ref="RLI51:RLI52"/>
    <mergeCell ref="RLJ51:RLJ52"/>
    <mergeCell ref="RLK51:RLK52"/>
    <mergeCell ref="RLL51:RLL52"/>
    <mergeCell ref="RLM51:RLM52"/>
    <mergeCell ref="RLN51:RLN52"/>
    <mergeCell ref="RKW51:RKW52"/>
    <mergeCell ref="RKX51:RKX52"/>
    <mergeCell ref="RKY51:RKY52"/>
    <mergeCell ref="RKZ51:RKZ52"/>
    <mergeCell ref="RLA51:RLA52"/>
    <mergeCell ref="RLB51:RLB52"/>
    <mergeCell ref="RLC51:RLC52"/>
    <mergeCell ref="RLD51:RLD52"/>
    <mergeCell ref="RLE51:RLE52"/>
    <mergeCell ref="RKN51:RKN52"/>
    <mergeCell ref="RKO51:RKO52"/>
    <mergeCell ref="RKP51:RKP52"/>
    <mergeCell ref="RKQ51:RKQ52"/>
    <mergeCell ref="RKR51:RKR52"/>
    <mergeCell ref="RKS51:RKS52"/>
    <mergeCell ref="RKT51:RKT52"/>
    <mergeCell ref="RKU51:RKU52"/>
    <mergeCell ref="RKV51:RKV52"/>
    <mergeCell ref="RKE51:RKE52"/>
    <mergeCell ref="RKF51:RKF52"/>
    <mergeCell ref="RKG51:RKG52"/>
    <mergeCell ref="RKH51:RKH52"/>
    <mergeCell ref="RKI51:RKI52"/>
    <mergeCell ref="RKJ51:RKJ52"/>
    <mergeCell ref="RKK51:RKK52"/>
    <mergeCell ref="RKL51:RKL52"/>
    <mergeCell ref="RKM51:RKM52"/>
    <mergeCell ref="RJV51:RJV52"/>
    <mergeCell ref="RJW51:RJW52"/>
    <mergeCell ref="RJX51:RJX52"/>
    <mergeCell ref="RJY51:RJY52"/>
    <mergeCell ref="RJZ51:RJZ52"/>
    <mergeCell ref="RKA51:RKA52"/>
    <mergeCell ref="RKB51:RKB52"/>
    <mergeCell ref="RKC51:RKC52"/>
    <mergeCell ref="RKD51:RKD52"/>
    <mergeCell ref="RJM51:RJM52"/>
    <mergeCell ref="RJN51:RJN52"/>
    <mergeCell ref="RJO51:RJO52"/>
    <mergeCell ref="RJP51:RJP52"/>
    <mergeCell ref="RJQ51:RJQ52"/>
    <mergeCell ref="RJR51:RJR52"/>
    <mergeCell ref="RJS51:RJS52"/>
    <mergeCell ref="RJT51:RJT52"/>
    <mergeCell ref="RJU51:RJU52"/>
    <mergeCell ref="RJD51:RJD52"/>
    <mergeCell ref="RJE51:RJE52"/>
    <mergeCell ref="RJF51:RJF52"/>
    <mergeCell ref="RJG51:RJG52"/>
    <mergeCell ref="RJH51:RJH52"/>
    <mergeCell ref="RJI51:RJI52"/>
    <mergeCell ref="RJJ51:RJJ52"/>
    <mergeCell ref="RJK51:RJK52"/>
    <mergeCell ref="RJL51:RJL52"/>
    <mergeCell ref="RIU51:RIU52"/>
    <mergeCell ref="RIV51:RIV52"/>
    <mergeCell ref="RIW51:RIW52"/>
    <mergeCell ref="RIX51:RIX52"/>
    <mergeCell ref="RIY51:RIY52"/>
    <mergeCell ref="RIZ51:RIZ52"/>
    <mergeCell ref="RJA51:RJA52"/>
    <mergeCell ref="RJB51:RJB52"/>
    <mergeCell ref="RJC51:RJC52"/>
    <mergeCell ref="RIL51:RIL52"/>
    <mergeCell ref="RIM51:RIM52"/>
    <mergeCell ref="RIN51:RIN52"/>
    <mergeCell ref="RIO51:RIO52"/>
    <mergeCell ref="RIP51:RIP52"/>
    <mergeCell ref="RIQ51:RIQ52"/>
    <mergeCell ref="RIR51:RIR52"/>
    <mergeCell ref="RIS51:RIS52"/>
    <mergeCell ref="RIT51:RIT52"/>
    <mergeCell ref="RIC51:RIC52"/>
    <mergeCell ref="RID51:RID52"/>
    <mergeCell ref="RIE51:RIE52"/>
    <mergeCell ref="RIF51:RIF52"/>
    <mergeCell ref="RIG51:RIG52"/>
    <mergeCell ref="RIH51:RIH52"/>
    <mergeCell ref="RII51:RII52"/>
    <mergeCell ref="RIJ51:RIJ52"/>
    <mergeCell ref="RIK51:RIK52"/>
    <mergeCell ref="RHT51:RHT52"/>
    <mergeCell ref="RHU51:RHU52"/>
    <mergeCell ref="RHV51:RHV52"/>
    <mergeCell ref="RHW51:RHW52"/>
    <mergeCell ref="RHX51:RHX52"/>
    <mergeCell ref="RHY51:RHY52"/>
    <mergeCell ref="RHZ51:RHZ52"/>
    <mergeCell ref="RIA51:RIA52"/>
    <mergeCell ref="RIB51:RIB52"/>
    <mergeCell ref="RHK51:RHK52"/>
    <mergeCell ref="RHL51:RHL52"/>
    <mergeCell ref="RHM51:RHM52"/>
    <mergeCell ref="RHN51:RHN52"/>
    <mergeCell ref="RHO51:RHO52"/>
    <mergeCell ref="RHP51:RHP52"/>
    <mergeCell ref="RHQ51:RHQ52"/>
    <mergeCell ref="RHR51:RHR52"/>
    <mergeCell ref="RHS51:RHS52"/>
    <mergeCell ref="RHB51:RHB52"/>
    <mergeCell ref="RHC51:RHC52"/>
    <mergeCell ref="RHD51:RHD52"/>
    <mergeCell ref="RHE51:RHE52"/>
    <mergeCell ref="RHF51:RHF52"/>
    <mergeCell ref="RHG51:RHG52"/>
    <mergeCell ref="RHH51:RHH52"/>
    <mergeCell ref="RHI51:RHI52"/>
    <mergeCell ref="RHJ51:RHJ52"/>
    <mergeCell ref="RGS51:RGS52"/>
    <mergeCell ref="RGT51:RGT52"/>
    <mergeCell ref="RGU51:RGU52"/>
    <mergeCell ref="RGV51:RGV52"/>
    <mergeCell ref="RGW51:RGW52"/>
    <mergeCell ref="RGX51:RGX52"/>
    <mergeCell ref="RGY51:RGY52"/>
    <mergeCell ref="RGZ51:RGZ52"/>
    <mergeCell ref="RHA51:RHA52"/>
    <mergeCell ref="RGJ51:RGJ52"/>
    <mergeCell ref="RGK51:RGK52"/>
    <mergeCell ref="RGL51:RGL52"/>
    <mergeCell ref="RGM51:RGM52"/>
    <mergeCell ref="RGN51:RGN52"/>
    <mergeCell ref="RGO51:RGO52"/>
    <mergeCell ref="RGP51:RGP52"/>
    <mergeCell ref="RGQ51:RGQ52"/>
    <mergeCell ref="RGR51:RGR52"/>
    <mergeCell ref="RGA51:RGA52"/>
    <mergeCell ref="RGB51:RGB52"/>
    <mergeCell ref="RGC51:RGC52"/>
    <mergeCell ref="RGD51:RGD52"/>
    <mergeCell ref="RGE51:RGE52"/>
    <mergeCell ref="RGF51:RGF52"/>
    <mergeCell ref="RGG51:RGG52"/>
    <mergeCell ref="RGH51:RGH52"/>
    <mergeCell ref="RGI51:RGI52"/>
    <mergeCell ref="RFR51:RFR52"/>
    <mergeCell ref="RFS51:RFS52"/>
    <mergeCell ref="RFT51:RFT52"/>
    <mergeCell ref="RFU51:RFU52"/>
    <mergeCell ref="RFV51:RFV52"/>
    <mergeCell ref="RFW51:RFW52"/>
    <mergeCell ref="RFX51:RFX52"/>
    <mergeCell ref="RFY51:RFY52"/>
    <mergeCell ref="RFZ51:RFZ52"/>
    <mergeCell ref="RFI51:RFI52"/>
    <mergeCell ref="RFJ51:RFJ52"/>
    <mergeCell ref="RFK51:RFK52"/>
    <mergeCell ref="RFL51:RFL52"/>
    <mergeCell ref="RFM51:RFM52"/>
    <mergeCell ref="RFN51:RFN52"/>
    <mergeCell ref="RFO51:RFO52"/>
    <mergeCell ref="RFP51:RFP52"/>
    <mergeCell ref="RFQ51:RFQ52"/>
    <mergeCell ref="REZ51:REZ52"/>
    <mergeCell ref="RFA51:RFA52"/>
    <mergeCell ref="RFB51:RFB52"/>
    <mergeCell ref="RFC51:RFC52"/>
    <mergeCell ref="RFD51:RFD52"/>
    <mergeCell ref="RFE51:RFE52"/>
    <mergeCell ref="RFF51:RFF52"/>
    <mergeCell ref="RFG51:RFG52"/>
    <mergeCell ref="RFH51:RFH52"/>
    <mergeCell ref="REQ51:REQ52"/>
    <mergeCell ref="RER51:RER52"/>
    <mergeCell ref="RES51:RES52"/>
    <mergeCell ref="RET51:RET52"/>
    <mergeCell ref="REU51:REU52"/>
    <mergeCell ref="REV51:REV52"/>
    <mergeCell ref="REW51:REW52"/>
    <mergeCell ref="REX51:REX52"/>
    <mergeCell ref="REY51:REY52"/>
    <mergeCell ref="REH51:REH52"/>
    <mergeCell ref="REI51:REI52"/>
    <mergeCell ref="REJ51:REJ52"/>
    <mergeCell ref="REK51:REK52"/>
    <mergeCell ref="REL51:REL52"/>
    <mergeCell ref="REM51:REM52"/>
    <mergeCell ref="REN51:REN52"/>
    <mergeCell ref="REO51:REO52"/>
    <mergeCell ref="REP51:REP52"/>
    <mergeCell ref="RDY51:RDY52"/>
    <mergeCell ref="RDZ51:RDZ52"/>
    <mergeCell ref="REA51:REA52"/>
    <mergeCell ref="REB51:REB52"/>
    <mergeCell ref="REC51:REC52"/>
    <mergeCell ref="RED51:RED52"/>
    <mergeCell ref="REE51:REE52"/>
    <mergeCell ref="REF51:REF52"/>
    <mergeCell ref="REG51:REG52"/>
    <mergeCell ref="RDP51:RDP52"/>
    <mergeCell ref="RDQ51:RDQ52"/>
    <mergeCell ref="RDR51:RDR52"/>
    <mergeCell ref="RDS51:RDS52"/>
    <mergeCell ref="RDT51:RDT52"/>
    <mergeCell ref="RDU51:RDU52"/>
    <mergeCell ref="RDV51:RDV52"/>
    <mergeCell ref="RDW51:RDW52"/>
    <mergeCell ref="RDX51:RDX52"/>
    <mergeCell ref="RDG51:RDG52"/>
    <mergeCell ref="RDH51:RDH52"/>
    <mergeCell ref="RDI51:RDI52"/>
    <mergeCell ref="RDJ51:RDJ52"/>
    <mergeCell ref="RDK51:RDK52"/>
    <mergeCell ref="RDL51:RDL52"/>
    <mergeCell ref="RDM51:RDM52"/>
    <mergeCell ref="RDN51:RDN52"/>
    <mergeCell ref="RDO51:RDO52"/>
    <mergeCell ref="RCX51:RCX52"/>
    <mergeCell ref="RCY51:RCY52"/>
    <mergeCell ref="RCZ51:RCZ52"/>
    <mergeCell ref="RDA51:RDA52"/>
    <mergeCell ref="RDB51:RDB52"/>
    <mergeCell ref="RDC51:RDC52"/>
    <mergeCell ref="RDD51:RDD52"/>
    <mergeCell ref="RDE51:RDE52"/>
    <mergeCell ref="RDF51:RDF52"/>
    <mergeCell ref="RCO51:RCO52"/>
    <mergeCell ref="RCP51:RCP52"/>
    <mergeCell ref="RCQ51:RCQ52"/>
    <mergeCell ref="RCR51:RCR52"/>
    <mergeCell ref="RCS51:RCS52"/>
    <mergeCell ref="RCT51:RCT52"/>
    <mergeCell ref="RCU51:RCU52"/>
    <mergeCell ref="RCV51:RCV52"/>
    <mergeCell ref="RCW51:RCW52"/>
    <mergeCell ref="RCF51:RCF52"/>
    <mergeCell ref="RCG51:RCG52"/>
    <mergeCell ref="RCH51:RCH52"/>
    <mergeCell ref="RCI51:RCI52"/>
    <mergeCell ref="RCJ51:RCJ52"/>
    <mergeCell ref="RCK51:RCK52"/>
    <mergeCell ref="RCL51:RCL52"/>
    <mergeCell ref="RCM51:RCM52"/>
    <mergeCell ref="RCN51:RCN52"/>
    <mergeCell ref="RBW51:RBW52"/>
    <mergeCell ref="RBX51:RBX52"/>
    <mergeCell ref="RBY51:RBY52"/>
    <mergeCell ref="RBZ51:RBZ52"/>
    <mergeCell ref="RCA51:RCA52"/>
    <mergeCell ref="RCB51:RCB52"/>
    <mergeCell ref="RCC51:RCC52"/>
    <mergeCell ref="RCD51:RCD52"/>
    <mergeCell ref="RCE51:RCE52"/>
    <mergeCell ref="RBN51:RBN52"/>
    <mergeCell ref="RBO51:RBO52"/>
    <mergeCell ref="RBP51:RBP52"/>
    <mergeCell ref="RBQ51:RBQ52"/>
    <mergeCell ref="RBR51:RBR52"/>
    <mergeCell ref="RBS51:RBS52"/>
    <mergeCell ref="RBT51:RBT52"/>
    <mergeCell ref="RBU51:RBU52"/>
    <mergeCell ref="RBV51:RBV52"/>
    <mergeCell ref="RBE51:RBE52"/>
    <mergeCell ref="RBF51:RBF52"/>
    <mergeCell ref="RBG51:RBG52"/>
    <mergeCell ref="RBH51:RBH52"/>
    <mergeCell ref="RBI51:RBI52"/>
    <mergeCell ref="RBJ51:RBJ52"/>
    <mergeCell ref="RBK51:RBK52"/>
    <mergeCell ref="RBL51:RBL52"/>
    <mergeCell ref="RBM51:RBM52"/>
    <mergeCell ref="RAV51:RAV52"/>
    <mergeCell ref="RAW51:RAW52"/>
    <mergeCell ref="RAX51:RAX52"/>
    <mergeCell ref="RAY51:RAY52"/>
    <mergeCell ref="RAZ51:RAZ52"/>
    <mergeCell ref="RBA51:RBA52"/>
    <mergeCell ref="RBB51:RBB52"/>
    <mergeCell ref="RBC51:RBC52"/>
    <mergeCell ref="RBD51:RBD52"/>
    <mergeCell ref="RAM51:RAM52"/>
    <mergeCell ref="RAN51:RAN52"/>
    <mergeCell ref="RAO51:RAO52"/>
    <mergeCell ref="RAP51:RAP52"/>
    <mergeCell ref="RAQ51:RAQ52"/>
    <mergeCell ref="RAR51:RAR52"/>
    <mergeCell ref="RAS51:RAS52"/>
    <mergeCell ref="RAT51:RAT52"/>
    <mergeCell ref="RAU51:RAU52"/>
    <mergeCell ref="RAD51:RAD52"/>
    <mergeCell ref="RAE51:RAE52"/>
    <mergeCell ref="RAF51:RAF52"/>
    <mergeCell ref="RAG51:RAG52"/>
    <mergeCell ref="RAH51:RAH52"/>
    <mergeCell ref="RAI51:RAI52"/>
    <mergeCell ref="RAJ51:RAJ52"/>
    <mergeCell ref="RAK51:RAK52"/>
    <mergeCell ref="RAL51:RAL52"/>
    <mergeCell ref="QZU51:QZU52"/>
    <mergeCell ref="QZV51:QZV52"/>
    <mergeCell ref="QZW51:QZW52"/>
    <mergeCell ref="QZX51:QZX52"/>
    <mergeCell ref="QZY51:QZY52"/>
    <mergeCell ref="QZZ51:QZZ52"/>
    <mergeCell ref="RAA51:RAA52"/>
    <mergeCell ref="RAB51:RAB52"/>
    <mergeCell ref="RAC51:RAC52"/>
    <mergeCell ref="QZL51:QZL52"/>
    <mergeCell ref="QZM51:QZM52"/>
    <mergeCell ref="QZN51:QZN52"/>
    <mergeCell ref="QZO51:QZO52"/>
    <mergeCell ref="QZP51:QZP52"/>
    <mergeCell ref="QZQ51:QZQ52"/>
    <mergeCell ref="QZR51:QZR52"/>
    <mergeCell ref="QZS51:QZS52"/>
    <mergeCell ref="QZT51:QZT52"/>
    <mergeCell ref="QZC51:QZC52"/>
    <mergeCell ref="QZD51:QZD52"/>
    <mergeCell ref="QZE51:QZE52"/>
    <mergeCell ref="QZF51:QZF52"/>
    <mergeCell ref="QZG51:QZG52"/>
    <mergeCell ref="QZH51:QZH52"/>
    <mergeCell ref="QZI51:QZI52"/>
    <mergeCell ref="QZJ51:QZJ52"/>
    <mergeCell ref="QZK51:QZK52"/>
    <mergeCell ref="QYT51:QYT52"/>
    <mergeCell ref="QYU51:QYU52"/>
    <mergeCell ref="QYV51:QYV52"/>
    <mergeCell ref="QYW51:QYW52"/>
    <mergeCell ref="QYX51:QYX52"/>
    <mergeCell ref="QYY51:QYY52"/>
    <mergeCell ref="QYZ51:QYZ52"/>
    <mergeCell ref="QZA51:QZA52"/>
    <mergeCell ref="QZB51:QZB52"/>
    <mergeCell ref="QYK51:QYK52"/>
    <mergeCell ref="QYL51:QYL52"/>
    <mergeCell ref="QYM51:QYM52"/>
    <mergeCell ref="QYN51:QYN52"/>
    <mergeCell ref="QYO51:QYO52"/>
    <mergeCell ref="QYP51:QYP52"/>
    <mergeCell ref="QYQ51:QYQ52"/>
    <mergeCell ref="QYR51:QYR52"/>
    <mergeCell ref="QYS51:QYS52"/>
    <mergeCell ref="QYB51:QYB52"/>
    <mergeCell ref="QYC51:QYC52"/>
    <mergeCell ref="QYD51:QYD52"/>
    <mergeCell ref="QYE51:QYE52"/>
    <mergeCell ref="QYF51:QYF52"/>
    <mergeCell ref="QYG51:QYG52"/>
    <mergeCell ref="QYH51:QYH52"/>
    <mergeCell ref="QYI51:QYI52"/>
    <mergeCell ref="QYJ51:QYJ52"/>
    <mergeCell ref="QXS51:QXS52"/>
    <mergeCell ref="QXT51:QXT52"/>
    <mergeCell ref="QXU51:QXU52"/>
    <mergeCell ref="QXV51:QXV52"/>
    <mergeCell ref="QXW51:QXW52"/>
    <mergeCell ref="QXX51:QXX52"/>
    <mergeCell ref="QXY51:QXY52"/>
    <mergeCell ref="QXZ51:QXZ52"/>
    <mergeCell ref="QYA51:QYA52"/>
    <mergeCell ref="QXJ51:QXJ52"/>
    <mergeCell ref="QXK51:QXK52"/>
    <mergeCell ref="QXL51:QXL52"/>
    <mergeCell ref="QXM51:QXM52"/>
    <mergeCell ref="QXN51:QXN52"/>
    <mergeCell ref="QXO51:QXO52"/>
    <mergeCell ref="QXP51:QXP52"/>
    <mergeCell ref="QXQ51:QXQ52"/>
    <mergeCell ref="QXR51:QXR52"/>
    <mergeCell ref="QXA51:QXA52"/>
    <mergeCell ref="QXB51:QXB52"/>
    <mergeCell ref="QXC51:QXC52"/>
    <mergeCell ref="QXD51:QXD52"/>
    <mergeCell ref="QXE51:QXE52"/>
    <mergeCell ref="QXF51:QXF52"/>
    <mergeCell ref="QXG51:QXG52"/>
    <mergeCell ref="QXH51:QXH52"/>
    <mergeCell ref="QXI51:QXI52"/>
    <mergeCell ref="QWR51:QWR52"/>
    <mergeCell ref="QWS51:QWS52"/>
    <mergeCell ref="QWT51:QWT52"/>
    <mergeCell ref="QWU51:QWU52"/>
    <mergeCell ref="QWV51:QWV52"/>
    <mergeCell ref="QWW51:QWW52"/>
    <mergeCell ref="QWX51:QWX52"/>
    <mergeCell ref="QWY51:QWY52"/>
    <mergeCell ref="QWZ51:QWZ52"/>
    <mergeCell ref="QWI51:QWI52"/>
    <mergeCell ref="QWJ51:QWJ52"/>
    <mergeCell ref="QWK51:QWK52"/>
    <mergeCell ref="QWL51:QWL52"/>
    <mergeCell ref="QWM51:QWM52"/>
    <mergeCell ref="QWN51:QWN52"/>
    <mergeCell ref="QWO51:QWO52"/>
    <mergeCell ref="QWP51:QWP52"/>
    <mergeCell ref="QWQ51:QWQ52"/>
    <mergeCell ref="QVZ51:QVZ52"/>
    <mergeCell ref="QWA51:QWA52"/>
    <mergeCell ref="QWB51:QWB52"/>
    <mergeCell ref="QWC51:QWC52"/>
    <mergeCell ref="QWD51:QWD52"/>
    <mergeCell ref="QWE51:QWE52"/>
    <mergeCell ref="QWF51:QWF52"/>
    <mergeCell ref="QWG51:QWG52"/>
    <mergeCell ref="QWH51:QWH52"/>
    <mergeCell ref="QVQ51:QVQ52"/>
    <mergeCell ref="QVR51:QVR52"/>
    <mergeCell ref="QVS51:QVS52"/>
    <mergeCell ref="QVT51:QVT52"/>
    <mergeCell ref="QVU51:QVU52"/>
    <mergeCell ref="QVV51:QVV52"/>
    <mergeCell ref="QVW51:QVW52"/>
    <mergeCell ref="QVX51:QVX52"/>
    <mergeCell ref="QVY51:QVY52"/>
    <mergeCell ref="QVH51:QVH52"/>
    <mergeCell ref="QVI51:QVI52"/>
    <mergeCell ref="QVJ51:QVJ52"/>
    <mergeCell ref="QVK51:QVK52"/>
    <mergeCell ref="QVL51:QVL52"/>
    <mergeCell ref="QVM51:QVM52"/>
    <mergeCell ref="QVN51:QVN52"/>
    <mergeCell ref="QVO51:QVO52"/>
    <mergeCell ref="QVP51:QVP52"/>
    <mergeCell ref="QUY51:QUY52"/>
    <mergeCell ref="QUZ51:QUZ52"/>
    <mergeCell ref="QVA51:QVA52"/>
    <mergeCell ref="QVB51:QVB52"/>
    <mergeCell ref="QVC51:QVC52"/>
    <mergeCell ref="QVD51:QVD52"/>
    <mergeCell ref="QVE51:QVE52"/>
    <mergeCell ref="QVF51:QVF52"/>
    <mergeCell ref="QVG51:QVG52"/>
    <mergeCell ref="QUP51:QUP52"/>
    <mergeCell ref="QUQ51:QUQ52"/>
    <mergeCell ref="QUR51:QUR52"/>
    <mergeCell ref="QUS51:QUS52"/>
    <mergeCell ref="QUT51:QUT52"/>
    <mergeCell ref="QUU51:QUU52"/>
    <mergeCell ref="QUV51:QUV52"/>
    <mergeCell ref="QUW51:QUW52"/>
    <mergeCell ref="QUX51:QUX52"/>
    <mergeCell ref="QUG51:QUG52"/>
    <mergeCell ref="QUH51:QUH52"/>
    <mergeCell ref="QUI51:QUI52"/>
    <mergeCell ref="QUJ51:QUJ52"/>
    <mergeCell ref="QUK51:QUK52"/>
    <mergeCell ref="QUL51:QUL52"/>
    <mergeCell ref="QUM51:QUM52"/>
    <mergeCell ref="QUN51:QUN52"/>
    <mergeCell ref="QUO51:QUO52"/>
    <mergeCell ref="QTX51:QTX52"/>
    <mergeCell ref="QTY51:QTY52"/>
    <mergeCell ref="QTZ51:QTZ52"/>
    <mergeCell ref="QUA51:QUA52"/>
    <mergeCell ref="QUB51:QUB52"/>
    <mergeCell ref="QUC51:QUC52"/>
    <mergeCell ref="QUD51:QUD52"/>
    <mergeCell ref="QUE51:QUE52"/>
    <mergeCell ref="QUF51:QUF52"/>
    <mergeCell ref="QTO51:QTO52"/>
    <mergeCell ref="QTP51:QTP52"/>
    <mergeCell ref="QTQ51:QTQ52"/>
    <mergeCell ref="QTR51:QTR52"/>
    <mergeCell ref="QTS51:QTS52"/>
    <mergeCell ref="QTT51:QTT52"/>
    <mergeCell ref="QTU51:QTU52"/>
    <mergeCell ref="QTV51:QTV52"/>
    <mergeCell ref="QTW51:QTW52"/>
    <mergeCell ref="QTF51:QTF52"/>
    <mergeCell ref="QTG51:QTG52"/>
    <mergeCell ref="QTH51:QTH52"/>
    <mergeCell ref="QTI51:QTI52"/>
    <mergeCell ref="QTJ51:QTJ52"/>
    <mergeCell ref="QTK51:QTK52"/>
    <mergeCell ref="QTL51:QTL52"/>
    <mergeCell ref="QTM51:QTM52"/>
    <mergeCell ref="QTN51:QTN52"/>
    <mergeCell ref="QSW51:QSW52"/>
    <mergeCell ref="QSX51:QSX52"/>
    <mergeCell ref="QSY51:QSY52"/>
    <mergeCell ref="QSZ51:QSZ52"/>
    <mergeCell ref="QTA51:QTA52"/>
    <mergeCell ref="QTB51:QTB52"/>
    <mergeCell ref="QTC51:QTC52"/>
    <mergeCell ref="QTD51:QTD52"/>
    <mergeCell ref="QTE51:QTE52"/>
    <mergeCell ref="QSN51:QSN52"/>
    <mergeCell ref="QSO51:QSO52"/>
    <mergeCell ref="QSP51:QSP52"/>
    <mergeCell ref="QSQ51:QSQ52"/>
    <mergeCell ref="QSR51:QSR52"/>
    <mergeCell ref="QSS51:QSS52"/>
    <mergeCell ref="QST51:QST52"/>
    <mergeCell ref="QSU51:QSU52"/>
    <mergeCell ref="QSV51:QSV52"/>
    <mergeCell ref="QSE51:QSE52"/>
    <mergeCell ref="QSF51:QSF52"/>
    <mergeCell ref="QSG51:QSG52"/>
    <mergeCell ref="QSH51:QSH52"/>
    <mergeCell ref="QSI51:QSI52"/>
    <mergeCell ref="QSJ51:QSJ52"/>
    <mergeCell ref="QSK51:QSK52"/>
    <mergeCell ref="QSL51:QSL52"/>
    <mergeCell ref="QSM51:QSM52"/>
    <mergeCell ref="QRV51:QRV52"/>
    <mergeCell ref="QRW51:QRW52"/>
    <mergeCell ref="QRX51:QRX52"/>
    <mergeCell ref="QRY51:QRY52"/>
    <mergeCell ref="QRZ51:QRZ52"/>
    <mergeCell ref="QSA51:QSA52"/>
    <mergeCell ref="QSB51:QSB52"/>
    <mergeCell ref="QSC51:QSC52"/>
    <mergeCell ref="QSD51:QSD52"/>
    <mergeCell ref="QRM51:QRM52"/>
    <mergeCell ref="QRN51:QRN52"/>
    <mergeCell ref="QRO51:QRO52"/>
    <mergeCell ref="QRP51:QRP52"/>
    <mergeCell ref="QRQ51:QRQ52"/>
    <mergeCell ref="QRR51:QRR52"/>
    <mergeCell ref="QRS51:QRS52"/>
    <mergeCell ref="QRT51:QRT52"/>
    <mergeCell ref="QRU51:QRU52"/>
    <mergeCell ref="QRD51:QRD52"/>
    <mergeCell ref="QRE51:QRE52"/>
    <mergeCell ref="QRF51:QRF52"/>
    <mergeCell ref="QRG51:QRG52"/>
    <mergeCell ref="QRH51:QRH52"/>
    <mergeCell ref="QRI51:QRI52"/>
    <mergeCell ref="QRJ51:QRJ52"/>
    <mergeCell ref="QRK51:QRK52"/>
    <mergeCell ref="QRL51:QRL52"/>
    <mergeCell ref="QQU51:QQU52"/>
    <mergeCell ref="QQV51:QQV52"/>
    <mergeCell ref="QQW51:QQW52"/>
    <mergeCell ref="QQX51:QQX52"/>
    <mergeCell ref="QQY51:QQY52"/>
    <mergeCell ref="QQZ51:QQZ52"/>
    <mergeCell ref="QRA51:QRA52"/>
    <mergeCell ref="QRB51:QRB52"/>
    <mergeCell ref="QRC51:QRC52"/>
    <mergeCell ref="QQL51:QQL52"/>
    <mergeCell ref="QQM51:QQM52"/>
    <mergeCell ref="QQN51:QQN52"/>
    <mergeCell ref="QQO51:QQO52"/>
    <mergeCell ref="QQP51:QQP52"/>
    <mergeCell ref="QQQ51:QQQ52"/>
    <mergeCell ref="QQR51:QQR52"/>
    <mergeCell ref="QQS51:QQS52"/>
    <mergeCell ref="QQT51:QQT52"/>
    <mergeCell ref="QQC51:QQC52"/>
    <mergeCell ref="QQD51:QQD52"/>
    <mergeCell ref="QQE51:QQE52"/>
    <mergeCell ref="QQF51:QQF52"/>
    <mergeCell ref="QQG51:QQG52"/>
    <mergeCell ref="QQH51:QQH52"/>
    <mergeCell ref="QQI51:QQI52"/>
    <mergeCell ref="QQJ51:QQJ52"/>
    <mergeCell ref="QQK51:QQK52"/>
    <mergeCell ref="QPT51:QPT52"/>
    <mergeCell ref="QPU51:QPU52"/>
    <mergeCell ref="QPV51:QPV52"/>
    <mergeCell ref="QPW51:QPW52"/>
    <mergeCell ref="QPX51:QPX52"/>
    <mergeCell ref="QPY51:QPY52"/>
    <mergeCell ref="QPZ51:QPZ52"/>
    <mergeCell ref="QQA51:QQA52"/>
    <mergeCell ref="QQB51:QQB52"/>
    <mergeCell ref="QPK51:QPK52"/>
    <mergeCell ref="QPL51:QPL52"/>
    <mergeCell ref="QPM51:QPM52"/>
    <mergeCell ref="QPN51:QPN52"/>
    <mergeCell ref="QPO51:QPO52"/>
    <mergeCell ref="QPP51:QPP52"/>
    <mergeCell ref="QPQ51:QPQ52"/>
    <mergeCell ref="QPR51:QPR52"/>
    <mergeCell ref="QPS51:QPS52"/>
    <mergeCell ref="QPB51:QPB52"/>
    <mergeCell ref="QPC51:QPC52"/>
    <mergeCell ref="QPD51:QPD52"/>
    <mergeCell ref="QPE51:QPE52"/>
    <mergeCell ref="QPF51:QPF52"/>
    <mergeCell ref="QPG51:QPG52"/>
    <mergeCell ref="QPH51:QPH52"/>
    <mergeCell ref="QPI51:QPI52"/>
    <mergeCell ref="QPJ51:QPJ52"/>
    <mergeCell ref="QOS51:QOS52"/>
    <mergeCell ref="QOT51:QOT52"/>
    <mergeCell ref="QOU51:QOU52"/>
    <mergeCell ref="QOV51:QOV52"/>
    <mergeCell ref="QOW51:QOW52"/>
    <mergeCell ref="QOX51:QOX52"/>
    <mergeCell ref="QOY51:QOY52"/>
    <mergeCell ref="QOZ51:QOZ52"/>
    <mergeCell ref="QPA51:QPA52"/>
    <mergeCell ref="QOJ51:QOJ52"/>
    <mergeCell ref="QOK51:QOK52"/>
    <mergeCell ref="QOL51:QOL52"/>
    <mergeCell ref="QOM51:QOM52"/>
    <mergeCell ref="QON51:QON52"/>
    <mergeCell ref="QOO51:QOO52"/>
    <mergeCell ref="QOP51:QOP52"/>
    <mergeCell ref="QOQ51:QOQ52"/>
    <mergeCell ref="QOR51:QOR52"/>
    <mergeCell ref="QOA51:QOA52"/>
    <mergeCell ref="QOB51:QOB52"/>
    <mergeCell ref="QOC51:QOC52"/>
    <mergeCell ref="QOD51:QOD52"/>
    <mergeCell ref="QOE51:QOE52"/>
    <mergeCell ref="QOF51:QOF52"/>
    <mergeCell ref="QOG51:QOG52"/>
    <mergeCell ref="QOH51:QOH52"/>
    <mergeCell ref="QOI51:QOI52"/>
    <mergeCell ref="QNR51:QNR52"/>
    <mergeCell ref="QNS51:QNS52"/>
    <mergeCell ref="QNT51:QNT52"/>
    <mergeCell ref="QNU51:QNU52"/>
    <mergeCell ref="QNV51:QNV52"/>
    <mergeCell ref="QNW51:QNW52"/>
    <mergeCell ref="QNX51:QNX52"/>
    <mergeCell ref="QNY51:QNY52"/>
    <mergeCell ref="QNZ51:QNZ52"/>
    <mergeCell ref="QNI51:QNI52"/>
    <mergeCell ref="QNJ51:QNJ52"/>
    <mergeCell ref="QNK51:QNK52"/>
    <mergeCell ref="QNL51:QNL52"/>
    <mergeCell ref="QNM51:QNM52"/>
    <mergeCell ref="QNN51:QNN52"/>
    <mergeCell ref="QNO51:QNO52"/>
    <mergeCell ref="QNP51:QNP52"/>
    <mergeCell ref="QNQ51:QNQ52"/>
    <mergeCell ref="QMZ51:QMZ52"/>
    <mergeCell ref="QNA51:QNA52"/>
    <mergeCell ref="QNB51:QNB52"/>
    <mergeCell ref="QNC51:QNC52"/>
    <mergeCell ref="QND51:QND52"/>
    <mergeCell ref="QNE51:QNE52"/>
    <mergeCell ref="QNF51:QNF52"/>
    <mergeCell ref="QNG51:QNG52"/>
    <mergeCell ref="QNH51:QNH52"/>
    <mergeCell ref="QMQ51:QMQ52"/>
    <mergeCell ref="QMR51:QMR52"/>
    <mergeCell ref="QMS51:QMS52"/>
    <mergeCell ref="QMT51:QMT52"/>
    <mergeCell ref="QMU51:QMU52"/>
    <mergeCell ref="QMV51:QMV52"/>
    <mergeCell ref="QMW51:QMW52"/>
    <mergeCell ref="QMX51:QMX52"/>
    <mergeCell ref="QMY51:QMY52"/>
    <mergeCell ref="QMH51:QMH52"/>
    <mergeCell ref="QMI51:QMI52"/>
    <mergeCell ref="QMJ51:QMJ52"/>
    <mergeCell ref="QMK51:QMK52"/>
    <mergeCell ref="QML51:QML52"/>
    <mergeCell ref="QMM51:QMM52"/>
    <mergeCell ref="QMN51:QMN52"/>
    <mergeCell ref="QMO51:QMO52"/>
    <mergeCell ref="QMP51:QMP52"/>
    <mergeCell ref="QLY51:QLY52"/>
    <mergeCell ref="QLZ51:QLZ52"/>
    <mergeCell ref="QMA51:QMA52"/>
    <mergeCell ref="QMB51:QMB52"/>
    <mergeCell ref="QMC51:QMC52"/>
    <mergeCell ref="QMD51:QMD52"/>
    <mergeCell ref="QME51:QME52"/>
    <mergeCell ref="QMF51:QMF52"/>
    <mergeCell ref="QMG51:QMG52"/>
    <mergeCell ref="QLP51:QLP52"/>
    <mergeCell ref="QLQ51:QLQ52"/>
    <mergeCell ref="QLR51:QLR52"/>
    <mergeCell ref="QLS51:QLS52"/>
    <mergeCell ref="QLT51:QLT52"/>
    <mergeCell ref="QLU51:QLU52"/>
    <mergeCell ref="QLV51:QLV52"/>
    <mergeCell ref="QLW51:QLW52"/>
    <mergeCell ref="QLX51:QLX52"/>
    <mergeCell ref="QLG51:QLG52"/>
    <mergeCell ref="QLH51:QLH52"/>
    <mergeCell ref="QLI51:QLI52"/>
    <mergeCell ref="QLJ51:QLJ52"/>
    <mergeCell ref="QLK51:QLK52"/>
    <mergeCell ref="QLL51:QLL52"/>
    <mergeCell ref="QLM51:QLM52"/>
    <mergeCell ref="QLN51:QLN52"/>
    <mergeCell ref="QLO51:QLO52"/>
    <mergeCell ref="QKX51:QKX52"/>
    <mergeCell ref="QKY51:QKY52"/>
    <mergeCell ref="QKZ51:QKZ52"/>
    <mergeCell ref="QLA51:QLA52"/>
    <mergeCell ref="QLB51:QLB52"/>
    <mergeCell ref="QLC51:QLC52"/>
    <mergeCell ref="QLD51:QLD52"/>
    <mergeCell ref="QLE51:QLE52"/>
    <mergeCell ref="QLF51:QLF52"/>
    <mergeCell ref="QKO51:QKO52"/>
    <mergeCell ref="QKP51:QKP52"/>
    <mergeCell ref="QKQ51:QKQ52"/>
    <mergeCell ref="QKR51:QKR52"/>
    <mergeCell ref="QKS51:QKS52"/>
    <mergeCell ref="QKT51:QKT52"/>
    <mergeCell ref="QKU51:QKU52"/>
    <mergeCell ref="QKV51:QKV52"/>
    <mergeCell ref="QKW51:QKW52"/>
    <mergeCell ref="QKF51:QKF52"/>
    <mergeCell ref="QKG51:QKG52"/>
    <mergeCell ref="QKH51:QKH52"/>
    <mergeCell ref="QKI51:QKI52"/>
    <mergeCell ref="QKJ51:QKJ52"/>
    <mergeCell ref="QKK51:QKK52"/>
    <mergeCell ref="QKL51:QKL52"/>
    <mergeCell ref="QKM51:QKM52"/>
    <mergeCell ref="QKN51:QKN52"/>
    <mergeCell ref="QJW51:QJW52"/>
    <mergeCell ref="QJX51:QJX52"/>
    <mergeCell ref="QJY51:QJY52"/>
    <mergeCell ref="QJZ51:QJZ52"/>
    <mergeCell ref="QKA51:QKA52"/>
    <mergeCell ref="QKB51:QKB52"/>
    <mergeCell ref="QKC51:QKC52"/>
    <mergeCell ref="QKD51:QKD52"/>
    <mergeCell ref="QKE51:QKE52"/>
    <mergeCell ref="QJN51:QJN52"/>
    <mergeCell ref="QJO51:QJO52"/>
    <mergeCell ref="QJP51:QJP52"/>
    <mergeCell ref="QJQ51:QJQ52"/>
    <mergeCell ref="QJR51:QJR52"/>
    <mergeCell ref="QJS51:QJS52"/>
    <mergeCell ref="QJT51:QJT52"/>
    <mergeCell ref="QJU51:QJU52"/>
    <mergeCell ref="QJV51:QJV52"/>
    <mergeCell ref="QJE51:QJE52"/>
    <mergeCell ref="QJF51:QJF52"/>
    <mergeCell ref="QJG51:QJG52"/>
    <mergeCell ref="QJH51:QJH52"/>
    <mergeCell ref="QJI51:QJI52"/>
    <mergeCell ref="QJJ51:QJJ52"/>
    <mergeCell ref="QJK51:QJK52"/>
    <mergeCell ref="QJL51:QJL52"/>
    <mergeCell ref="QJM51:QJM52"/>
    <mergeCell ref="QIV51:QIV52"/>
    <mergeCell ref="QIW51:QIW52"/>
    <mergeCell ref="QIX51:QIX52"/>
    <mergeCell ref="QIY51:QIY52"/>
    <mergeCell ref="QIZ51:QIZ52"/>
    <mergeCell ref="QJA51:QJA52"/>
    <mergeCell ref="QJB51:QJB52"/>
    <mergeCell ref="QJC51:QJC52"/>
    <mergeCell ref="QJD51:QJD52"/>
    <mergeCell ref="QIM51:QIM52"/>
    <mergeCell ref="QIN51:QIN52"/>
    <mergeCell ref="QIO51:QIO52"/>
    <mergeCell ref="QIP51:QIP52"/>
    <mergeCell ref="QIQ51:QIQ52"/>
    <mergeCell ref="QIR51:QIR52"/>
    <mergeCell ref="QIS51:QIS52"/>
    <mergeCell ref="QIT51:QIT52"/>
    <mergeCell ref="QIU51:QIU52"/>
    <mergeCell ref="QID51:QID52"/>
    <mergeCell ref="QIE51:QIE52"/>
    <mergeCell ref="QIF51:QIF52"/>
    <mergeCell ref="QIG51:QIG52"/>
    <mergeCell ref="QIH51:QIH52"/>
    <mergeCell ref="QII51:QII52"/>
    <mergeCell ref="QIJ51:QIJ52"/>
    <mergeCell ref="QIK51:QIK52"/>
    <mergeCell ref="QIL51:QIL52"/>
    <mergeCell ref="QHU51:QHU52"/>
    <mergeCell ref="QHV51:QHV52"/>
    <mergeCell ref="QHW51:QHW52"/>
    <mergeCell ref="QHX51:QHX52"/>
    <mergeCell ref="QHY51:QHY52"/>
    <mergeCell ref="QHZ51:QHZ52"/>
    <mergeCell ref="QIA51:QIA52"/>
    <mergeCell ref="QIB51:QIB52"/>
    <mergeCell ref="QIC51:QIC52"/>
    <mergeCell ref="QHL51:QHL52"/>
    <mergeCell ref="QHM51:QHM52"/>
    <mergeCell ref="QHN51:QHN52"/>
    <mergeCell ref="QHO51:QHO52"/>
    <mergeCell ref="QHP51:QHP52"/>
    <mergeCell ref="QHQ51:QHQ52"/>
    <mergeCell ref="QHR51:QHR52"/>
    <mergeCell ref="QHS51:QHS52"/>
    <mergeCell ref="QHT51:QHT52"/>
    <mergeCell ref="QHC51:QHC52"/>
    <mergeCell ref="QHD51:QHD52"/>
    <mergeCell ref="QHE51:QHE52"/>
    <mergeCell ref="QHF51:QHF52"/>
    <mergeCell ref="QHG51:QHG52"/>
    <mergeCell ref="QHH51:QHH52"/>
    <mergeCell ref="QHI51:QHI52"/>
    <mergeCell ref="QHJ51:QHJ52"/>
    <mergeCell ref="QHK51:QHK52"/>
    <mergeCell ref="QGT51:QGT52"/>
    <mergeCell ref="QGU51:QGU52"/>
    <mergeCell ref="QGV51:QGV52"/>
    <mergeCell ref="QGW51:QGW52"/>
    <mergeCell ref="QGX51:QGX52"/>
    <mergeCell ref="QGY51:QGY52"/>
    <mergeCell ref="QGZ51:QGZ52"/>
    <mergeCell ref="QHA51:QHA52"/>
    <mergeCell ref="QHB51:QHB52"/>
    <mergeCell ref="QGK51:QGK52"/>
    <mergeCell ref="QGL51:QGL52"/>
    <mergeCell ref="QGM51:QGM52"/>
    <mergeCell ref="QGN51:QGN52"/>
    <mergeCell ref="QGO51:QGO52"/>
    <mergeCell ref="QGP51:QGP52"/>
    <mergeCell ref="QGQ51:QGQ52"/>
    <mergeCell ref="QGR51:QGR52"/>
    <mergeCell ref="QGS51:QGS52"/>
    <mergeCell ref="QGB51:QGB52"/>
    <mergeCell ref="QGC51:QGC52"/>
    <mergeCell ref="QGD51:QGD52"/>
    <mergeCell ref="QGE51:QGE52"/>
    <mergeCell ref="QGF51:QGF52"/>
    <mergeCell ref="QGG51:QGG52"/>
    <mergeCell ref="QGH51:QGH52"/>
    <mergeCell ref="QGI51:QGI52"/>
    <mergeCell ref="QGJ51:QGJ52"/>
    <mergeCell ref="QFS51:QFS52"/>
    <mergeCell ref="QFT51:QFT52"/>
    <mergeCell ref="QFU51:QFU52"/>
    <mergeCell ref="QFV51:QFV52"/>
    <mergeCell ref="QFW51:QFW52"/>
    <mergeCell ref="QFX51:QFX52"/>
    <mergeCell ref="QFY51:QFY52"/>
    <mergeCell ref="QFZ51:QFZ52"/>
    <mergeCell ref="QGA51:QGA52"/>
    <mergeCell ref="QFJ51:QFJ52"/>
    <mergeCell ref="QFK51:QFK52"/>
    <mergeCell ref="QFL51:QFL52"/>
    <mergeCell ref="QFM51:QFM52"/>
    <mergeCell ref="QFN51:QFN52"/>
    <mergeCell ref="QFO51:QFO52"/>
    <mergeCell ref="QFP51:QFP52"/>
    <mergeCell ref="QFQ51:QFQ52"/>
    <mergeCell ref="QFR51:QFR52"/>
    <mergeCell ref="QFA51:QFA52"/>
    <mergeCell ref="QFB51:QFB52"/>
    <mergeCell ref="QFC51:QFC52"/>
    <mergeCell ref="QFD51:QFD52"/>
    <mergeCell ref="QFE51:QFE52"/>
    <mergeCell ref="QFF51:QFF52"/>
    <mergeCell ref="QFG51:QFG52"/>
    <mergeCell ref="QFH51:QFH52"/>
    <mergeCell ref="QFI51:QFI52"/>
    <mergeCell ref="QER51:QER52"/>
    <mergeCell ref="QES51:QES52"/>
    <mergeCell ref="QET51:QET52"/>
    <mergeCell ref="QEU51:QEU52"/>
    <mergeCell ref="QEV51:QEV52"/>
    <mergeCell ref="QEW51:QEW52"/>
    <mergeCell ref="QEX51:QEX52"/>
    <mergeCell ref="QEY51:QEY52"/>
    <mergeCell ref="QEZ51:QEZ52"/>
    <mergeCell ref="QEI51:QEI52"/>
    <mergeCell ref="QEJ51:QEJ52"/>
    <mergeCell ref="QEK51:QEK52"/>
    <mergeCell ref="QEL51:QEL52"/>
    <mergeCell ref="QEM51:QEM52"/>
    <mergeCell ref="QEN51:QEN52"/>
    <mergeCell ref="QEO51:QEO52"/>
    <mergeCell ref="QEP51:QEP52"/>
    <mergeCell ref="QEQ51:QEQ52"/>
    <mergeCell ref="QDZ51:QDZ52"/>
    <mergeCell ref="QEA51:QEA52"/>
    <mergeCell ref="QEB51:QEB52"/>
    <mergeCell ref="QEC51:QEC52"/>
    <mergeCell ref="QED51:QED52"/>
    <mergeCell ref="QEE51:QEE52"/>
    <mergeCell ref="QEF51:QEF52"/>
    <mergeCell ref="QEG51:QEG52"/>
    <mergeCell ref="QEH51:QEH52"/>
    <mergeCell ref="QDQ51:QDQ52"/>
    <mergeCell ref="QDR51:QDR52"/>
    <mergeCell ref="QDS51:QDS52"/>
    <mergeCell ref="QDT51:QDT52"/>
    <mergeCell ref="QDU51:QDU52"/>
    <mergeCell ref="QDV51:QDV52"/>
    <mergeCell ref="QDW51:QDW52"/>
    <mergeCell ref="QDX51:QDX52"/>
    <mergeCell ref="QDY51:QDY52"/>
    <mergeCell ref="QDH51:QDH52"/>
    <mergeCell ref="QDI51:QDI52"/>
    <mergeCell ref="QDJ51:QDJ52"/>
    <mergeCell ref="QDK51:QDK52"/>
    <mergeCell ref="QDL51:QDL52"/>
    <mergeCell ref="QDM51:QDM52"/>
    <mergeCell ref="QDN51:QDN52"/>
    <mergeCell ref="QDO51:QDO52"/>
    <mergeCell ref="QDP51:QDP52"/>
    <mergeCell ref="QCY51:QCY52"/>
    <mergeCell ref="QCZ51:QCZ52"/>
    <mergeCell ref="QDA51:QDA52"/>
    <mergeCell ref="QDB51:QDB52"/>
    <mergeCell ref="QDC51:QDC52"/>
    <mergeCell ref="QDD51:QDD52"/>
    <mergeCell ref="QDE51:QDE52"/>
    <mergeCell ref="QDF51:QDF52"/>
    <mergeCell ref="QDG51:QDG52"/>
    <mergeCell ref="QCP51:QCP52"/>
    <mergeCell ref="QCQ51:QCQ52"/>
    <mergeCell ref="QCR51:QCR52"/>
    <mergeCell ref="QCS51:QCS52"/>
    <mergeCell ref="QCT51:QCT52"/>
    <mergeCell ref="QCU51:QCU52"/>
    <mergeCell ref="QCV51:QCV52"/>
    <mergeCell ref="QCW51:QCW52"/>
    <mergeCell ref="QCX51:QCX52"/>
    <mergeCell ref="QCG51:QCG52"/>
    <mergeCell ref="QCH51:QCH52"/>
    <mergeCell ref="QCI51:QCI52"/>
    <mergeCell ref="QCJ51:QCJ52"/>
    <mergeCell ref="QCK51:QCK52"/>
    <mergeCell ref="QCL51:QCL52"/>
    <mergeCell ref="QCM51:QCM52"/>
    <mergeCell ref="QCN51:QCN52"/>
    <mergeCell ref="QCO51:QCO52"/>
    <mergeCell ref="QBX51:QBX52"/>
    <mergeCell ref="QBY51:QBY52"/>
    <mergeCell ref="QBZ51:QBZ52"/>
    <mergeCell ref="QCA51:QCA52"/>
    <mergeCell ref="QCB51:QCB52"/>
    <mergeCell ref="QCC51:QCC52"/>
    <mergeCell ref="QCD51:QCD52"/>
    <mergeCell ref="QCE51:QCE52"/>
    <mergeCell ref="QCF51:QCF52"/>
    <mergeCell ref="QBO51:QBO52"/>
    <mergeCell ref="QBP51:QBP52"/>
    <mergeCell ref="QBQ51:QBQ52"/>
    <mergeCell ref="QBR51:QBR52"/>
    <mergeCell ref="QBS51:QBS52"/>
    <mergeCell ref="QBT51:QBT52"/>
    <mergeCell ref="QBU51:QBU52"/>
    <mergeCell ref="QBV51:QBV52"/>
    <mergeCell ref="QBW51:QBW52"/>
    <mergeCell ref="QBF51:QBF52"/>
    <mergeCell ref="QBG51:QBG52"/>
    <mergeCell ref="QBH51:QBH52"/>
    <mergeCell ref="QBI51:QBI52"/>
    <mergeCell ref="QBJ51:QBJ52"/>
    <mergeCell ref="QBK51:QBK52"/>
    <mergeCell ref="QBL51:QBL52"/>
    <mergeCell ref="QBM51:QBM52"/>
    <mergeCell ref="QBN51:QBN52"/>
    <mergeCell ref="QAW51:QAW52"/>
    <mergeCell ref="QAX51:QAX52"/>
    <mergeCell ref="QAY51:QAY52"/>
    <mergeCell ref="QAZ51:QAZ52"/>
    <mergeCell ref="QBA51:QBA52"/>
    <mergeCell ref="QBB51:QBB52"/>
    <mergeCell ref="QBC51:QBC52"/>
    <mergeCell ref="QBD51:QBD52"/>
    <mergeCell ref="QBE51:QBE52"/>
    <mergeCell ref="QAN51:QAN52"/>
    <mergeCell ref="QAO51:QAO52"/>
    <mergeCell ref="QAP51:QAP52"/>
    <mergeCell ref="QAQ51:QAQ52"/>
    <mergeCell ref="QAR51:QAR52"/>
    <mergeCell ref="QAS51:QAS52"/>
    <mergeCell ref="QAT51:QAT52"/>
    <mergeCell ref="QAU51:QAU52"/>
    <mergeCell ref="QAV51:QAV52"/>
    <mergeCell ref="QAE51:QAE52"/>
    <mergeCell ref="QAF51:QAF52"/>
    <mergeCell ref="QAG51:QAG52"/>
    <mergeCell ref="QAH51:QAH52"/>
    <mergeCell ref="QAI51:QAI52"/>
    <mergeCell ref="QAJ51:QAJ52"/>
    <mergeCell ref="QAK51:QAK52"/>
    <mergeCell ref="QAL51:QAL52"/>
    <mergeCell ref="QAM51:QAM52"/>
    <mergeCell ref="PZV51:PZV52"/>
    <mergeCell ref="PZW51:PZW52"/>
    <mergeCell ref="PZX51:PZX52"/>
    <mergeCell ref="PZY51:PZY52"/>
    <mergeCell ref="PZZ51:PZZ52"/>
    <mergeCell ref="QAA51:QAA52"/>
    <mergeCell ref="QAB51:QAB52"/>
    <mergeCell ref="QAC51:QAC52"/>
    <mergeCell ref="QAD51:QAD52"/>
    <mergeCell ref="PZM51:PZM52"/>
    <mergeCell ref="PZN51:PZN52"/>
    <mergeCell ref="PZO51:PZO52"/>
    <mergeCell ref="PZP51:PZP52"/>
    <mergeCell ref="PZQ51:PZQ52"/>
    <mergeCell ref="PZR51:PZR52"/>
    <mergeCell ref="PZS51:PZS52"/>
    <mergeCell ref="PZT51:PZT52"/>
    <mergeCell ref="PZU51:PZU52"/>
    <mergeCell ref="PZD51:PZD52"/>
    <mergeCell ref="PZE51:PZE52"/>
    <mergeCell ref="PZF51:PZF52"/>
    <mergeCell ref="PZG51:PZG52"/>
    <mergeCell ref="PZH51:PZH52"/>
    <mergeCell ref="PZI51:PZI52"/>
    <mergeCell ref="PZJ51:PZJ52"/>
    <mergeCell ref="PZK51:PZK52"/>
    <mergeCell ref="PZL51:PZL52"/>
    <mergeCell ref="PYU51:PYU52"/>
    <mergeCell ref="PYV51:PYV52"/>
    <mergeCell ref="PYW51:PYW52"/>
    <mergeCell ref="PYX51:PYX52"/>
    <mergeCell ref="PYY51:PYY52"/>
    <mergeCell ref="PYZ51:PYZ52"/>
    <mergeCell ref="PZA51:PZA52"/>
    <mergeCell ref="PZB51:PZB52"/>
    <mergeCell ref="PZC51:PZC52"/>
    <mergeCell ref="PYL51:PYL52"/>
    <mergeCell ref="PYM51:PYM52"/>
    <mergeCell ref="PYN51:PYN52"/>
    <mergeCell ref="PYO51:PYO52"/>
    <mergeCell ref="PYP51:PYP52"/>
    <mergeCell ref="PYQ51:PYQ52"/>
    <mergeCell ref="PYR51:PYR52"/>
    <mergeCell ref="PYS51:PYS52"/>
    <mergeCell ref="PYT51:PYT52"/>
    <mergeCell ref="PYC51:PYC52"/>
    <mergeCell ref="PYD51:PYD52"/>
    <mergeCell ref="PYE51:PYE52"/>
    <mergeCell ref="PYF51:PYF52"/>
    <mergeCell ref="PYG51:PYG52"/>
    <mergeCell ref="PYH51:PYH52"/>
    <mergeCell ref="PYI51:PYI52"/>
    <mergeCell ref="PYJ51:PYJ52"/>
    <mergeCell ref="PYK51:PYK52"/>
    <mergeCell ref="PXT51:PXT52"/>
    <mergeCell ref="PXU51:PXU52"/>
    <mergeCell ref="PXV51:PXV52"/>
    <mergeCell ref="PXW51:PXW52"/>
    <mergeCell ref="PXX51:PXX52"/>
    <mergeCell ref="PXY51:PXY52"/>
    <mergeCell ref="PXZ51:PXZ52"/>
    <mergeCell ref="PYA51:PYA52"/>
    <mergeCell ref="PYB51:PYB52"/>
    <mergeCell ref="PXK51:PXK52"/>
    <mergeCell ref="PXL51:PXL52"/>
    <mergeCell ref="PXM51:PXM52"/>
    <mergeCell ref="PXN51:PXN52"/>
    <mergeCell ref="PXO51:PXO52"/>
    <mergeCell ref="PXP51:PXP52"/>
    <mergeCell ref="PXQ51:PXQ52"/>
    <mergeCell ref="PXR51:PXR52"/>
    <mergeCell ref="PXS51:PXS52"/>
    <mergeCell ref="PXB51:PXB52"/>
    <mergeCell ref="PXC51:PXC52"/>
    <mergeCell ref="PXD51:PXD52"/>
    <mergeCell ref="PXE51:PXE52"/>
    <mergeCell ref="PXF51:PXF52"/>
    <mergeCell ref="PXG51:PXG52"/>
    <mergeCell ref="PXH51:PXH52"/>
    <mergeCell ref="PXI51:PXI52"/>
    <mergeCell ref="PXJ51:PXJ52"/>
    <mergeCell ref="PWS51:PWS52"/>
    <mergeCell ref="PWT51:PWT52"/>
    <mergeCell ref="PWU51:PWU52"/>
    <mergeCell ref="PWV51:PWV52"/>
    <mergeCell ref="PWW51:PWW52"/>
    <mergeCell ref="PWX51:PWX52"/>
    <mergeCell ref="PWY51:PWY52"/>
    <mergeCell ref="PWZ51:PWZ52"/>
    <mergeCell ref="PXA51:PXA52"/>
    <mergeCell ref="PWJ51:PWJ52"/>
    <mergeCell ref="PWK51:PWK52"/>
    <mergeCell ref="PWL51:PWL52"/>
    <mergeCell ref="PWM51:PWM52"/>
    <mergeCell ref="PWN51:PWN52"/>
    <mergeCell ref="PWO51:PWO52"/>
    <mergeCell ref="PWP51:PWP52"/>
    <mergeCell ref="PWQ51:PWQ52"/>
    <mergeCell ref="PWR51:PWR52"/>
    <mergeCell ref="PWA51:PWA52"/>
    <mergeCell ref="PWB51:PWB52"/>
    <mergeCell ref="PWC51:PWC52"/>
    <mergeCell ref="PWD51:PWD52"/>
    <mergeCell ref="PWE51:PWE52"/>
    <mergeCell ref="PWF51:PWF52"/>
    <mergeCell ref="PWG51:PWG52"/>
    <mergeCell ref="PWH51:PWH52"/>
    <mergeCell ref="PWI51:PWI52"/>
    <mergeCell ref="PVR51:PVR52"/>
    <mergeCell ref="PVS51:PVS52"/>
    <mergeCell ref="PVT51:PVT52"/>
    <mergeCell ref="PVU51:PVU52"/>
    <mergeCell ref="PVV51:PVV52"/>
    <mergeCell ref="PVW51:PVW52"/>
    <mergeCell ref="PVX51:PVX52"/>
    <mergeCell ref="PVY51:PVY52"/>
    <mergeCell ref="PVZ51:PVZ52"/>
    <mergeCell ref="PVI51:PVI52"/>
    <mergeCell ref="PVJ51:PVJ52"/>
    <mergeCell ref="PVK51:PVK52"/>
    <mergeCell ref="PVL51:PVL52"/>
    <mergeCell ref="PVM51:PVM52"/>
    <mergeCell ref="PVN51:PVN52"/>
    <mergeCell ref="PVO51:PVO52"/>
    <mergeCell ref="PVP51:PVP52"/>
    <mergeCell ref="PVQ51:PVQ52"/>
    <mergeCell ref="PUZ51:PUZ52"/>
    <mergeCell ref="PVA51:PVA52"/>
    <mergeCell ref="PVB51:PVB52"/>
    <mergeCell ref="PVC51:PVC52"/>
    <mergeCell ref="PVD51:PVD52"/>
    <mergeCell ref="PVE51:PVE52"/>
    <mergeCell ref="PVF51:PVF52"/>
    <mergeCell ref="PVG51:PVG52"/>
    <mergeCell ref="PVH51:PVH52"/>
    <mergeCell ref="PUQ51:PUQ52"/>
    <mergeCell ref="PUR51:PUR52"/>
    <mergeCell ref="PUS51:PUS52"/>
    <mergeCell ref="PUT51:PUT52"/>
    <mergeCell ref="PUU51:PUU52"/>
    <mergeCell ref="PUV51:PUV52"/>
    <mergeCell ref="PUW51:PUW52"/>
    <mergeCell ref="PUX51:PUX52"/>
    <mergeCell ref="PUY51:PUY52"/>
    <mergeCell ref="PUH51:PUH52"/>
    <mergeCell ref="PUI51:PUI52"/>
    <mergeCell ref="PUJ51:PUJ52"/>
    <mergeCell ref="PUK51:PUK52"/>
    <mergeCell ref="PUL51:PUL52"/>
    <mergeCell ref="PUM51:PUM52"/>
    <mergeCell ref="PUN51:PUN52"/>
    <mergeCell ref="PUO51:PUO52"/>
    <mergeCell ref="PUP51:PUP52"/>
    <mergeCell ref="PTY51:PTY52"/>
    <mergeCell ref="PTZ51:PTZ52"/>
    <mergeCell ref="PUA51:PUA52"/>
    <mergeCell ref="PUB51:PUB52"/>
    <mergeCell ref="PUC51:PUC52"/>
    <mergeCell ref="PUD51:PUD52"/>
    <mergeCell ref="PUE51:PUE52"/>
    <mergeCell ref="PUF51:PUF52"/>
    <mergeCell ref="PUG51:PUG52"/>
    <mergeCell ref="PTP51:PTP52"/>
    <mergeCell ref="PTQ51:PTQ52"/>
    <mergeCell ref="PTR51:PTR52"/>
    <mergeCell ref="PTS51:PTS52"/>
    <mergeCell ref="PTT51:PTT52"/>
    <mergeCell ref="PTU51:PTU52"/>
    <mergeCell ref="PTV51:PTV52"/>
    <mergeCell ref="PTW51:PTW52"/>
    <mergeCell ref="PTX51:PTX52"/>
    <mergeCell ref="PTG51:PTG52"/>
    <mergeCell ref="PTH51:PTH52"/>
    <mergeCell ref="PTI51:PTI52"/>
    <mergeCell ref="PTJ51:PTJ52"/>
    <mergeCell ref="PTK51:PTK52"/>
    <mergeCell ref="PTL51:PTL52"/>
    <mergeCell ref="PTM51:PTM52"/>
    <mergeCell ref="PTN51:PTN52"/>
    <mergeCell ref="PTO51:PTO52"/>
    <mergeCell ref="PSX51:PSX52"/>
    <mergeCell ref="PSY51:PSY52"/>
    <mergeCell ref="PSZ51:PSZ52"/>
    <mergeCell ref="PTA51:PTA52"/>
    <mergeCell ref="PTB51:PTB52"/>
    <mergeCell ref="PTC51:PTC52"/>
    <mergeCell ref="PTD51:PTD52"/>
    <mergeCell ref="PTE51:PTE52"/>
    <mergeCell ref="PTF51:PTF52"/>
    <mergeCell ref="PSO51:PSO52"/>
    <mergeCell ref="PSP51:PSP52"/>
    <mergeCell ref="PSQ51:PSQ52"/>
    <mergeCell ref="PSR51:PSR52"/>
    <mergeCell ref="PSS51:PSS52"/>
    <mergeCell ref="PST51:PST52"/>
    <mergeCell ref="PSU51:PSU52"/>
    <mergeCell ref="PSV51:PSV52"/>
    <mergeCell ref="PSW51:PSW52"/>
    <mergeCell ref="PSF51:PSF52"/>
    <mergeCell ref="PSG51:PSG52"/>
    <mergeCell ref="PSH51:PSH52"/>
    <mergeCell ref="PSI51:PSI52"/>
    <mergeCell ref="PSJ51:PSJ52"/>
    <mergeCell ref="PSK51:PSK52"/>
    <mergeCell ref="PSL51:PSL52"/>
    <mergeCell ref="PSM51:PSM52"/>
    <mergeCell ref="PSN51:PSN52"/>
    <mergeCell ref="PRW51:PRW52"/>
    <mergeCell ref="PRX51:PRX52"/>
    <mergeCell ref="PRY51:PRY52"/>
    <mergeCell ref="PRZ51:PRZ52"/>
    <mergeCell ref="PSA51:PSA52"/>
    <mergeCell ref="PSB51:PSB52"/>
    <mergeCell ref="PSC51:PSC52"/>
    <mergeCell ref="PSD51:PSD52"/>
    <mergeCell ref="PSE51:PSE52"/>
    <mergeCell ref="PRN51:PRN52"/>
    <mergeCell ref="PRO51:PRO52"/>
    <mergeCell ref="PRP51:PRP52"/>
    <mergeCell ref="PRQ51:PRQ52"/>
    <mergeCell ref="PRR51:PRR52"/>
    <mergeCell ref="PRS51:PRS52"/>
    <mergeCell ref="PRT51:PRT52"/>
    <mergeCell ref="PRU51:PRU52"/>
    <mergeCell ref="PRV51:PRV52"/>
    <mergeCell ref="PRE51:PRE52"/>
    <mergeCell ref="PRF51:PRF52"/>
    <mergeCell ref="PRG51:PRG52"/>
    <mergeCell ref="PRH51:PRH52"/>
    <mergeCell ref="PRI51:PRI52"/>
    <mergeCell ref="PRJ51:PRJ52"/>
    <mergeCell ref="PRK51:PRK52"/>
    <mergeCell ref="PRL51:PRL52"/>
    <mergeCell ref="PRM51:PRM52"/>
    <mergeCell ref="PQV51:PQV52"/>
    <mergeCell ref="PQW51:PQW52"/>
    <mergeCell ref="PQX51:PQX52"/>
    <mergeCell ref="PQY51:PQY52"/>
    <mergeCell ref="PQZ51:PQZ52"/>
    <mergeCell ref="PRA51:PRA52"/>
    <mergeCell ref="PRB51:PRB52"/>
    <mergeCell ref="PRC51:PRC52"/>
    <mergeCell ref="PRD51:PRD52"/>
    <mergeCell ref="PQM51:PQM52"/>
    <mergeCell ref="PQN51:PQN52"/>
    <mergeCell ref="PQO51:PQO52"/>
    <mergeCell ref="PQP51:PQP52"/>
    <mergeCell ref="PQQ51:PQQ52"/>
    <mergeCell ref="PQR51:PQR52"/>
    <mergeCell ref="PQS51:PQS52"/>
    <mergeCell ref="PQT51:PQT52"/>
    <mergeCell ref="PQU51:PQU52"/>
    <mergeCell ref="PQD51:PQD52"/>
    <mergeCell ref="PQE51:PQE52"/>
    <mergeCell ref="PQF51:PQF52"/>
    <mergeCell ref="PQG51:PQG52"/>
    <mergeCell ref="PQH51:PQH52"/>
    <mergeCell ref="PQI51:PQI52"/>
    <mergeCell ref="PQJ51:PQJ52"/>
    <mergeCell ref="PQK51:PQK52"/>
    <mergeCell ref="PQL51:PQL52"/>
    <mergeCell ref="PPU51:PPU52"/>
    <mergeCell ref="PPV51:PPV52"/>
    <mergeCell ref="PPW51:PPW52"/>
    <mergeCell ref="PPX51:PPX52"/>
    <mergeCell ref="PPY51:PPY52"/>
    <mergeCell ref="PPZ51:PPZ52"/>
    <mergeCell ref="PQA51:PQA52"/>
    <mergeCell ref="PQB51:PQB52"/>
    <mergeCell ref="PQC51:PQC52"/>
    <mergeCell ref="PPL51:PPL52"/>
    <mergeCell ref="PPM51:PPM52"/>
    <mergeCell ref="PPN51:PPN52"/>
    <mergeCell ref="PPO51:PPO52"/>
    <mergeCell ref="PPP51:PPP52"/>
    <mergeCell ref="PPQ51:PPQ52"/>
    <mergeCell ref="PPR51:PPR52"/>
    <mergeCell ref="PPS51:PPS52"/>
    <mergeCell ref="PPT51:PPT52"/>
    <mergeCell ref="PPC51:PPC52"/>
    <mergeCell ref="PPD51:PPD52"/>
    <mergeCell ref="PPE51:PPE52"/>
    <mergeCell ref="PPF51:PPF52"/>
    <mergeCell ref="PPG51:PPG52"/>
    <mergeCell ref="PPH51:PPH52"/>
    <mergeCell ref="PPI51:PPI52"/>
    <mergeCell ref="PPJ51:PPJ52"/>
    <mergeCell ref="PPK51:PPK52"/>
    <mergeCell ref="POT51:POT52"/>
    <mergeCell ref="POU51:POU52"/>
    <mergeCell ref="POV51:POV52"/>
    <mergeCell ref="POW51:POW52"/>
    <mergeCell ref="POX51:POX52"/>
    <mergeCell ref="POY51:POY52"/>
    <mergeCell ref="POZ51:POZ52"/>
    <mergeCell ref="PPA51:PPA52"/>
    <mergeCell ref="PPB51:PPB52"/>
    <mergeCell ref="POK51:POK52"/>
    <mergeCell ref="POL51:POL52"/>
    <mergeCell ref="POM51:POM52"/>
    <mergeCell ref="PON51:PON52"/>
    <mergeCell ref="POO51:POO52"/>
    <mergeCell ref="POP51:POP52"/>
    <mergeCell ref="POQ51:POQ52"/>
    <mergeCell ref="POR51:POR52"/>
    <mergeCell ref="POS51:POS52"/>
    <mergeCell ref="POB51:POB52"/>
    <mergeCell ref="POC51:POC52"/>
    <mergeCell ref="POD51:POD52"/>
    <mergeCell ref="POE51:POE52"/>
    <mergeCell ref="POF51:POF52"/>
    <mergeCell ref="POG51:POG52"/>
    <mergeCell ref="POH51:POH52"/>
    <mergeCell ref="POI51:POI52"/>
    <mergeCell ref="POJ51:POJ52"/>
    <mergeCell ref="PNS51:PNS52"/>
    <mergeCell ref="PNT51:PNT52"/>
    <mergeCell ref="PNU51:PNU52"/>
    <mergeCell ref="PNV51:PNV52"/>
    <mergeCell ref="PNW51:PNW52"/>
    <mergeCell ref="PNX51:PNX52"/>
    <mergeCell ref="PNY51:PNY52"/>
    <mergeCell ref="PNZ51:PNZ52"/>
    <mergeCell ref="POA51:POA52"/>
    <mergeCell ref="PNJ51:PNJ52"/>
    <mergeCell ref="PNK51:PNK52"/>
    <mergeCell ref="PNL51:PNL52"/>
    <mergeCell ref="PNM51:PNM52"/>
    <mergeCell ref="PNN51:PNN52"/>
    <mergeCell ref="PNO51:PNO52"/>
    <mergeCell ref="PNP51:PNP52"/>
    <mergeCell ref="PNQ51:PNQ52"/>
    <mergeCell ref="PNR51:PNR52"/>
    <mergeCell ref="PNA51:PNA52"/>
    <mergeCell ref="PNB51:PNB52"/>
    <mergeCell ref="PNC51:PNC52"/>
    <mergeCell ref="PND51:PND52"/>
    <mergeCell ref="PNE51:PNE52"/>
    <mergeCell ref="PNF51:PNF52"/>
    <mergeCell ref="PNG51:PNG52"/>
    <mergeCell ref="PNH51:PNH52"/>
    <mergeCell ref="PNI51:PNI52"/>
    <mergeCell ref="PMR51:PMR52"/>
    <mergeCell ref="PMS51:PMS52"/>
    <mergeCell ref="PMT51:PMT52"/>
    <mergeCell ref="PMU51:PMU52"/>
    <mergeCell ref="PMV51:PMV52"/>
    <mergeCell ref="PMW51:PMW52"/>
    <mergeCell ref="PMX51:PMX52"/>
    <mergeCell ref="PMY51:PMY52"/>
    <mergeCell ref="PMZ51:PMZ52"/>
    <mergeCell ref="PMI51:PMI52"/>
    <mergeCell ref="PMJ51:PMJ52"/>
    <mergeCell ref="PMK51:PMK52"/>
    <mergeCell ref="PML51:PML52"/>
    <mergeCell ref="PMM51:PMM52"/>
    <mergeCell ref="PMN51:PMN52"/>
    <mergeCell ref="PMO51:PMO52"/>
    <mergeCell ref="PMP51:PMP52"/>
    <mergeCell ref="PMQ51:PMQ52"/>
    <mergeCell ref="PLZ51:PLZ52"/>
    <mergeCell ref="PMA51:PMA52"/>
    <mergeCell ref="PMB51:PMB52"/>
    <mergeCell ref="PMC51:PMC52"/>
    <mergeCell ref="PMD51:PMD52"/>
    <mergeCell ref="PME51:PME52"/>
    <mergeCell ref="PMF51:PMF52"/>
    <mergeCell ref="PMG51:PMG52"/>
    <mergeCell ref="PMH51:PMH52"/>
    <mergeCell ref="PLQ51:PLQ52"/>
    <mergeCell ref="PLR51:PLR52"/>
    <mergeCell ref="PLS51:PLS52"/>
    <mergeCell ref="PLT51:PLT52"/>
    <mergeCell ref="PLU51:PLU52"/>
    <mergeCell ref="PLV51:PLV52"/>
    <mergeCell ref="PLW51:PLW52"/>
    <mergeCell ref="PLX51:PLX52"/>
    <mergeCell ref="PLY51:PLY52"/>
    <mergeCell ref="PLH51:PLH52"/>
    <mergeCell ref="PLI51:PLI52"/>
    <mergeCell ref="PLJ51:PLJ52"/>
    <mergeCell ref="PLK51:PLK52"/>
    <mergeCell ref="PLL51:PLL52"/>
    <mergeCell ref="PLM51:PLM52"/>
    <mergeCell ref="PLN51:PLN52"/>
    <mergeCell ref="PLO51:PLO52"/>
    <mergeCell ref="PLP51:PLP52"/>
    <mergeCell ref="PKY51:PKY52"/>
    <mergeCell ref="PKZ51:PKZ52"/>
    <mergeCell ref="PLA51:PLA52"/>
    <mergeCell ref="PLB51:PLB52"/>
    <mergeCell ref="PLC51:PLC52"/>
    <mergeCell ref="PLD51:PLD52"/>
    <mergeCell ref="PLE51:PLE52"/>
    <mergeCell ref="PLF51:PLF52"/>
    <mergeCell ref="PLG51:PLG52"/>
    <mergeCell ref="PKP51:PKP52"/>
    <mergeCell ref="PKQ51:PKQ52"/>
    <mergeCell ref="PKR51:PKR52"/>
    <mergeCell ref="PKS51:PKS52"/>
    <mergeCell ref="PKT51:PKT52"/>
    <mergeCell ref="PKU51:PKU52"/>
    <mergeCell ref="PKV51:PKV52"/>
    <mergeCell ref="PKW51:PKW52"/>
    <mergeCell ref="PKX51:PKX52"/>
    <mergeCell ref="PKG51:PKG52"/>
    <mergeCell ref="PKH51:PKH52"/>
    <mergeCell ref="PKI51:PKI52"/>
    <mergeCell ref="PKJ51:PKJ52"/>
    <mergeCell ref="PKK51:PKK52"/>
    <mergeCell ref="PKL51:PKL52"/>
    <mergeCell ref="PKM51:PKM52"/>
    <mergeCell ref="PKN51:PKN52"/>
    <mergeCell ref="PKO51:PKO52"/>
    <mergeCell ref="PJX51:PJX52"/>
    <mergeCell ref="PJY51:PJY52"/>
    <mergeCell ref="PJZ51:PJZ52"/>
    <mergeCell ref="PKA51:PKA52"/>
    <mergeCell ref="PKB51:PKB52"/>
    <mergeCell ref="PKC51:PKC52"/>
    <mergeCell ref="PKD51:PKD52"/>
    <mergeCell ref="PKE51:PKE52"/>
    <mergeCell ref="PKF51:PKF52"/>
    <mergeCell ref="PJO51:PJO52"/>
    <mergeCell ref="PJP51:PJP52"/>
    <mergeCell ref="PJQ51:PJQ52"/>
    <mergeCell ref="PJR51:PJR52"/>
    <mergeCell ref="PJS51:PJS52"/>
    <mergeCell ref="PJT51:PJT52"/>
    <mergeCell ref="PJU51:PJU52"/>
    <mergeCell ref="PJV51:PJV52"/>
    <mergeCell ref="PJW51:PJW52"/>
    <mergeCell ref="PJF51:PJF52"/>
    <mergeCell ref="PJG51:PJG52"/>
    <mergeCell ref="PJH51:PJH52"/>
    <mergeCell ref="PJI51:PJI52"/>
    <mergeCell ref="PJJ51:PJJ52"/>
    <mergeCell ref="PJK51:PJK52"/>
    <mergeCell ref="PJL51:PJL52"/>
    <mergeCell ref="PJM51:PJM52"/>
    <mergeCell ref="PJN51:PJN52"/>
    <mergeCell ref="PIW51:PIW52"/>
    <mergeCell ref="PIX51:PIX52"/>
    <mergeCell ref="PIY51:PIY52"/>
    <mergeCell ref="PIZ51:PIZ52"/>
    <mergeCell ref="PJA51:PJA52"/>
    <mergeCell ref="PJB51:PJB52"/>
    <mergeCell ref="PJC51:PJC52"/>
    <mergeCell ref="PJD51:PJD52"/>
    <mergeCell ref="PJE51:PJE52"/>
    <mergeCell ref="PIN51:PIN52"/>
    <mergeCell ref="PIO51:PIO52"/>
    <mergeCell ref="PIP51:PIP52"/>
    <mergeCell ref="PIQ51:PIQ52"/>
    <mergeCell ref="PIR51:PIR52"/>
    <mergeCell ref="PIS51:PIS52"/>
    <mergeCell ref="PIT51:PIT52"/>
    <mergeCell ref="PIU51:PIU52"/>
    <mergeCell ref="PIV51:PIV52"/>
    <mergeCell ref="PIE51:PIE52"/>
    <mergeCell ref="PIF51:PIF52"/>
    <mergeCell ref="PIG51:PIG52"/>
    <mergeCell ref="PIH51:PIH52"/>
    <mergeCell ref="PII51:PII52"/>
    <mergeCell ref="PIJ51:PIJ52"/>
    <mergeCell ref="PIK51:PIK52"/>
    <mergeCell ref="PIL51:PIL52"/>
    <mergeCell ref="PIM51:PIM52"/>
    <mergeCell ref="PHV51:PHV52"/>
    <mergeCell ref="PHW51:PHW52"/>
    <mergeCell ref="PHX51:PHX52"/>
    <mergeCell ref="PHY51:PHY52"/>
    <mergeCell ref="PHZ51:PHZ52"/>
    <mergeCell ref="PIA51:PIA52"/>
    <mergeCell ref="PIB51:PIB52"/>
    <mergeCell ref="PIC51:PIC52"/>
    <mergeCell ref="PID51:PID52"/>
    <mergeCell ref="PHM51:PHM52"/>
    <mergeCell ref="PHN51:PHN52"/>
    <mergeCell ref="PHO51:PHO52"/>
    <mergeCell ref="PHP51:PHP52"/>
    <mergeCell ref="PHQ51:PHQ52"/>
    <mergeCell ref="PHR51:PHR52"/>
    <mergeCell ref="PHS51:PHS52"/>
    <mergeCell ref="PHT51:PHT52"/>
    <mergeCell ref="PHU51:PHU52"/>
    <mergeCell ref="PHD51:PHD52"/>
    <mergeCell ref="PHE51:PHE52"/>
    <mergeCell ref="PHF51:PHF52"/>
    <mergeCell ref="PHG51:PHG52"/>
    <mergeCell ref="PHH51:PHH52"/>
    <mergeCell ref="PHI51:PHI52"/>
    <mergeCell ref="PHJ51:PHJ52"/>
    <mergeCell ref="PHK51:PHK52"/>
    <mergeCell ref="PHL51:PHL52"/>
    <mergeCell ref="PGU51:PGU52"/>
    <mergeCell ref="PGV51:PGV52"/>
    <mergeCell ref="PGW51:PGW52"/>
    <mergeCell ref="PGX51:PGX52"/>
    <mergeCell ref="PGY51:PGY52"/>
    <mergeCell ref="PGZ51:PGZ52"/>
    <mergeCell ref="PHA51:PHA52"/>
    <mergeCell ref="PHB51:PHB52"/>
    <mergeCell ref="PHC51:PHC52"/>
    <mergeCell ref="PGL51:PGL52"/>
    <mergeCell ref="PGM51:PGM52"/>
    <mergeCell ref="PGN51:PGN52"/>
    <mergeCell ref="PGO51:PGO52"/>
    <mergeCell ref="PGP51:PGP52"/>
    <mergeCell ref="PGQ51:PGQ52"/>
    <mergeCell ref="PGR51:PGR52"/>
    <mergeCell ref="PGS51:PGS52"/>
    <mergeCell ref="PGT51:PGT52"/>
    <mergeCell ref="PGC51:PGC52"/>
    <mergeCell ref="PGD51:PGD52"/>
    <mergeCell ref="PGE51:PGE52"/>
    <mergeCell ref="PGF51:PGF52"/>
    <mergeCell ref="PGG51:PGG52"/>
    <mergeCell ref="PGH51:PGH52"/>
    <mergeCell ref="PGI51:PGI52"/>
    <mergeCell ref="PGJ51:PGJ52"/>
    <mergeCell ref="PGK51:PGK52"/>
    <mergeCell ref="PFT51:PFT52"/>
    <mergeCell ref="PFU51:PFU52"/>
    <mergeCell ref="PFV51:PFV52"/>
    <mergeCell ref="PFW51:PFW52"/>
    <mergeCell ref="PFX51:PFX52"/>
    <mergeCell ref="PFY51:PFY52"/>
    <mergeCell ref="PFZ51:PFZ52"/>
    <mergeCell ref="PGA51:PGA52"/>
    <mergeCell ref="PGB51:PGB52"/>
    <mergeCell ref="PFK51:PFK52"/>
    <mergeCell ref="PFL51:PFL52"/>
    <mergeCell ref="PFM51:PFM52"/>
    <mergeCell ref="PFN51:PFN52"/>
    <mergeCell ref="PFO51:PFO52"/>
    <mergeCell ref="PFP51:PFP52"/>
    <mergeCell ref="PFQ51:PFQ52"/>
    <mergeCell ref="PFR51:PFR52"/>
    <mergeCell ref="PFS51:PFS52"/>
    <mergeCell ref="PFB51:PFB52"/>
    <mergeCell ref="PFC51:PFC52"/>
    <mergeCell ref="PFD51:PFD52"/>
    <mergeCell ref="PFE51:PFE52"/>
    <mergeCell ref="PFF51:PFF52"/>
    <mergeCell ref="PFG51:PFG52"/>
    <mergeCell ref="PFH51:PFH52"/>
    <mergeCell ref="PFI51:PFI52"/>
    <mergeCell ref="PFJ51:PFJ52"/>
    <mergeCell ref="PES51:PES52"/>
    <mergeCell ref="PET51:PET52"/>
    <mergeCell ref="PEU51:PEU52"/>
    <mergeCell ref="PEV51:PEV52"/>
    <mergeCell ref="PEW51:PEW52"/>
    <mergeCell ref="PEX51:PEX52"/>
    <mergeCell ref="PEY51:PEY52"/>
    <mergeCell ref="PEZ51:PEZ52"/>
    <mergeCell ref="PFA51:PFA52"/>
    <mergeCell ref="PEJ51:PEJ52"/>
    <mergeCell ref="PEK51:PEK52"/>
    <mergeCell ref="PEL51:PEL52"/>
    <mergeCell ref="PEM51:PEM52"/>
    <mergeCell ref="PEN51:PEN52"/>
    <mergeCell ref="PEO51:PEO52"/>
    <mergeCell ref="PEP51:PEP52"/>
    <mergeCell ref="PEQ51:PEQ52"/>
    <mergeCell ref="PER51:PER52"/>
    <mergeCell ref="PEA51:PEA52"/>
    <mergeCell ref="PEB51:PEB52"/>
    <mergeCell ref="PEC51:PEC52"/>
    <mergeCell ref="PED51:PED52"/>
    <mergeCell ref="PEE51:PEE52"/>
    <mergeCell ref="PEF51:PEF52"/>
    <mergeCell ref="PEG51:PEG52"/>
    <mergeCell ref="PEH51:PEH52"/>
    <mergeCell ref="PEI51:PEI52"/>
    <mergeCell ref="PDR51:PDR52"/>
    <mergeCell ref="PDS51:PDS52"/>
    <mergeCell ref="PDT51:PDT52"/>
    <mergeCell ref="PDU51:PDU52"/>
    <mergeCell ref="PDV51:PDV52"/>
    <mergeCell ref="PDW51:PDW52"/>
    <mergeCell ref="PDX51:PDX52"/>
    <mergeCell ref="PDY51:PDY52"/>
    <mergeCell ref="PDZ51:PDZ52"/>
    <mergeCell ref="PDI51:PDI52"/>
    <mergeCell ref="PDJ51:PDJ52"/>
    <mergeCell ref="PDK51:PDK52"/>
    <mergeCell ref="PDL51:PDL52"/>
    <mergeCell ref="PDM51:PDM52"/>
    <mergeCell ref="PDN51:PDN52"/>
    <mergeCell ref="PDO51:PDO52"/>
    <mergeCell ref="PDP51:PDP52"/>
    <mergeCell ref="PDQ51:PDQ52"/>
    <mergeCell ref="PCZ51:PCZ52"/>
    <mergeCell ref="PDA51:PDA52"/>
    <mergeCell ref="PDB51:PDB52"/>
    <mergeCell ref="PDC51:PDC52"/>
    <mergeCell ref="PDD51:PDD52"/>
    <mergeCell ref="PDE51:PDE52"/>
    <mergeCell ref="PDF51:PDF52"/>
    <mergeCell ref="PDG51:PDG52"/>
    <mergeCell ref="PDH51:PDH52"/>
    <mergeCell ref="PCQ51:PCQ52"/>
    <mergeCell ref="PCR51:PCR52"/>
    <mergeCell ref="PCS51:PCS52"/>
    <mergeCell ref="PCT51:PCT52"/>
    <mergeCell ref="PCU51:PCU52"/>
    <mergeCell ref="PCV51:PCV52"/>
    <mergeCell ref="PCW51:PCW52"/>
    <mergeCell ref="PCX51:PCX52"/>
    <mergeCell ref="PCY51:PCY52"/>
    <mergeCell ref="PCH51:PCH52"/>
    <mergeCell ref="PCI51:PCI52"/>
    <mergeCell ref="PCJ51:PCJ52"/>
    <mergeCell ref="PCK51:PCK52"/>
    <mergeCell ref="PCL51:PCL52"/>
    <mergeCell ref="PCM51:PCM52"/>
    <mergeCell ref="PCN51:PCN52"/>
    <mergeCell ref="PCO51:PCO52"/>
    <mergeCell ref="PCP51:PCP52"/>
    <mergeCell ref="PBY51:PBY52"/>
    <mergeCell ref="PBZ51:PBZ52"/>
    <mergeCell ref="PCA51:PCA52"/>
    <mergeCell ref="PCB51:PCB52"/>
    <mergeCell ref="PCC51:PCC52"/>
    <mergeCell ref="PCD51:PCD52"/>
    <mergeCell ref="PCE51:PCE52"/>
    <mergeCell ref="PCF51:PCF52"/>
    <mergeCell ref="PCG51:PCG52"/>
    <mergeCell ref="PBP51:PBP52"/>
    <mergeCell ref="PBQ51:PBQ52"/>
    <mergeCell ref="PBR51:PBR52"/>
    <mergeCell ref="PBS51:PBS52"/>
    <mergeCell ref="PBT51:PBT52"/>
    <mergeCell ref="PBU51:PBU52"/>
    <mergeCell ref="PBV51:PBV52"/>
    <mergeCell ref="PBW51:PBW52"/>
    <mergeCell ref="PBX51:PBX52"/>
    <mergeCell ref="PBG51:PBG52"/>
    <mergeCell ref="PBH51:PBH52"/>
    <mergeCell ref="PBI51:PBI52"/>
    <mergeCell ref="PBJ51:PBJ52"/>
    <mergeCell ref="PBK51:PBK52"/>
    <mergeCell ref="PBL51:PBL52"/>
    <mergeCell ref="PBM51:PBM52"/>
    <mergeCell ref="PBN51:PBN52"/>
    <mergeCell ref="PBO51:PBO52"/>
    <mergeCell ref="PAX51:PAX52"/>
    <mergeCell ref="PAY51:PAY52"/>
    <mergeCell ref="PAZ51:PAZ52"/>
    <mergeCell ref="PBA51:PBA52"/>
    <mergeCell ref="PBB51:PBB52"/>
    <mergeCell ref="PBC51:PBC52"/>
    <mergeCell ref="PBD51:PBD52"/>
    <mergeCell ref="PBE51:PBE52"/>
    <mergeCell ref="PBF51:PBF52"/>
    <mergeCell ref="PAO51:PAO52"/>
    <mergeCell ref="PAP51:PAP52"/>
    <mergeCell ref="PAQ51:PAQ52"/>
    <mergeCell ref="PAR51:PAR52"/>
    <mergeCell ref="PAS51:PAS52"/>
    <mergeCell ref="PAT51:PAT52"/>
    <mergeCell ref="PAU51:PAU52"/>
    <mergeCell ref="PAV51:PAV52"/>
    <mergeCell ref="PAW51:PAW52"/>
    <mergeCell ref="PAF51:PAF52"/>
    <mergeCell ref="PAG51:PAG52"/>
    <mergeCell ref="PAH51:PAH52"/>
    <mergeCell ref="PAI51:PAI52"/>
    <mergeCell ref="PAJ51:PAJ52"/>
    <mergeCell ref="PAK51:PAK52"/>
    <mergeCell ref="PAL51:PAL52"/>
    <mergeCell ref="PAM51:PAM52"/>
    <mergeCell ref="PAN51:PAN52"/>
    <mergeCell ref="OZW51:OZW52"/>
    <mergeCell ref="OZX51:OZX52"/>
    <mergeCell ref="OZY51:OZY52"/>
    <mergeCell ref="OZZ51:OZZ52"/>
    <mergeCell ref="PAA51:PAA52"/>
    <mergeCell ref="PAB51:PAB52"/>
    <mergeCell ref="PAC51:PAC52"/>
    <mergeCell ref="PAD51:PAD52"/>
    <mergeCell ref="PAE51:PAE52"/>
    <mergeCell ref="OZN51:OZN52"/>
    <mergeCell ref="OZO51:OZO52"/>
    <mergeCell ref="OZP51:OZP52"/>
    <mergeCell ref="OZQ51:OZQ52"/>
    <mergeCell ref="OZR51:OZR52"/>
    <mergeCell ref="OZS51:OZS52"/>
    <mergeCell ref="OZT51:OZT52"/>
    <mergeCell ref="OZU51:OZU52"/>
    <mergeCell ref="OZV51:OZV52"/>
    <mergeCell ref="OZE51:OZE52"/>
    <mergeCell ref="OZF51:OZF52"/>
    <mergeCell ref="OZG51:OZG52"/>
    <mergeCell ref="OZH51:OZH52"/>
    <mergeCell ref="OZI51:OZI52"/>
    <mergeCell ref="OZJ51:OZJ52"/>
    <mergeCell ref="OZK51:OZK52"/>
    <mergeCell ref="OZL51:OZL52"/>
    <mergeCell ref="OZM51:OZM52"/>
    <mergeCell ref="OYV51:OYV52"/>
    <mergeCell ref="OYW51:OYW52"/>
    <mergeCell ref="OYX51:OYX52"/>
    <mergeCell ref="OYY51:OYY52"/>
    <mergeCell ref="OYZ51:OYZ52"/>
    <mergeCell ref="OZA51:OZA52"/>
    <mergeCell ref="OZB51:OZB52"/>
    <mergeCell ref="OZC51:OZC52"/>
    <mergeCell ref="OZD51:OZD52"/>
    <mergeCell ref="OYM51:OYM52"/>
    <mergeCell ref="OYN51:OYN52"/>
    <mergeCell ref="OYO51:OYO52"/>
    <mergeCell ref="OYP51:OYP52"/>
    <mergeCell ref="OYQ51:OYQ52"/>
    <mergeCell ref="OYR51:OYR52"/>
    <mergeCell ref="OYS51:OYS52"/>
    <mergeCell ref="OYT51:OYT52"/>
    <mergeCell ref="OYU51:OYU52"/>
    <mergeCell ref="OYD51:OYD52"/>
    <mergeCell ref="OYE51:OYE52"/>
    <mergeCell ref="OYF51:OYF52"/>
    <mergeCell ref="OYG51:OYG52"/>
    <mergeCell ref="OYH51:OYH52"/>
    <mergeCell ref="OYI51:OYI52"/>
    <mergeCell ref="OYJ51:OYJ52"/>
    <mergeCell ref="OYK51:OYK52"/>
    <mergeCell ref="OYL51:OYL52"/>
    <mergeCell ref="OXU51:OXU52"/>
    <mergeCell ref="OXV51:OXV52"/>
    <mergeCell ref="OXW51:OXW52"/>
    <mergeCell ref="OXX51:OXX52"/>
    <mergeCell ref="OXY51:OXY52"/>
    <mergeCell ref="OXZ51:OXZ52"/>
    <mergeCell ref="OYA51:OYA52"/>
    <mergeCell ref="OYB51:OYB52"/>
    <mergeCell ref="OYC51:OYC52"/>
    <mergeCell ref="OXL51:OXL52"/>
    <mergeCell ref="OXM51:OXM52"/>
    <mergeCell ref="OXN51:OXN52"/>
    <mergeCell ref="OXO51:OXO52"/>
    <mergeCell ref="OXP51:OXP52"/>
    <mergeCell ref="OXQ51:OXQ52"/>
    <mergeCell ref="OXR51:OXR52"/>
    <mergeCell ref="OXS51:OXS52"/>
    <mergeCell ref="OXT51:OXT52"/>
    <mergeCell ref="OXC51:OXC52"/>
    <mergeCell ref="OXD51:OXD52"/>
    <mergeCell ref="OXE51:OXE52"/>
    <mergeCell ref="OXF51:OXF52"/>
    <mergeCell ref="OXG51:OXG52"/>
    <mergeCell ref="OXH51:OXH52"/>
    <mergeCell ref="OXI51:OXI52"/>
    <mergeCell ref="OXJ51:OXJ52"/>
    <mergeCell ref="OXK51:OXK52"/>
    <mergeCell ref="OWT51:OWT52"/>
    <mergeCell ref="OWU51:OWU52"/>
    <mergeCell ref="OWV51:OWV52"/>
    <mergeCell ref="OWW51:OWW52"/>
    <mergeCell ref="OWX51:OWX52"/>
    <mergeCell ref="OWY51:OWY52"/>
    <mergeCell ref="OWZ51:OWZ52"/>
    <mergeCell ref="OXA51:OXA52"/>
    <mergeCell ref="OXB51:OXB52"/>
    <mergeCell ref="OWK51:OWK52"/>
    <mergeCell ref="OWL51:OWL52"/>
    <mergeCell ref="OWM51:OWM52"/>
    <mergeCell ref="OWN51:OWN52"/>
    <mergeCell ref="OWO51:OWO52"/>
    <mergeCell ref="OWP51:OWP52"/>
    <mergeCell ref="OWQ51:OWQ52"/>
    <mergeCell ref="OWR51:OWR52"/>
    <mergeCell ref="OWS51:OWS52"/>
    <mergeCell ref="OWB51:OWB52"/>
    <mergeCell ref="OWC51:OWC52"/>
    <mergeCell ref="OWD51:OWD52"/>
    <mergeCell ref="OWE51:OWE52"/>
    <mergeCell ref="OWF51:OWF52"/>
    <mergeCell ref="OWG51:OWG52"/>
    <mergeCell ref="OWH51:OWH52"/>
    <mergeCell ref="OWI51:OWI52"/>
    <mergeCell ref="OWJ51:OWJ52"/>
    <mergeCell ref="OVS51:OVS52"/>
    <mergeCell ref="OVT51:OVT52"/>
    <mergeCell ref="OVU51:OVU52"/>
    <mergeCell ref="OVV51:OVV52"/>
    <mergeCell ref="OVW51:OVW52"/>
    <mergeCell ref="OVX51:OVX52"/>
    <mergeCell ref="OVY51:OVY52"/>
    <mergeCell ref="OVZ51:OVZ52"/>
    <mergeCell ref="OWA51:OWA52"/>
    <mergeCell ref="OVJ51:OVJ52"/>
    <mergeCell ref="OVK51:OVK52"/>
    <mergeCell ref="OVL51:OVL52"/>
    <mergeCell ref="OVM51:OVM52"/>
    <mergeCell ref="OVN51:OVN52"/>
    <mergeCell ref="OVO51:OVO52"/>
    <mergeCell ref="OVP51:OVP52"/>
    <mergeCell ref="OVQ51:OVQ52"/>
    <mergeCell ref="OVR51:OVR52"/>
    <mergeCell ref="OVA51:OVA52"/>
    <mergeCell ref="OVB51:OVB52"/>
    <mergeCell ref="OVC51:OVC52"/>
    <mergeCell ref="OVD51:OVD52"/>
    <mergeCell ref="OVE51:OVE52"/>
    <mergeCell ref="OVF51:OVF52"/>
    <mergeCell ref="OVG51:OVG52"/>
    <mergeCell ref="OVH51:OVH52"/>
    <mergeCell ref="OVI51:OVI52"/>
    <mergeCell ref="OUR51:OUR52"/>
    <mergeCell ref="OUS51:OUS52"/>
    <mergeCell ref="OUT51:OUT52"/>
    <mergeCell ref="OUU51:OUU52"/>
    <mergeCell ref="OUV51:OUV52"/>
    <mergeCell ref="OUW51:OUW52"/>
    <mergeCell ref="OUX51:OUX52"/>
    <mergeCell ref="OUY51:OUY52"/>
    <mergeCell ref="OUZ51:OUZ52"/>
    <mergeCell ref="OUI51:OUI52"/>
    <mergeCell ref="OUJ51:OUJ52"/>
    <mergeCell ref="OUK51:OUK52"/>
    <mergeCell ref="OUL51:OUL52"/>
    <mergeCell ref="OUM51:OUM52"/>
    <mergeCell ref="OUN51:OUN52"/>
    <mergeCell ref="OUO51:OUO52"/>
    <mergeCell ref="OUP51:OUP52"/>
    <mergeCell ref="OUQ51:OUQ52"/>
    <mergeCell ref="OTZ51:OTZ52"/>
    <mergeCell ref="OUA51:OUA52"/>
    <mergeCell ref="OUB51:OUB52"/>
    <mergeCell ref="OUC51:OUC52"/>
    <mergeCell ref="OUD51:OUD52"/>
    <mergeCell ref="OUE51:OUE52"/>
    <mergeCell ref="OUF51:OUF52"/>
    <mergeCell ref="OUG51:OUG52"/>
    <mergeCell ref="OUH51:OUH52"/>
    <mergeCell ref="OTQ51:OTQ52"/>
    <mergeCell ref="OTR51:OTR52"/>
    <mergeCell ref="OTS51:OTS52"/>
    <mergeCell ref="OTT51:OTT52"/>
    <mergeCell ref="OTU51:OTU52"/>
    <mergeCell ref="OTV51:OTV52"/>
    <mergeCell ref="OTW51:OTW52"/>
    <mergeCell ref="OTX51:OTX52"/>
    <mergeCell ref="OTY51:OTY52"/>
    <mergeCell ref="OTH51:OTH52"/>
    <mergeCell ref="OTI51:OTI52"/>
    <mergeCell ref="OTJ51:OTJ52"/>
    <mergeCell ref="OTK51:OTK52"/>
    <mergeCell ref="OTL51:OTL52"/>
    <mergeCell ref="OTM51:OTM52"/>
    <mergeCell ref="OTN51:OTN52"/>
    <mergeCell ref="OTO51:OTO52"/>
    <mergeCell ref="OTP51:OTP52"/>
    <mergeCell ref="OSY51:OSY52"/>
    <mergeCell ref="OSZ51:OSZ52"/>
    <mergeCell ref="OTA51:OTA52"/>
    <mergeCell ref="OTB51:OTB52"/>
    <mergeCell ref="OTC51:OTC52"/>
    <mergeCell ref="OTD51:OTD52"/>
    <mergeCell ref="OTE51:OTE52"/>
    <mergeCell ref="OTF51:OTF52"/>
    <mergeCell ref="OTG51:OTG52"/>
    <mergeCell ref="OSP51:OSP52"/>
    <mergeCell ref="OSQ51:OSQ52"/>
    <mergeCell ref="OSR51:OSR52"/>
    <mergeCell ref="OSS51:OSS52"/>
    <mergeCell ref="OST51:OST52"/>
    <mergeCell ref="OSU51:OSU52"/>
    <mergeCell ref="OSV51:OSV52"/>
    <mergeCell ref="OSW51:OSW52"/>
    <mergeCell ref="OSX51:OSX52"/>
    <mergeCell ref="OSG51:OSG52"/>
    <mergeCell ref="OSH51:OSH52"/>
    <mergeCell ref="OSI51:OSI52"/>
    <mergeCell ref="OSJ51:OSJ52"/>
    <mergeCell ref="OSK51:OSK52"/>
    <mergeCell ref="OSL51:OSL52"/>
    <mergeCell ref="OSM51:OSM52"/>
    <mergeCell ref="OSN51:OSN52"/>
    <mergeCell ref="OSO51:OSO52"/>
    <mergeCell ref="ORX51:ORX52"/>
    <mergeCell ref="ORY51:ORY52"/>
    <mergeCell ref="ORZ51:ORZ52"/>
    <mergeCell ref="OSA51:OSA52"/>
    <mergeCell ref="OSB51:OSB52"/>
    <mergeCell ref="OSC51:OSC52"/>
    <mergeCell ref="OSD51:OSD52"/>
    <mergeCell ref="OSE51:OSE52"/>
    <mergeCell ref="OSF51:OSF52"/>
    <mergeCell ref="ORO51:ORO52"/>
    <mergeCell ref="ORP51:ORP52"/>
    <mergeCell ref="ORQ51:ORQ52"/>
    <mergeCell ref="ORR51:ORR52"/>
    <mergeCell ref="ORS51:ORS52"/>
    <mergeCell ref="ORT51:ORT52"/>
    <mergeCell ref="ORU51:ORU52"/>
    <mergeCell ref="ORV51:ORV52"/>
    <mergeCell ref="ORW51:ORW52"/>
    <mergeCell ref="ORF51:ORF52"/>
    <mergeCell ref="ORG51:ORG52"/>
    <mergeCell ref="ORH51:ORH52"/>
    <mergeCell ref="ORI51:ORI52"/>
    <mergeCell ref="ORJ51:ORJ52"/>
    <mergeCell ref="ORK51:ORK52"/>
    <mergeCell ref="ORL51:ORL52"/>
    <mergeCell ref="ORM51:ORM52"/>
    <mergeCell ref="ORN51:ORN52"/>
    <mergeCell ref="OQW51:OQW52"/>
    <mergeCell ref="OQX51:OQX52"/>
    <mergeCell ref="OQY51:OQY52"/>
    <mergeCell ref="OQZ51:OQZ52"/>
    <mergeCell ref="ORA51:ORA52"/>
    <mergeCell ref="ORB51:ORB52"/>
    <mergeCell ref="ORC51:ORC52"/>
    <mergeCell ref="ORD51:ORD52"/>
    <mergeCell ref="ORE51:ORE52"/>
    <mergeCell ref="OQN51:OQN52"/>
    <mergeCell ref="OQO51:OQO52"/>
    <mergeCell ref="OQP51:OQP52"/>
    <mergeCell ref="OQQ51:OQQ52"/>
    <mergeCell ref="OQR51:OQR52"/>
    <mergeCell ref="OQS51:OQS52"/>
    <mergeCell ref="OQT51:OQT52"/>
    <mergeCell ref="OQU51:OQU52"/>
    <mergeCell ref="OQV51:OQV52"/>
    <mergeCell ref="OQE51:OQE52"/>
    <mergeCell ref="OQF51:OQF52"/>
    <mergeCell ref="OQG51:OQG52"/>
    <mergeCell ref="OQH51:OQH52"/>
    <mergeCell ref="OQI51:OQI52"/>
    <mergeCell ref="OQJ51:OQJ52"/>
    <mergeCell ref="OQK51:OQK52"/>
    <mergeCell ref="OQL51:OQL52"/>
    <mergeCell ref="OQM51:OQM52"/>
    <mergeCell ref="OPV51:OPV52"/>
    <mergeCell ref="OPW51:OPW52"/>
    <mergeCell ref="OPX51:OPX52"/>
    <mergeCell ref="OPY51:OPY52"/>
    <mergeCell ref="OPZ51:OPZ52"/>
    <mergeCell ref="OQA51:OQA52"/>
    <mergeCell ref="OQB51:OQB52"/>
    <mergeCell ref="OQC51:OQC52"/>
    <mergeCell ref="OQD51:OQD52"/>
    <mergeCell ref="OPM51:OPM52"/>
    <mergeCell ref="OPN51:OPN52"/>
    <mergeCell ref="OPO51:OPO52"/>
    <mergeCell ref="OPP51:OPP52"/>
    <mergeCell ref="OPQ51:OPQ52"/>
    <mergeCell ref="OPR51:OPR52"/>
    <mergeCell ref="OPS51:OPS52"/>
    <mergeCell ref="OPT51:OPT52"/>
    <mergeCell ref="OPU51:OPU52"/>
    <mergeCell ref="OPD51:OPD52"/>
    <mergeCell ref="OPE51:OPE52"/>
    <mergeCell ref="OPF51:OPF52"/>
    <mergeCell ref="OPG51:OPG52"/>
    <mergeCell ref="OPH51:OPH52"/>
    <mergeCell ref="OPI51:OPI52"/>
    <mergeCell ref="OPJ51:OPJ52"/>
    <mergeCell ref="OPK51:OPK52"/>
    <mergeCell ref="OPL51:OPL52"/>
    <mergeCell ref="OOU51:OOU52"/>
    <mergeCell ref="OOV51:OOV52"/>
    <mergeCell ref="OOW51:OOW52"/>
    <mergeCell ref="OOX51:OOX52"/>
    <mergeCell ref="OOY51:OOY52"/>
    <mergeCell ref="OOZ51:OOZ52"/>
    <mergeCell ref="OPA51:OPA52"/>
    <mergeCell ref="OPB51:OPB52"/>
    <mergeCell ref="OPC51:OPC52"/>
    <mergeCell ref="OOL51:OOL52"/>
    <mergeCell ref="OOM51:OOM52"/>
    <mergeCell ref="OON51:OON52"/>
    <mergeCell ref="OOO51:OOO52"/>
    <mergeCell ref="OOP51:OOP52"/>
    <mergeCell ref="OOQ51:OOQ52"/>
    <mergeCell ref="OOR51:OOR52"/>
    <mergeCell ref="OOS51:OOS52"/>
    <mergeCell ref="OOT51:OOT52"/>
    <mergeCell ref="OOC51:OOC52"/>
    <mergeCell ref="OOD51:OOD52"/>
    <mergeCell ref="OOE51:OOE52"/>
    <mergeCell ref="OOF51:OOF52"/>
    <mergeCell ref="OOG51:OOG52"/>
    <mergeCell ref="OOH51:OOH52"/>
    <mergeCell ref="OOI51:OOI52"/>
    <mergeCell ref="OOJ51:OOJ52"/>
    <mergeCell ref="OOK51:OOK52"/>
    <mergeCell ref="ONT51:ONT52"/>
    <mergeCell ref="ONU51:ONU52"/>
    <mergeCell ref="ONV51:ONV52"/>
    <mergeCell ref="ONW51:ONW52"/>
    <mergeCell ref="ONX51:ONX52"/>
    <mergeCell ref="ONY51:ONY52"/>
    <mergeCell ref="ONZ51:ONZ52"/>
    <mergeCell ref="OOA51:OOA52"/>
    <mergeCell ref="OOB51:OOB52"/>
    <mergeCell ref="ONK51:ONK52"/>
    <mergeCell ref="ONL51:ONL52"/>
    <mergeCell ref="ONM51:ONM52"/>
    <mergeCell ref="ONN51:ONN52"/>
    <mergeCell ref="ONO51:ONO52"/>
    <mergeCell ref="ONP51:ONP52"/>
    <mergeCell ref="ONQ51:ONQ52"/>
    <mergeCell ref="ONR51:ONR52"/>
    <mergeCell ref="ONS51:ONS52"/>
    <mergeCell ref="ONB51:ONB52"/>
    <mergeCell ref="ONC51:ONC52"/>
    <mergeCell ref="OND51:OND52"/>
    <mergeCell ref="ONE51:ONE52"/>
    <mergeCell ref="ONF51:ONF52"/>
    <mergeCell ref="ONG51:ONG52"/>
    <mergeCell ref="ONH51:ONH52"/>
    <mergeCell ref="ONI51:ONI52"/>
    <mergeCell ref="ONJ51:ONJ52"/>
    <mergeCell ref="OMS51:OMS52"/>
    <mergeCell ref="OMT51:OMT52"/>
    <mergeCell ref="OMU51:OMU52"/>
    <mergeCell ref="OMV51:OMV52"/>
    <mergeCell ref="OMW51:OMW52"/>
    <mergeCell ref="OMX51:OMX52"/>
    <mergeCell ref="OMY51:OMY52"/>
    <mergeCell ref="OMZ51:OMZ52"/>
    <mergeCell ref="ONA51:ONA52"/>
    <mergeCell ref="OMJ51:OMJ52"/>
    <mergeCell ref="OMK51:OMK52"/>
    <mergeCell ref="OML51:OML52"/>
    <mergeCell ref="OMM51:OMM52"/>
    <mergeCell ref="OMN51:OMN52"/>
    <mergeCell ref="OMO51:OMO52"/>
    <mergeCell ref="OMP51:OMP52"/>
    <mergeCell ref="OMQ51:OMQ52"/>
    <mergeCell ref="OMR51:OMR52"/>
    <mergeCell ref="OMA51:OMA52"/>
    <mergeCell ref="OMB51:OMB52"/>
    <mergeCell ref="OMC51:OMC52"/>
    <mergeCell ref="OMD51:OMD52"/>
    <mergeCell ref="OME51:OME52"/>
    <mergeCell ref="OMF51:OMF52"/>
    <mergeCell ref="OMG51:OMG52"/>
    <mergeCell ref="OMH51:OMH52"/>
    <mergeCell ref="OMI51:OMI52"/>
    <mergeCell ref="OLR51:OLR52"/>
    <mergeCell ref="OLS51:OLS52"/>
    <mergeCell ref="OLT51:OLT52"/>
    <mergeCell ref="OLU51:OLU52"/>
    <mergeCell ref="OLV51:OLV52"/>
    <mergeCell ref="OLW51:OLW52"/>
    <mergeCell ref="OLX51:OLX52"/>
    <mergeCell ref="OLY51:OLY52"/>
    <mergeCell ref="OLZ51:OLZ52"/>
    <mergeCell ref="OLI51:OLI52"/>
    <mergeCell ref="OLJ51:OLJ52"/>
    <mergeCell ref="OLK51:OLK52"/>
    <mergeCell ref="OLL51:OLL52"/>
    <mergeCell ref="OLM51:OLM52"/>
    <mergeCell ref="OLN51:OLN52"/>
    <mergeCell ref="OLO51:OLO52"/>
    <mergeCell ref="OLP51:OLP52"/>
    <mergeCell ref="OLQ51:OLQ52"/>
    <mergeCell ref="OKZ51:OKZ52"/>
    <mergeCell ref="OLA51:OLA52"/>
    <mergeCell ref="OLB51:OLB52"/>
    <mergeCell ref="OLC51:OLC52"/>
    <mergeCell ref="OLD51:OLD52"/>
    <mergeCell ref="OLE51:OLE52"/>
    <mergeCell ref="OLF51:OLF52"/>
    <mergeCell ref="OLG51:OLG52"/>
    <mergeCell ref="OLH51:OLH52"/>
    <mergeCell ref="OKQ51:OKQ52"/>
    <mergeCell ref="OKR51:OKR52"/>
    <mergeCell ref="OKS51:OKS52"/>
    <mergeCell ref="OKT51:OKT52"/>
    <mergeCell ref="OKU51:OKU52"/>
    <mergeCell ref="OKV51:OKV52"/>
    <mergeCell ref="OKW51:OKW52"/>
    <mergeCell ref="OKX51:OKX52"/>
    <mergeCell ref="OKY51:OKY52"/>
    <mergeCell ref="OKH51:OKH52"/>
    <mergeCell ref="OKI51:OKI52"/>
    <mergeCell ref="OKJ51:OKJ52"/>
    <mergeCell ref="OKK51:OKK52"/>
    <mergeCell ref="OKL51:OKL52"/>
    <mergeCell ref="OKM51:OKM52"/>
    <mergeCell ref="OKN51:OKN52"/>
    <mergeCell ref="OKO51:OKO52"/>
    <mergeCell ref="OKP51:OKP52"/>
    <mergeCell ref="OJY51:OJY52"/>
    <mergeCell ref="OJZ51:OJZ52"/>
    <mergeCell ref="OKA51:OKA52"/>
    <mergeCell ref="OKB51:OKB52"/>
    <mergeCell ref="OKC51:OKC52"/>
    <mergeCell ref="OKD51:OKD52"/>
    <mergeCell ref="OKE51:OKE52"/>
    <mergeCell ref="OKF51:OKF52"/>
    <mergeCell ref="OKG51:OKG52"/>
    <mergeCell ref="OJP51:OJP52"/>
    <mergeCell ref="OJQ51:OJQ52"/>
    <mergeCell ref="OJR51:OJR52"/>
    <mergeCell ref="OJS51:OJS52"/>
    <mergeCell ref="OJT51:OJT52"/>
    <mergeCell ref="OJU51:OJU52"/>
    <mergeCell ref="OJV51:OJV52"/>
    <mergeCell ref="OJW51:OJW52"/>
    <mergeCell ref="OJX51:OJX52"/>
    <mergeCell ref="OJG51:OJG52"/>
    <mergeCell ref="OJH51:OJH52"/>
    <mergeCell ref="OJI51:OJI52"/>
    <mergeCell ref="OJJ51:OJJ52"/>
    <mergeCell ref="OJK51:OJK52"/>
    <mergeCell ref="OJL51:OJL52"/>
    <mergeCell ref="OJM51:OJM52"/>
    <mergeCell ref="OJN51:OJN52"/>
    <mergeCell ref="OJO51:OJO52"/>
    <mergeCell ref="OIX51:OIX52"/>
    <mergeCell ref="OIY51:OIY52"/>
    <mergeCell ref="OIZ51:OIZ52"/>
    <mergeCell ref="OJA51:OJA52"/>
    <mergeCell ref="OJB51:OJB52"/>
    <mergeCell ref="OJC51:OJC52"/>
    <mergeCell ref="OJD51:OJD52"/>
    <mergeCell ref="OJE51:OJE52"/>
    <mergeCell ref="OJF51:OJF52"/>
    <mergeCell ref="OIO51:OIO52"/>
    <mergeCell ref="OIP51:OIP52"/>
    <mergeCell ref="OIQ51:OIQ52"/>
    <mergeCell ref="OIR51:OIR52"/>
    <mergeCell ref="OIS51:OIS52"/>
    <mergeCell ref="OIT51:OIT52"/>
    <mergeCell ref="OIU51:OIU52"/>
    <mergeCell ref="OIV51:OIV52"/>
    <mergeCell ref="OIW51:OIW52"/>
    <mergeCell ref="OIF51:OIF52"/>
    <mergeCell ref="OIG51:OIG52"/>
    <mergeCell ref="OIH51:OIH52"/>
    <mergeCell ref="OII51:OII52"/>
    <mergeCell ref="OIJ51:OIJ52"/>
    <mergeCell ref="OIK51:OIK52"/>
    <mergeCell ref="OIL51:OIL52"/>
    <mergeCell ref="OIM51:OIM52"/>
    <mergeCell ref="OIN51:OIN52"/>
    <mergeCell ref="OHW51:OHW52"/>
    <mergeCell ref="OHX51:OHX52"/>
    <mergeCell ref="OHY51:OHY52"/>
    <mergeCell ref="OHZ51:OHZ52"/>
    <mergeCell ref="OIA51:OIA52"/>
    <mergeCell ref="OIB51:OIB52"/>
    <mergeCell ref="OIC51:OIC52"/>
    <mergeCell ref="OID51:OID52"/>
    <mergeCell ref="OIE51:OIE52"/>
    <mergeCell ref="OHN51:OHN52"/>
    <mergeCell ref="OHO51:OHO52"/>
    <mergeCell ref="OHP51:OHP52"/>
    <mergeCell ref="OHQ51:OHQ52"/>
    <mergeCell ref="OHR51:OHR52"/>
    <mergeCell ref="OHS51:OHS52"/>
    <mergeCell ref="OHT51:OHT52"/>
    <mergeCell ref="OHU51:OHU52"/>
    <mergeCell ref="OHV51:OHV52"/>
    <mergeCell ref="OHE51:OHE52"/>
    <mergeCell ref="OHF51:OHF52"/>
    <mergeCell ref="OHG51:OHG52"/>
    <mergeCell ref="OHH51:OHH52"/>
    <mergeCell ref="OHI51:OHI52"/>
    <mergeCell ref="OHJ51:OHJ52"/>
    <mergeCell ref="OHK51:OHK52"/>
    <mergeCell ref="OHL51:OHL52"/>
    <mergeCell ref="OHM51:OHM52"/>
    <mergeCell ref="OGV51:OGV52"/>
    <mergeCell ref="OGW51:OGW52"/>
    <mergeCell ref="OGX51:OGX52"/>
    <mergeCell ref="OGY51:OGY52"/>
    <mergeCell ref="OGZ51:OGZ52"/>
    <mergeCell ref="OHA51:OHA52"/>
    <mergeCell ref="OHB51:OHB52"/>
    <mergeCell ref="OHC51:OHC52"/>
    <mergeCell ref="OHD51:OHD52"/>
    <mergeCell ref="OGM51:OGM52"/>
    <mergeCell ref="OGN51:OGN52"/>
    <mergeCell ref="OGO51:OGO52"/>
    <mergeCell ref="OGP51:OGP52"/>
    <mergeCell ref="OGQ51:OGQ52"/>
    <mergeCell ref="OGR51:OGR52"/>
    <mergeCell ref="OGS51:OGS52"/>
    <mergeCell ref="OGT51:OGT52"/>
    <mergeCell ref="OGU51:OGU52"/>
    <mergeCell ref="OGD51:OGD52"/>
    <mergeCell ref="OGE51:OGE52"/>
    <mergeCell ref="OGF51:OGF52"/>
    <mergeCell ref="OGG51:OGG52"/>
    <mergeCell ref="OGH51:OGH52"/>
    <mergeCell ref="OGI51:OGI52"/>
    <mergeCell ref="OGJ51:OGJ52"/>
    <mergeCell ref="OGK51:OGK52"/>
    <mergeCell ref="OGL51:OGL52"/>
    <mergeCell ref="OFU51:OFU52"/>
    <mergeCell ref="OFV51:OFV52"/>
    <mergeCell ref="OFW51:OFW52"/>
    <mergeCell ref="OFX51:OFX52"/>
    <mergeCell ref="OFY51:OFY52"/>
    <mergeCell ref="OFZ51:OFZ52"/>
    <mergeCell ref="OGA51:OGA52"/>
    <mergeCell ref="OGB51:OGB52"/>
    <mergeCell ref="OGC51:OGC52"/>
    <mergeCell ref="OFL51:OFL52"/>
    <mergeCell ref="OFM51:OFM52"/>
    <mergeCell ref="OFN51:OFN52"/>
    <mergeCell ref="OFO51:OFO52"/>
    <mergeCell ref="OFP51:OFP52"/>
    <mergeCell ref="OFQ51:OFQ52"/>
    <mergeCell ref="OFR51:OFR52"/>
    <mergeCell ref="OFS51:OFS52"/>
    <mergeCell ref="OFT51:OFT52"/>
    <mergeCell ref="OFC51:OFC52"/>
    <mergeCell ref="OFD51:OFD52"/>
    <mergeCell ref="OFE51:OFE52"/>
    <mergeCell ref="OFF51:OFF52"/>
    <mergeCell ref="OFG51:OFG52"/>
    <mergeCell ref="OFH51:OFH52"/>
    <mergeCell ref="OFI51:OFI52"/>
    <mergeCell ref="OFJ51:OFJ52"/>
    <mergeCell ref="OFK51:OFK52"/>
    <mergeCell ref="OET51:OET52"/>
    <mergeCell ref="OEU51:OEU52"/>
    <mergeCell ref="OEV51:OEV52"/>
    <mergeCell ref="OEW51:OEW52"/>
    <mergeCell ref="OEX51:OEX52"/>
    <mergeCell ref="OEY51:OEY52"/>
    <mergeCell ref="OEZ51:OEZ52"/>
    <mergeCell ref="OFA51:OFA52"/>
    <mergeCell ref="OFB51:OFB52"/>
    <mergeCell ref="OEK51:OEK52"/>
    <mergeCell ref="OEL51:OEL52"/>
    <mergeCell ref="OEM51:OEM52"/>
    <mergeCell ref="OEN51:OEN52"/>
    <mergeCell ref="OEO51:OEO52"/>
    <mergeCell ref="OEP51:OEP52"/>
    <mergeCell ref="OEQ51:OEQ52"/>
    <mergeCell ref="OER51:OER52"/>
    <mergeCell ref="OES51:OES52"/>
    <mergeCell ref="OEB51:OEB52"/>
    <mergeCell ref="OEC51:OEC52"/>
    <mergeCell ref="OED51:OED52"/>
    <mergeCell ref="OEE51:OEE52"/>
    <mergeCell ref="OEF51:OEF52"/>
    <mergeCell ref="OEG51:OEG52"/>
    <mergeCell ref="OEH51:OEH52"/>
    <mergeCell ref="OEI51:OEI52"/>
    <mergeCell ref="OEJ51:OEJ52"/>
    <mergeCell ref="ODS51:ODS52"/>
    <mergeCell ref="ODT51:ODT52"/>
    <mergeCell ref="ODU51:ODU52"/>
    <mergeCell ref="ODV51:ODV52"/>
    <mergeCell ref="ODW51:ODW52"/>
    <mergeCell ref="ODX51:ODX52"/>
    <mergeCell ref="ODY51:ODY52"/>
    <mergeCell ref="ODZ51:ODZ52"/>
    <mergeCell ref="OEA51:OEA52"/>
    <mergeCell ref="ODJ51:ODJ52"/>
    <mergeCell ref="ODK51:ODK52"/>
    <mergeCell ref="ODL51:ODL52"/>
    <mergeCell ref="ODM51:ODM52"/>
    <mergeCell ref="ODN51:ODN52"/>
    <mergeCell ref="ODO51:ODO52"/>
    <mergeCell ref="ODP51:ODP52"/>
    <mergeCell ref="ODQ51:ODQ52"/>
    <mergeCell ref="ODR51:ODR52"/>
    <mergeCell ref="ODA51:ODA52"/>
    <mergeCell ref="ODB51:ODB52"/>
    <mergeCell ref="ODC51:ODC52"/>
    <mergeCell ref="ODD51:ODD52"/>
    <mergeCell ref="ODE51:ODE52"/>
    <mergeCell ref="ODF51:ODF52"/>
    <mergeCell ref="ODG51:ODG52"/>
    <mergeCell ref="ODH51:ODH52"/>
    <mergeCell ref="ODI51:ODI52"/>
    <mergeCell ref="OCR51:OCR52"/>
    <mergeCell ref="OCS51:OCS52"/>
    <mergeCell ref="OCT51:OCT52"/>
    <mergeCell ref="OCU51:OCU52"/>
    <mergeCell ref="OCV51:OCV52"/>
    <mergeCell ref="OCW51:OCW52"/>
    <mergeCell ref="OCX51:OCX52"/>
    <mergeCell ref="OCY51:OCY52"/>
    <mergeCell ref="OCZ51:OCZ52"/>
    <mergeCell ref="OCI51:OCI52"/>
    <mergeCell ref="OCJ51:OCJ52"/>
    <mergeCell ref="OCK51:OCK52"/>
    <mergeCell ref="OCL51:OCL52"/>
    <mergeCell ref="OCM51:OCM52"/>
    <mergeCell ref="OCN51:OCN52"/>
    <mergeCell ref="OCO51:OCO52"/>
    <mergeCell ref="OCP51:OCP52"/>
    <mergeCell ref="OCQ51:OCQ52"/>
    <mergeCell ref="OBZ51:OBZ52"/>
    <mergeCell ref="OCA51:OCA52"/>
    <mergeCell ref="OCB51:OCB52"/>
    <mergeCell ref="OCC51:OCC52"/>
    <mergeCell ref="OCD51:OCD52"/>
    <mergeCell ref="OCE51:OCE52"/>
    <mergeCell ref="OCF51:OCF52"/>
    <mergeCell ref="OCG51:OCG52"/>
    <mergeCell ref="OCH51:OCH52"/>
    <mergeCell ref="OBQ51:OBQ52"/>
    <mergeCell ref="OBR51:OBR52"/>
    <mergeCell ref="OBS51:OBS52"/>
    <mergeCell ref="OBT51:OBT52"/>
    <mergeCell ref="OBU51:OBU52"/>
    <mergeCell ref="OBV51:OBV52"/>
    <mergeCell ref="OBW51:OBW52"/>
    <mergeCell ref="OBX51:OBX52"/>
    <mergeCell ref="OBY51:OBY52"/>
    <mergeCell ref="OBH51:OBH52"/>
    <mergeCell ref="OBI51:OBI52"/>
    <mergeCell ref="OBJ51:OBJ52"/>
    <mergeCell ref="OBK51:OBK52"/>
    <mergeCell ref="OBL51:OBL52"/>
    <mergeCell ref="OBM51:OBM52"/>
    <mergeCell ref="OBN51:OBN52"/>
    <mergeCell ref="OBO51:OBO52"/>
    <mergeCell ref="OBP51:OBP52"/>
    <mergeCell ref="OAY51:OAY52"/>
    <mergeCell ref="OAZ51:OAZ52"/>
    <mergeCell ref="OBA51:OBA52"/>
    <mergeCell ref="OBB51:OBB52"/>
    <mergeCell ref="OBC51:OBC52"/>
    <mergeCell ref="OBD51:OBD52"/>
    <mergeCell ref="OBE51:OBE52"/>
    <mergeCell ref="OBF51:OBF52"/>
    <mergeCell ref="OBG51:OBG52"/>
    <mergeCell ref="OAP51:OAP52"/>
    <mergeCell ref="OAQ51:OAQ52"/>
    <mergeCell ref="OAR51:OAR52"/>
    <mergeCell ref="OAS51:OAS52"/>
    <mergeCell ref="OAT51:OAT52"/>
    <mergeCell ref="OAU51:OAU52"/>
    <mergeCell ref="OAV51:OAV52"/>
    <mergeCell ref="OAW51:OAW52"/>
    <mergeCell ref="OAX51:OAX52"/>
    <mergeCell ref="OAG51:OAG52"/>
    <mergeCell ref="OAH51:OAH52"/>
    <mergeCell ref="OAI51:OAI52"/>
    <mergeCell ref="OAJ51:OAJ52"/>
    <mergeCell ref="OAK51:OAK52"/>
    <mergeCell ref="OAL51:OAL52"/>
    <mergeCell ref="OAM51:OAM52"/>
    <mergeCell ref="OAN51:OAN52"/>
    <mergeCell ref="OAO51:OAO52"/>
    <mergeCell ref="NZX51:NZX52"/>
    <mergeCell ref="NZY51:NZY52"/>
    <mergeCell ref="NZZ51:NZZ52"/>
    <mergeCell ref="OAA51:OAA52"/>
    <mergeCell ref="OAB51:OAB52"/>
    <mergeCell ref="OAC51:OAC52"/>
    <mergeCell ref="OAD51:OAD52"/>
    <mergeCell ref="OAE51:OAE52"/>
    <mergeCell ref="OAF51:OAF52"/>
    <mergeCell ref="NZO51:NZO52"/>
    <mergeCell ref="NZP51:NZP52"/>
    <mergeCell ref="NZQ51:NZQ52"/>
    <mergeCell ref="NZR51:NZR52"/>
    <mergeCell ref="NZS51:NZS52"/>
    <mergeCell ref="NZT51:NZT52"/>
    <mergeCell ref="NZU51:NZU52"/>
    <mergeCell ref="NZV51:NZV52"/>
    <mergeCell ref="NZW51:NZW52"/>
    <mergeCell ref="NZF51:NZF52"/>
    <mergeCell ref="NZG51:NZG52"/>
    <mergeCell ref="NZH51:NZH52"/>
    <mergeCell ref="NZI51:NZI52"/>
    <mergeCell ref="NZJ51:NZJ52"/>
    <mergeCell ref="NZK51:NZK52"/>
    <mergeCell ref="NZL51:NZL52"/>
    <mergeCell ref="NZM51:NZM52"/>
    <mergeCell ref="NZN51:NZN52"/>
    <mergeCell ref="NYW51:NYW52"/>
    <mergeCell ref="NYX51:NYX52"/>
    <mergeCell ref="NYY51:NYY52"/>
    <mergeCell ref="NYZ51:NYZ52"/>
    <mergeCell ref="NZA51:NZA52"/>
    <mergeCell ref="NZB51:NZB52"/>
    <mergeCell ref="NZC51:NZC52"/>
    <mergeCell ref="NZD51:NZD52"/>
    <mergeCell ref="NZE51:NZE52"/>
    <mergeCell ref="NYN51:NYN52"/>
    <mergeCell ref="NYO51:NYO52"/>
    <mergeCell ref="NYP51:NYP52"/>
    <mergeCell ref="NYQ51:NYQ52"/>
    <mergeCell ref="NYR51:NYR52"/>
    <mergeCell ref="NYS51:NYS52"/>
    <mergeCell ref="NYT51:NYT52"/>
    <mergeCell ref="NYU51:NYU52"/>
    <mergeCell ref="NYV51:NYV52"/>
    <mergeCell ref="NYE51:NYE52"/>
    <mergeCell ref="NYF51:NYF52"/>
    <mergeCell ref="NYG51:NYG52"/>
    <mergeCell ref="NYH51:NYH52"/>
    <mergeCell ref="NYI51:NYI52"/>
    <mergeCell ref="NYJ51:NYJ52"/>
    <mergeCell ref="NYK51:NYK52"/>
    <mergeCell ref="NYL51:NYL52"/>
    <mergeCell ref="NYM51:NYM52"/>
    <mergeCell ref="NXV51:NXV52"/>
    <mergeCell ref="NXW51:NXW52"/>
    <mergeCell ref="NXX51:NXX52"/>
    <mergeCell ref="NXY51:NXY52"/>
    <mergeCell ref="NXZ51:NXZ52"/>
    <mergeCell ref="NYA51:NYA52"/>
    <mergeCell ref="NYB51:NYB52"/>
    <mergeCell ref="NYC51:NYC52"/>
    <mergeCell ref="NYD51:NYD52"/>
    <mergeCell ref="NXM51:NXM52"/>
    <mergeCell ref="NXN51:NXN52"/>
    <mergeCell ref="NXO51:NXO52"/>
    <mergeCell ref="NXP51:NXP52"/>
    <mergeCell ref="NXQ51:NXQ52"/>
    <mergeCell ref="NXR51:NXR52"/>
    <mergeCell ref="NXS51:NXS52"/>
    <mergeCell ref="NXT51:NXT52"/>
    <mergeCell ref="NXU51:NXU52"/>
    <mergeCell ref="NXD51:NXD52"/>
    <mergeCell ref="NXE51:NXE52"/>
    <mergeCell ref="NXF51:NXF52"/>
    <mergeCell ref="NXG51:NXG52"/>
    <mergeCell ref="NXH51:NXH52"/>
    <mergeCell ref="NXI51:NXI52"/>
    <mergeCell ref="NXJ51:NXJ52"/>
    <mergeCell ref="NXK51:NXK52"/>
    <mergeCell ref="NXL51:NXL52"/>
    <mergeCell ref="NWU51:NWU52"/>
    <mergeCell ref="NWV51:NWV52"/>
    <mergeCell ref="NWW51:NWW52"/>
    <mergeCell ref="NWX51:NWX52"/>
    <mergeCell ref="NWY51:NWY52"/>
    <mergeCell ref="NWZ51:NWZ52"/>
    <mergeCell ref="NXA51:NXA52"/>
    <mergeCell ref="NXB51:NXB52"/>
    <mergeCell ref="NXC51:NXC52"/>
    <mergeCell ref="NWL51:NWL52"/>
    <mergeCell ref="NWM51:NWM52"/>
    <mergeCell ref="NWN51:NWN52"/>
    <mergeCell ref="NWO51:NWO52"/>
    <mergeCell ref="NWP51:NWP52"/>
    <mergeCell ref="NWQ51:NWQ52"/>
    <mergeCell ref="NWR51:NWR52"/>
    <mergeCell ref="NWS51:NWS52"/>
    <mergeCell ref="NWT51:NWT52"/>
    <mergeCell ref="NWC51:NWC52"/>
    <mergeCell ref="NWD51:NWD52"/>
    <mergeCell ref="NWE51:NWE52"/>
    <mergeCell ref="NWF51:NWF52"/>
    <mergeCell ref="NWG51:NWG52"/>
    <mergeCell ref="NWH51:NWH52"/>
    <mergeCell ref="NWI51:NWI52"/>
    <mergeCell ref="NWJ51:NWJ52"/>
    <mergeCell ref="NWK51:NWK52"/>
    <mergeCell ref="NVT51:NVT52"/>
    <mergeCell ref="NVU51:NVU52"/>
    <mergeCell ref="NVV51:NVV52"/>
    <mergeCell ref="NVW51:NVW52"/>
    <mergeCell ref="NVX51:NVX52"/>
    <mergeCell ref="NVY51:NVY52"/>
    <mergeCell ref="NVZ51:NVZ52"/>
    <mergeCell ref="NWA51:NWA52"/>
    <mergeCell ref="NWB51:NWB52"/>
    <mergeCell ref="NVK51:NVK52"/>
    <mergeCell ref="NVL51:NVL52"/>
    <mergeCell ref="NVM51:NVM52"/>
    <mergeCell ref="NVN51:NVN52"/>
    <mergeCell ref="NVO51:NVO52"/>
    <mergeCell ref="NVP51:NVP52"/>
    <mergeCell ref="NVQ51:NVQ52"/>
    <mergeCell ref="NVR51:NVR52"/>
    <mergeCell ref="NVS51:NVS52"/>
    <mergeCell ref="NVB51:NVB52"/>
    <mergeCell ref="NVC51:NVC52"/>
    <mergeCell ref="NVD51:NVD52"/>
    <mergeCell ref="NVE51:NVE52"/>
    <mergeCell ref="NVF51:NVF52"/>
    <mergeCell ref="NVG51:NVG52"/>
    <mergeCell ref="NVH51:NVH52"/>
    <mergeCell ref="NVI51:NVI52"/>
    <mergeCell ref="NVJ51:NVJ52"/>
    <mergeCell ref="NUS51:NUS52"/>
    <mergeCell ref="NUT51:NUT52"/>
    <mergeCell ref="NUU51:NUU52"/>
    <mergeCell ref="NUV51:NUV52"/>
    <mergeCell ref="NUW51:NUW52"/>
    <mergeCell ref="NUX51:NUX52"/>
    <mergeCell ref="NUY51:NUY52"/>
    <mergeCell ref="NUZ51:NUZ52"/>
    <mergeCell ref="NVA51:NVA52"/>
    <mergeCell ref="NUJ51:NUJ52"/>
    <mergeCell ref="NUK51:NUK52"/>
    <mergeCell ref="NUL51:NUL52"/>
    <mergeCell ref="NUM51:NUM52"/>
    <mergeCell ref="NUN51:NUN52"/>
    <mergeCell ref="NUO51:NUO52"/>
    <mergeCell ref="NUP51:NUP52"/>
    <mergeCell ref="NUQ51:NUQ52"/>
    <mergeCell ref="NUR51:NUR52"/>
    <mergeCell ref="NUA51:NUA52"/>
    <mergeCell ref="NUB51:NUB52"/>
    <mergeCell ref="NUC51:NUC52"/>
    <mergeCell ref="NUD51:NUD52"/>
    <mergeCell ref="NUE51:NUE52"/>
    <mergeCell ref="NUF51:NUF52"/>
    <mergeCell ref="NUG51:NUG52"/>
    <mergeCell ref="NUH51:NUH52"/>
    <mergeCell ref="NUI51:NUI52"/>
    <mergeCell ref="NTR51:NTR52"/>
    <mergeCell ref="NTS51:NTS52"/>
    <mergeCell ref="NTT51:NTT52"/>
    <mergeCell ref="NTU51:NTU52"/>
    <mergeCell ref="NTV51:NTV52"/>
    <mergeCell ref="NTW51:NTW52"/>
    <mergeCell ref="NTX51:NTX52"/>
    <mergeCell ref="NTY51:NTY52"/>
    <mergeCell ref="NTZ51:NTZ52"/>
    <mergeCell ref="NTI51:NTI52"/>
    <mergeCell ref="NTJ51:NTJ52"/>
    <mergeCell ref="NTK51:NTK52"/>
    <mergeCell ref="NTL51:NTL52"/>
    <mergeCell ref="NTM51:NTM52"/>
    <mergeCell ref="NTN51:NTN52"/>
    <mergeCell ref="NTO51:NTO52"/>
    <mergeCell ref="NTP51:NTP52"/>
    <mergeCell ref="NTQ51:NTQ52"/>
    <mergeCell ref="NSZ51:NSZ52"/>
    <mergeCell ref="NTA51:NTA52"/>
    <mergeCell ref="NTB51:NTB52"/>
    <mergeCell ref="NTC51:NTC52"/>
    <mergeCell ref="NTD51:NTD52"/>
    <mergeCell ref="NTE51:NTE52"/>
    <mergeCell ref="NTF51:NTF52"/>
    <mergeCell ref="NTG51:NTG52"/>
    <mergeCell ref="NTH51:NTH52"/>
    <mergeCell ref="NSQ51:NSQ52"/>
    <mergeCell ref="NSR51:NSR52"/>
    <mergeCell ref="NSS51:NSS52"/>
    <mergeCell ref="NST51:NST52"/>
    <mergeCell ref="NSU51:NSU52"/>
    <mergeCell ref="NSV51:NSV52"/>
    <mergeCell ref="NSW51:NSW52"/>
    <mergeCell ref="NSX51:NSX52"/>
    <mergeCell ref="NSY51:NSY52"/>
    <mergeCell ref="NSH51:NSH52"/>
    <mergeCell ref="NSI51:NSI52"/>
    <mergeCell ref="NSJ51:NSJ52"/>
    <mergeCell ref="NSK51:NSK52"/>
    <mergeCell ref="NSL51:NSL52"/>
    <mergeCell ref="NSM51:NSM52"/>
    <mergeCell ref="NSN51:NSN52"/>
    <mergeCell ref="NSO51:NSO52"/>
    <mergeCell ref="NSP51:NSP52"/>
    <mergeCell ref="NRY51:NRY52"/>
    <mergeCell ref="NRZ51:NRZ52"/>
    <mergeCell ref="NSA51:NSA52"/>
    <mergeCell ref="NSB51:NSB52"/>
    <mergeCell ref="NSC51:NSC52"/>
    <mergeCell ref="NSD51:NSD52"/>
    <mergeCell ref="NSE51:NSE52"/>
    <mergeCell ref="NSF51:NSF52"/>
    <mergeCell ref="NSG51:NSG52"/>
    <mergeCell ref="NRP51:NRP52"/>
    <mergeCell ref="NRQ51:NRQ52"/>
    <mergeCell ref="NRR51:NRR52"/>
    <mergeCell ref="NRS51:NRS52"/>
    <mergeCell ref="NRT51:NRT52"/>
    <mergeCell ref="NRU51:NRU52"/>
    <mergeCell ref="NRV51:NRV52"/>
    <mergeCell ref="NRW51:NRW52"/>
    <mergeCell ref="NRX51:NRX52"/>
    <mergeCell ref="NRG51:NRG52"/>
    <mergeCell ref="NRH51:NRH52"/>
    <mergeCell ref="NRI51:NRI52"/>
    <mergeCell ref="NRJ51:NRJ52"/>
    <mergeCell ref="NRK51:NRK52"/>
    <mergeCell ref="NRL51:NRL52"/>
    <mergeCell ref="NRM51:NRM52"/>
    <mergeCell ref="NRN51:NRN52"/>
    <mergeCell ref="NRO51:NRO52"/>
    <mergeCell ref="NQX51:NQX52"/>
    <mergeCell ref="NQY51:NQY52"/>
    <mergeCell ref="NQZ51:NQZ52"/>
    <mergeCell ref="NRA51:NRA52"/>
    <mergeCell ref="NRB51:NRB52"/>
    <mergeCell ref="NRC51:NRC52"/>
    <mergeCell ref="NRD51:NRD52"/>
    <mergeCell ref="NRE51:NRE52"/>
    <mergeCell ref="NRF51:NRF52"/>
    <mergeCell ref="NQO51:NQO52"/>
    <mergeCell ref="NQP51:NQP52"/>
    <mergeCell ref="NQQ51:NQQ52"/>
    <mergeCell ref="NQR51:NQR52"/>
    <mergeCell ref="NQS51:NQS52"/>
    <mergeCell ref="NQT51:NQT52"/>
    <mergeCell ref="NQU51:NQU52"/>
    <mergeCell ref="NQV51:NQV52"/>
    <mergeCell ref="NQW51:NQW52"/>
    <mergeCell ref="NQF51:NQF52"/>
    <mergeCell ref="NQG51:NQG52"/>
    <mergeCell ref="NQH51:NQH52"/>
    <mergeCell ref="NQI51:NQI52"/>
    <mergeCell ref="NQJ51:NQJ52"/>
    <mergeCell ref="NQK51:NQK52"/>
    <mergeCell ref="NQL51:NQL52"/>
    <mergeCell ref="NQM51:NQM52"/>
    <mergeCell ref="NQN51:NQN52"/>
    <mergeCell ref="NPW51:NPW52"/>
    <mergeCell ref="NPX51:NPX52"/>
    <mergeCell ref="NPY51:NPY52"/>
    <mergeCell ref="NPZ51:NPZ52"/>
    <mergeCell ref="NQA51:NQA52"/>
    <mergeCell ref="NQB51:NQB52"/>
    <mergeCell ref="NQC51:NQC52"/>
    <mergeCell ref="NQD51:NQD52"/>
    <mergeCell ref="NQE51:NQE52"/>
    <mergeCell ref="NPN51:NPN52"/>
    <mergeCell ref="NPO51:NPO52"/>
    <mergeCell ref="NPP51:NPP52"/>
    <mergeCell ref="NPQ51:NPQ52"/>
    <mergeCell ref="NPR51:NPR52"/>
    <mergeCell ref="NPS51:NPS52"/>
    <mergeCell ref="NPT51:NPT52"/>
    <mergeCell ref="NPU51:NPU52"/>
    <mergeCell ref="NPV51:NPV52"/>
    <mergeCell ref="NPE51:NPE52"/>
    <mergeCell ref="NPF51:NPF52"/>
    <mergeCell ref="NPG51:NPG52"/>
    <mergeCell ref="NPH51:NPH52"/>
    <mergeCell ref="NPI51:NPI52"/>
    <mergeCell ref="NPJ51:NPJ52"/>
    <mergeCell ref="NPK51:NPK52"/>
    <mergeCell ref="NPL51:NPL52"/>
    <mergeCell ref="NPM51:NPM52"/>
    <mergeCell ref="NOV51:NOV52"/>
    <mergeCell ref="NOW51:NOW52"/>
    <mergeCell ref="NOX51:NOX52"/>
    <mergeCell ref="NOY51:NOY52"/>
    <mergeCell ref="NOZ51:NOZ52"/>
    <mergeCell ref="NPA51:NPA52"/>
    <mergeCell ref="NPB51:NPB52"/>
    <mergeCell ref="NPC51:NPC52"/>
    <mergeCell ref="NPD51:NPD52"/>
    <mergeCell ref="NOM51:NOM52"/>
    <mergeCell ref="NON51:NON52"/>
    <mergeCell ref="NOO51:NOO52"/>
    <mergeCell ref="NOP51:NOP52"/>
    <mergeCell ref="NOQ51:NOQ52"/>
    <mergeCell ref="NOR51:NOR52"/>
    <mergeCell ref="NOS51:NOS52"/>
    <mergeCell ref="NOT51:NOT52"/>
    <mergeCell ref="NOU51:NOU52"/>
    <mergeCell ref="NOD51:NOD52"/>
    <mergeCell ref="NOE51:NOE52"/>
    <mergeCell ref="NOF51:NOF52"/>
    <mergeCell ref="NOG51:NOG52"/>
    <mergeCell ref="NOH51:NOH52"/>
    <mergeCell ref="NOI51:NOI52"/>
    <mergeCell ref="NOJ51:NOJ52"/>
    <mergeCell ref="NOK51:NOK52"/>
    <mergeCell ref="NOL51:NOL52"/>
    <mergeCell ref="NNU51:NNU52"/>
    <mergeCell ref="NNV51:NNV52"/>
    <mergeCell ref="NNW51:NNW52"/>
    <mergeCell ref="NNX51:NNX52"/>
    <mergeCell ref="NNY51:NNY52"/>
    <mergeCell ref="NNZ51:NNZ52"/>
    <mergeCell ref="NOA51:NOA52"/>
    <mergeCell ref="NOB51:NOB52"/>
    <mergeCell ref="NOC51:NOC52"/>
    <mergeCell ref="NNL51:NNL52"/>
    <mergeCell ref="NNM51:NNM52"/>
    <mergeCell ref="NNN51:NNN52"/>
    <mergeCell ref="NNO51:NNO52"/>
    <mergeCell ref="NNP51:NNP52"/>
    <mergeCell ref="NNQ51:NNQ52"/>
    <mergeCell ref="NNR51:NNR52"/>
    <mergeCell ref="NNS51:NNS52"/>
    <mergeCell ref="NNT51:NNT52"/>
    <mergeCell ref="NNC51:NNC52"/>
    <mergeCell ref="NND51:NND52"/>
    <mergeCell ref="NNE51:NNE52"/>
    <mergeCell ref="NNF51:NNF52"/>
    <mergeCell ref="NNG51:NNG52"/>
    <mergeCell ref="NNH51:NNH52"/>
    <mergeCell ref="NNI51:NNI52"/>
    <mergeCell ref="NNJ51:NNJ52"/>
    <mergeCell ref="NNK51:NNK52"/>
    <mergeCell ref="NMT51:NMT52"/>
    <mergeCell ref="NMU51:NMU52"/>
    <mergeCell ref="NMV51:NMV52"/>
    <mergeCell ref="NMW51:NMW52"/>
    <mergeCell ref="NMX51:NMX52"/>
    <mergeCell ref="NMY51:NMY52"/>
    <mergeCell ref="NMZ51:NMZ52"/>
    <mergeCell ref="NNA51:NNA52"/>
    <mergeCell ref="NNB51:NNB52"/>
    <mergeCell ref="NMK51:NMK52"/>
    <mergeCell ref="NML51:NML52"/>
    <mergeCell ref="NMM51:NMM52"/>
    <mergeCell ref="NMN51:NMN52"/>
    <mergeCell ref="NMO51:NMO52"/>
    <mergeCell ref="NMP51:NMP52"/>
    <mergeCell ref="NMQ51:NMQ52"/>
    <mergeCell ref="NMR51:NMR52"/>
    <mergeCell ref="NMS51:NMS52"/>
    <mergeCell ref="NMB51:NMB52"/>
    <mergeCell ref="NMC51:NMC52"/>
    <mergeCell ref="NMD51:NMD52"/>
    <mergeCell ref="NME51:NME52"/>
    <mergeCell ref="NMF51:NMF52"/>
    <mergeCell ref="NMG51:NMG52"/>
    <mergeCell ref="NMH51:NMH52"/>
    <mergeCell ref="NMI51:NMI52"/>
    <mergeCell ref="NMJ51:NMJ52"/>
    <mergeCell ref="NLS51:NLS52"/>
    <mergeCell ref="NLT51:NLT52"/>
    <mergeCell ref="NLU51:NLU52"/>
    <mergeCell ref="NLV51:NLV52"/>
    <mergeCell ref="NLW51:NLW52"/>
    <mergeCell ref="NLX51:NLX52"/>
    <mergeCell ref="NLY51:NLY52"/>
    <mergeCell ref="NLZ51:NLZ52"/>
    <mergeCell ref="NMA51:NMA52"/>
    <mergeCell ref="NLJ51:NLJ52"/>
    <mergeCell ref="NLK51:NLK52"/>
    <mergeCell ref="NLL51:NLL52"/>
    <mergeCell ref="NLM51:NLM52"/>
    <mergeCell ref="NLN51:NLN52"/>
    <mergeCell ref="NLO51:NLO52"/>
    <mergeCell ref="NLP51:NLP52"/>
    <mergeCell ref="NLQ51:NLQ52"/>
    <mergeCell ref="NLR51:NLR52"/>
    <mergeCell ref="NLA51:NLA52"/>
    <mergeCell ref="NLB51:NLB52"/>
    <mergeCell ref="NLC51:NLC52"/>
    <mergeCell ref="NLD51:NLD52"/>
    <mergeCell ref="NLE51:NLE52"/>
    <mergeCell ref="NLF51:NLF52"/>
    <mergeCell ref="NLG51:NLG52"/>
    <mergeCell ref="NLH51:NLH52"/>
    <mergeCell ref="NLI51:NLI52"/>
    <mergeCell ref="NKR51:NKR52"/>
    <mergeCell ref="NKS51:NKS52"/>
    <mergeCell ref="NKT51:NKT52"/>
    <mergeCell ref="NKU51:NKU52"/>
    <mergeCell ref="NKV51:NKV52"/>
    <mergeCell ref="NKW51:NKW52"/>
    <mergeCell ref="NKX51:NKX52"/>
    <mergeCell ref="NKY51:NKY52"/>
    <mergeCell ref="NKZ51:NKZ52"/>
    <mergeCell ref="NKI51:NKI52"/>
    <mergeCell ref="NKJ51:NKJ52"/>
    <mergeCell ref="NKK51:NKK52"/>
    <mergeCell ref="NKL51:NKL52"/>
    <mergeCell ref="NKM51:NKM52"/>
    <mergeCell ref="NKN51:NKN52"/>
    <mergeCell ref="NKO51:NKO52"/>
    <mergeCell ref="NKP51:NKP52"/>
    <mergeCell ref="NKQ51:NKQ52"/>
    <mergeCell ref="NJZ51:NJZ52"/>
    <mergeCell ref="NKA51:NKA52"/>
    <mergeCell ref="NKB51:NKB52"/>
    <mergeCell ref="NKC51:NKC52"/>
    <mergeCell ref="NKD51:NKD52"/>
    <mergeCell ref="NKE51:NKE52"/>
    <mergeCell ref="NKF51:NKF52"/>
    <mergeCell ref="NKG51:NKG52"/>
    <mergeCell ref="NKH51:NKH52"/>
    <mergeCell ref="NJQ51:NJQ52"/>
    <mergeCell ref="NJR51:NJR52"/>
    <mergeCell ref="NJS51:NJS52"/>
    <mergeCell ref="NJT51:NJT52"/>
    <mergeCell ref="NJU51:NJU52"/>
    <mergeCell ref="NJV51:NJV52"/>
    <mergeCell ref="NJW51:NJW52"/>
    <mergeCell ref="NJX51:NJX52"/>
    <mergeCell ref="NJY51:NJY52"/>
    <mergeCell ref="NJH51:NJH52"/>
    <mergeCell ref="NJI51:NJI52"/>
    <mergeCell ref="NJJ51:NJJ52"/>
    <mergeCell ref="NJK51:NJK52"/>
    <mergeCell ref="NJL51:NJL52"/>
    <mergeCell ref="NJM51:NJM52"/>
    <mergeCell ref="NJN51:NJN52"/>
    <mergeCell ref="NJO51:NJO52"/>
    <mergeCell ref="NJP51:NJP52"/>
    <mergeCell ref="NIY51:NIY52"/>
    <mergeCell ref="NIZ51:NIZ52"/>
    <mergeCell ref="NJA51:NJA52"/>
    <mergeCell ref="NJB51:NJB52"/>
    <mergeCell ref="NJC51:NJC52"/>
    <mergeCell ref="NJD51:NJD52"/>
    <mergeCell ref="NJE51:NJE52"/>
    <mergeCell ref="NJF51:NJF52"/>
    <mergeCell ref="NJG51:NJG52"/>
    <mergeCell ref="NIP51:NIP52"/>
    <mergeCell ref="NIQ51:NIQ52"/>
    <mergeCell ref="NIR51:NIR52"/>
    <mergeCell ref="NIS51:NIS52"/>
    <mergeCell ref="NIT51:NIT52"/>
    <mergeCell ref="NIU51:NIU52"/>
    <mergeCell ref="NIV51:NIV52"/>
    <mergeCell ref="NIW51:NIW52"/>
    <mergeCell ref="NIX51:NIX52"/>
    <mergeCell ref="NIG51:NIG52"/>
    <mergeCell ref="NIH51:NIH52"/>
    <mergeCell ref="NII51:NII52"/>
    <mergeCell ref="NIJ51:NIJ52"/>
    <mergeCell ref="NIK51:NIK52"/>
    <mergeCell ref="NIL51:NIL52"/>
    <mergeCell ref="NIM51:NIM52"/>
    <mergeCell ref="NIN51:NIN52"/>
    <mergeCell ref="NIO51:NIO52"/>
    <mergeCell ref="NHX51:NHX52"/>
    <mergeCell ref="NHY51:NHY52"/>
    <mergeCell ref="NHZ51:NHZ52"/>
    <mergeCell ref="NIA51:NIA52"/>
    <mergeCell ref="NIB51:NIB52"/>
    <mergeCell ref="NIC51:NIC52"/>
    <mergeCell ref="NID51:NID52"/>
    <mergeCell ref="NIE51:NIE52"/>
    <mergeCell ref="NIF51:NIF52"/>
    <mergeCell ref="NHO51:NHO52"/>
    <mergeCell ref="NHP51:NHP52"/>
    <mergeCell ref="NHQ51:NHQ52"/>
    <mergeCell ref="NHR51:NHR52"/>
    <mergeCell ref="NHS51:NHS52"/>
    <mergeCell ref="NHT51:NHT52"/>
    <mergeCell ref="NHU51:NHU52"/>
    <mergeCell ref="NHV51:NHV52"/>
    <mergeCell ref="NHW51:NHW52"/>
    <mergeCell ref="NHF51:NHF52"/>
    <mergeCell ref="NHG51:NHG52"/>
    <mergeCell ref="NHH51:NHH52"/>
    <mergeCell ref="NHI51:NHI52"/>
    <mergeCell ref="NHJ51:NHJ52"/>
    <mergeCell ref="NHK51:NHK52"/>
    <mergeCell ref="NHL51:NHL52"/>
    <mergeCell ref="NHM51:NHM52"/>
    <mergeCell ref="NHN51:NHN52"/>
    <mergeCell ref="NGW51:NGW52"/>
    <mergeCell ref="NGX51:NGX52"/>
    <mergeCell ref="NGY51:NGY52"/>
    <mergeCell ref="NGZ51:NGZ52"/>
    <mergeCell ref="NHA51:NHA52"/>
    <mergeCell ref="NHB51:NHB52"/>
    <mergeCell ref="NHC51:NHC52"/>
    <mergeCell ref="NHD51:NHD52"/>
    <mergeCell ref="NHE51:NHE52"/>
    <mergeCell ref="NGN51:NGN52"/>
    <mergeCell ref="NGO51:NGO52"/>
    <mergeCell ref="NGP51:NGP52"/>
    <mergeCell ref="NGQ51:NGQ52"/>
    <mergeCell ref="NGR51:NGR52"/>
    <mergeCell ref="NGS51:NGS52"/>
    <mergeCell ref="NGT51:NGT52"/>
    <mergeCell ref="NGU51:NGU52"/>
    <mergeCell ref="NGV51:NGV52"/>
    <mergeCell ref="NGE51:NGE52"/>
    <mergeCell ref="NGF51:NGF52"/>
    <mergeCell ref="NGG51:NGG52"/>
    <mergeCell ref="NGH51:NGH52"/>
    <mergeCell ref="NGI51:NGI52"/>
    <mergeCell ref="NGJ51:NGJ52"/>
    <mergeCell ref="NGK51:NGK52"/>
    <mergeCell ref="NGL51:NGL52"/>
    <mergeCell ref="NGM51:NGM52"/>
    <mergeCell ref="NFV51:NFV52"/>
    <mergeCell ref="NFW51:NFW52"/>
    <mergeCell ref="NFX51:NFX52"/>
    <mergeCell ref="NFY51:NFY52"/>
    <mergeCell ref="NFZ51:NFZ52"/>
    <mergeCell ref="NGA51:NGA52"/>
    <mergeCell ref="NGB51:NGB52"/>
    <mergeCell ref="NGC51:NGC52"/>
    <mergeCell ref="NGD51:NGD52"/>
    <mergeCell ref="NFM51:NFM52"/>
    <mergeCell ref="NFN51:NFN52"/>
    <mergeCell ref="NFO51:NFO52"/>
    <mergeCell ref="NFP51:NFP52"/>
    <mergeCell ref="NFQ51:NFQ52"/>
    <mergeCell ref="NFR51:NFR52"/>
    <mergeCell ref="NFS51:NFS52"/>
    <mergeCell ref="NFT51:NFT52"/>
    <mergeCell ref="NFU51:NFU52"/>
    <mergeCell ref="NFD51:NFD52"/>
    <mergeCell ref="NFE51:NFE52"/>
    <mergeCell ref="NFF51:NFF52"/>
    <mergeCell ref="NFG51:NFG52"/>
    <mergeCell ref="NFH51:NFH52"/>
    <mergeCell ref="NFI51:NFI52"/>
    <mergeCell ref="NFJ51:NFJ52"/>
    <mergeCell ref="NFK51:NFK52"/>
    <mergeCell ref="NFL51:NFL52"/>
    <mergeCell ref="NEU51:NEU52"/>
    <mergeCell ref="NEV51:NEV52"/>
    <mergeCell ref="NEW51:NEW52"/>
    <mergeCell ref="NEX51:NEX52"/>
    <mergeCell ref="NEY51:NEY52"/>
    <mergeCell ref="NEZ51:NEZ52"/>
    <mergeCell ref="NFA51:NFA52"/>
    <mergeCell ref="NFB51:NFB52"/>
    <mergeCell ref="NFC51:NFC52"/>
    <mergeCell ref="NEL51:NEL52"/>
    <mergeCell ref="NEM51:NEM52"/>
    <mergeCell ref="NEN51:NEN52"/>
    <mergeCell ref="NEO51:NEO52"/>
    <mergeCell ref="NEP51:NEP52"/>
    <mergeCell ref="NEQ51:NEQ52"/>
    <mergeCell ref="NER51:NER52"/>
    <mergeCell ref="NES51:NES52"/>
    <mergeCell ref="NET51:NET52"/>
    <mergeCell ref="NEC51:NEC52"/>
    <mergeCell ref="NED51:NED52"/>
    <mergeCell ref="NEE51:NEE52"/>
    <mergeCell ref="NEF51:NEF52"/>
    <mergeCell ref="NEG51:NEG52"/>
    <mergeCell ref="NEH51:NEH52"/>
    <mergeCell ref="NEI51:NEI52"/>
    <mergeCell ref="NEJ51:NEJ52"/>
    <mergeCell ref="NEK51:NEK52"/>
    <mergeCell ref="NDT51:NDT52"/>
    <mergeCell ref="NDU51:NDU52"/>
    <mergeCell ref="NDV51:NDV52"/>
    <mergeCell ref="NDW51:NDW52"/>
    <mergeCell ref="NDX51:NDX52"/>
    <mergeCell ref="NDY51:NDY52"/>
    <mergeCell ref="NDZ51:NDZ52"/>
    <mergeCell ref="NEA51:NEA52"/>
    <mergeCell ref="NEB51:NEB52"/>
    <mergeCell ref="NDK51:NDK52"/>
    <mergeCell ref="NDL51:NDL52"/>
    <mergeCell ref="NDM51:NDM52"/>
    <mergeCell ref="NDN51:NDN52"/>
    <mergeCell ref="NDO51:NDO52"/>
    <mergeCell ref="NDP51:NDP52"/>
    <mergeCell ref="NDQ51:NDQ52"/>
    <mergeCell ref="NDR51:NDR52"/>
    <mergeCell ref="NDS51:NDS52"/>
    <mergeCell ref="NDB51:NDB52"/>
    <mergeCell ref="NDC51:NDC52"/>
    <mergeCell ref="NDD51:NDD52"/>
    <mergeCell ref="NDE51:NDE52"/>
    <mergeCell ref="NDF51:NDF52"/>
    <mergeCell ref="NDG51:NDG52"/>
    <mergeCell ref="NDH51:NDH52"/>
    <mergeCell ref="NDI51:NDI52"/>
    <mergeCell ref="NDJ51:NDJ52"/>
    <mergeCell ref="NCS51:NCS52"/>
    <mergeCell ref="NCT51:NCT52"/>
    <mergeCell ref="NCU51:NCU52"/>
    <mergeCell ref="NCV51:NCV52"/>
    <mergeCell ref="NCW51:NCW52"/>
    <mergeCell ref="NCX51:NCX52"/>
    <mergeCell ref="NCY51:NCY52"/>
    <mergeCell ref="NCZ51:NCZ52"/>
    <mergeCell ref="NDA51:NDA52"/>
    <mergeCell ref="NCJ51:NCJ52"/>
    <mergeCell ref="NCK51:NCK52"/>
    <mergeCell ref="NCL51:NCL52"/>
    <mergeCell ref="NCM51:NCM52"/>
    <mergeCell ref="NCN51:NCN52"/>
    <mergeCell ref="NCO51:NCO52"/>
    <mergeCell ref="NCP51:NCP52"/>
    <mergeCell ref="NCQ51:NCQ52"/>
    <mergeCell ref="NCR51:NCR52"/>
    <mergeCell ref="NCA51:NCA52"/>
    <mergeCell ref="NCB51:NCB52"/>
    <mergeCell ref="NCC51:NCC52"/>
    <mergeCell ref="NCD51:NCD52"/>
    <mergeCell ref="NCE51:NCE52"/>
    <mergeCell ref="NCF51:NCF52"/>
    <mergeCell ref="NCG51:NCG52"/>
    <mergeCell ref="NCH51:NCH52"/>
    <mergeCell ref="NCI51:NCI52"/>
    <mergeCell ref="NBR51:NBR52"/>
    <mergeCell ref="NBS51:NBS52"/>
    <mergeCell ref="NBT51:NBT52"/>
    <mergeCell ref="NBU51:NBU52"/>
    <mergeCell ref="NBV51:NBV52"/>
    <mergeCell ref="NBW51:NBW52"/>
    <mergeCell ref="NBX51:NBX52"/>
    <mergeCell ref="NBY51:NBY52"/>
    <mergeCell ref="NBZ51:NBZ52"/>
    <mergeCell ref="NBI51:NBI52"/>
    <mergeCell ref="NBJ51:NBJ52"/>
    <mergeCell ref="NBK51:NBK52"/>
    <mergeCell ref="NBL51:NBL52"/>
    <mergeCell ref="NBM51:NBM52"/>
    <mergeCell ref="NBN51:NBN52"/>
    <mergeCell ref="NBO51:NBO52"/>
    <mergeCell ref="NBP51:NBP52"/>
    <mergeCell ref="NBQ51:NBQ52"/>
    <mergeCell ref="NAZ51:NAZ52"/>
    <mergeCell ref="NBA51:NBA52"/>
    <mergeCell ref="NBB51:NBB52"/>
    <mergeCell ref="NBC51:NBC52"/>
    <mergeCell ref="NBD51:NBD52"/>
    <mergeCell ref="NBE51:NBE52"/>
    <mergeCell ref="NBF51:NBF52"/>
    <mergeCell ref="NBG51:NBG52"/>
    <mergeCell ref="NBH51:NBH52"/>
    <mergeCell ref="NAQ51:NAQ52"/>
    <mergeCell ref="NAR51:NAR52"/>
    <mergeCell ref="NAS51:NAS52"/>
    <mergeCell ref="NAT51:NAT52"/>
    <mergeCell ref="NAU51:NAU52"/>
    <mergeCell ref="NAV51:NAV52"/>
    <mergeCell ref="NAW51:NAW52"/>
    <mergeCell ref="NAX51:NAX52"/>
    <mergeCell ref="NAY51:NAY52"/>
    <mergeCell ref="NAH51:NAH52"/>
    <mergeCell ref="NAI51:NAI52"/>
    <mergeCell ref="NAJ51:NAJ52"/>
    <mergeCell ref="NAK51:NAK52"/>
    <mergeCell ref="NAL51:NAL52"/>
    <mergeCell ref="NAM51:NAM52"/>
    <mergeCell ref="NAN51:NAN52"/>
    <mergeCell ref="NAO51:NAO52"/>
    <mergeCell ref="NAP51:NAP52"/>
    <mergeCell ref="MZY51:MZY52"/>
    <mergeCell ref="MZZ51:MZZ52"/>
    <mergeCell ref="NAA51:NAA52"/>
    <mergeCell ref="NAB51:NAB52"/>
    <mergeCell ref="NAC51:NAC52"/>
    <mergeCell ref="NAD51:NAD52"/>
    <mergeCell ref="NAE51:NAE52"/>
    <mergeCell ref="NAF51:NAF52"/>
    <mergeCell ref="NAG51:NAG52"/>
    <mergeCell ref="MZP51:MZP52"/>
    <mergeCell ref="MZQ51:MZQ52"/>
    <mergeCell ref="MZR51:MZR52"/>
    <mergeCell ref="MZS51:MZS52"/>
    <mergeCell ref="MZT51:MZT52"/>
    <mergeCell ref="MZU51:MZU52"/>
    <mergeCell ref="MZV51:MZV52"/>
    <mergeCell ref="MZW51:MZW52"/>
    <mergeCell ref="MZX51:MZX52"/>
    <mergeCell ref="MZG51:MZG52"/>
    <mergeCell ref="MZH51:MZH52"/>
    <mergeCell ref="MZI51:MZI52"/>
    <mergeCell ref="MZJ51:MZJ52"/>
    <mergeCell ref="MZK51:MZK52"/>
    <mergeCell ref="MZL51:MZL52"/>
    <mergeCell ref="MZM51:MZM52"/>
    <mergeCell ref="MZN51:MZN52"/>
    <mergeCell ref="MZO51:MZO52"/>
    <mergeCell ref="MYX51:MYX52"/>
    <mergeCell ref="MYY51:MYY52"/>
    <mergeCell ref="MYZ51:MYZ52"/>
    <mergeCell ref="MZA51:MZA52"/>
    <mergeCell ref="MZB51:MZB52"/>
    <mergeCell ref="MZC51:MZC52"/>
    <mergeCell ref="MZD51:MZD52"/>
    <mergeCell ref="MZE51:MZE52"/>
    <mergeCell ref="MZF51:MZF52"/>
    <mergeCell ref="MYO51:MYO52"/>
    <mergeCell ref="MYP51:MYP52"/>
    <mergeCell ref="MYQ51:MYQ52"/>
    <mergeCell ref="MYR51:MYR52"/>
    <mergeCell ref="MYS51:MYS52"/>
    <mergeCell ref="MYT51:MYT52"/>
    <mergeCell ref="MYU51:MYU52"/>
    <mergeCell ref="MYV51:MYV52"/>
    <mergeCell ref="MYW51:MYW52"/>
    <mergeCell ref="MYF51:MYF52"/>
    <mergeCell ref="MYG51:MYG52"/>
    <mergeCell ref="MYH51:MYH52"/>
    <mergeCell ref="MYI51:MYI52"/>
    <mergeCell ref="MYJ51:MYJ52"/>
    <mergeCell ref="MYK51:MYK52"/>
    <mergeCell ref="MYL51:MYL52"/>
    <mergeCell ref="MYM51:MYM52"/>
    <mergeCell ref="MYN51:MYN52"/>
    <mergeCell ref="MXW51:MXW52"/>
    <mergeCell ref="MXX51:MXX52"/>
    <mergeCell ref="MXY51:MXY52"/>
    <mergeCell ref="MXZ51:MXZ52"/>
    <mergeCell ref="MYA51:MYA52"/>
    <mergeCell ref="MYB51:MYB52"/>
    <mergeCell ref="MYC51:MYC52"/>
    <mergeCell ref="MYD51:MYD52"/>
    <mergeCell ref="MYE51:MYE52"/>
    <mergeCell ref="MXN51:MXN52"/>
    <mergeCell ref="MXO51:MXO52"/>
    <mergeCell ref="MXP51:MXP52"/>
    <mergeCell ref="MXQ51:MXQ52"/>
    <mergeCell ref="MXR51:MXR52"/>
    <mergeCell ref="MXS51:MXS52"/>
    <mergeCell ref="MXT51:MXT52"/>
    <mergeCell ref="MXU51:MXU52"/>
    <mergeCell ref="MXV51:MXV52"/>
    <mergeCell ref="MXE51:MXE52"/>
    <mergeCell ref="MXF51:MXF52"/>
    <mergeCell ref="MXG51:MXG52"/>
    <mergeCell ref="MXH51:MXH52"/>
    <mergeCell ref="MXI51:MXI52"/>
    <mergeCell ref="MXJ51:MXJ52"/>
    <mergeCell ref="MXK51:MXK52"/>
    <mergeCell ref="MXL51:MXL52"/>
    <mergeCell ref="MXM51:MXM52"/>
    <mergeCell ref="MWV51:MWV52"/>
    <mergeCell ref="MWW51:MWW52"/>
    <mergeCell ref="MWX51:MWX52"/>
    <mergeCell ref="MWY51:MWY52"/>
    <mergeCell ref="MWZ51:MWZ52"/>
    <mergeCell ref="MXA51:MXA52"/>
    <mergeCell ref="MXB51:MXB52"/>
    <mergeCell ref="MXC51:MXC52"/>
    <mergeCell ref="MXD51:MXD52"/>
    <mergeCell ref="MWM51:MWM52"/>
    <mergeCell ref="MWN51:MWN52"/>
    <mergeCell ref="MWO51:MWO52"/>
    <mergeCell ref="MWP51:MWP52"/>
    <mergeCell ref="MWQ51:MWQ52"/>
    <mergeCell ref="MWR51:MWR52"/>
    <mergeCell ref="MWS51:MWS52"/>
    <mergeCell ref="MWT51:MWT52"/>
    <mergeCell ref="MWU51:MWU52"/>
    <mergeCell ref="MWD51:MWD52"/>
    <mergeCell ref="MWE51:MWE52"/>
    <mergeCell ref="MWF51:MWF52"/>
    <mergeCell ref="MWG51:MWG52"/>
    <mergeCell ref="MWH51:MWH52"/>
    <mergeCell ref="MWI51:MWI52"/>
    <mergeCell ref="MWJ51:MWJ52"/>
    <mergeCell ref="MWK51:MWK52"/>
    <mergeCell ref="MWL51:MWL52"/>
    <mergeCell ref="MVU51:MVU52"/>
    <mergeCell ref="MVV51:MVV52"/>
    <mergeCell ref="MVW51:MVW52"/>
    <mergeCell ref="MVX51:MVX52"/>
    <mergeCell ref="MVY51:MVY52"/>
    <mergeCell ref="MVZ51:MVZ52"/>
    <mergeCell ref="MWA51:MWA52"/>
    <mergeCell ref="MWB51:MWB52"/>
    <mergeCell ref="MWC51:MWC52"/>
    <mergeCell ref="MVL51:MVL52"/>
    <mergeCell ref="MVM51:MVM52"/>
    <mergeCell ref="MVN51:MVN52"/>
    <mergeCell ref="MVO51:MVO52"/>
    <mergeCell ref="MVP51:MVP52"/>
    <mergeCell ref="MVQ51:MVQ52"/>
    <mergeCell ref="MVR51:MVR52"/>
    <mergeCell ref="MVS51:MVS52"/>
    <mergeCell ref="MVT51:MVT52"/>
    <mergeCell ref="MVC51:MVC52"/>
    <mergeCell ref="MVD51:MVD52"/>
    <mergeCell ref="MVE51:MVE52"/>
    <mergeCell ref="MVF51:MVF52"/>
    <mergeCell ref="MVG51:MVG52"/>
    <mergeCell ref="MVH51:MVH52"/>
    <mergeCell ref="MVI51:MVI52"/>
    <mergeCell ref="MVJ51:MVJ52"/>
    <mergeCell ref="MVK51:MVK52"/>
    <mergeCell ref="MUT51:MUT52"/>
    <mergeCell ref="MUU51:MUU52"/>
    <mergeCell ref="MUV51:MUV52"/>
    <mergeCell ref="MUW51:MUW52"/>
    <mergeCell ref="MUX51:MUX52"/>
    <mergeCell ref="MUY51:MUY52"/>
    <mergeCell ref="MUZ51:MUZ52"/>
    <mergeCell ref="MVA51:MVA52"/>
    <mergeCell ref="MVB51:MVB52"/>
    <mergeCell ref="MUK51:MUK52"/>
    <mergeCell ref="MUL51:MUL52"/>
    <mergeCell ref="MUM51:MUM52"/>
    <mergeCell ref="MUN51:MUN52"/>
    <mergeCell ref="MUO51:MUO52"/>
    <mergeCell ref="MUP51:MUP52"/>
    <mergeCell ref="MUQ51:MUQ52"/>
    <mergeCell ref="MUR51:MUR52"/>
    <mergeCell ref="MUS51:MUS52"/>
    <mergeCell ref="MUB51:MUB52"/>
    <mergeCell ref="MUC51:MUC52"/>
    <mergeCell ref="MUD51:MUD52"/>
    <mergeCell ref="MUE51:MUE52"/>
    <mergeCell ref="MUF51:MUF52"/>
    <mergeCell ref="MUG51:MUG52"/>
    <mergeCell ref="MUH51:MUH52"/>
    <mergeCell ref="MUI51:MUI52"/>
    <mergeCell ref="MUJ51:MUJ52"/>
    <mergeCell ref="MTS51:MTS52"/>
    <mergeCell ref="MTT51:MTT52"/>
    <mergeCell ref="MTU51:MTU52"/>
    <mergeCell ref="MTV51:MTV52"/>
    <mergeCell ref="MTW51:MTW52"/>
    <mergeCell ref="MTX51:MTX52"/>
    <mergeCell ref="MTY51:MTY52"/>
    <mergeCell ref="MTZ51:MTZ52"/>
    <mergeCell ref="MUA51:MUA52"/>
    <mergeCell ref="MTJ51:MTJ52"/>
    <mergeCell ref="MTK51:MTK52"/>
    <mergeCell ref="MTL51:MTL52"/>
    <mergeCell ref="MTM51:MTM52"/>
    <mergeCell ref="MTN51:MTN52"/>
    <mergeCell ref="MTO51:MTO52"/>
    <mergeCell ref="MTP51:MTP52"/>
    <mergeCell ref="MTQ51:MTQ52"/>
    <mergeCell ref="MTR51:MTR52"/>
    <mergeCell ref="MTA51:MTA52"/>
    <mergeCell ref="MTB51:MTB52"/>
    <mergeCell ref="MTC51:MTC52"/>
    <mergeCell ref="MTD51:MTD52"/>
    <mergeCell ref="MTE51:MTE52"/>
    <mergeCell ref="MTF51:MTF52"/>
    <mergeCell ref="MTG51:MTG52"/>
    <mergeCell ref="MTH51:MTH52"/>
    <mergeCell ref="MTI51:MTI52"/>
    <mergeCell ref="MSR51:MSR52"/>
    <mergeCell ref="MSS51:MSS52"/>
    <mergeCell ref="MST51:MST52"/>
    <mergeCell ref="MSU51:MSU52"/>
    <mergeCell ref="MSV51:MSV52"/>
    <mergeCell ref="MSW51:MSW52"/>
    <mergeCell ref="MSX51:MSX52"/>
    <mergeCell ref="MSY51:MSY52"/>
    <mergeCell ref="MSZ51:MSZ52"/>
    <mergeCell ref="MSI51:MSI52"/>
    <mergeCell ref="MSJ51:MSJ52"/>
    <mergeCell ref="MSK51:MSK52"/>
    <mergeCell ref="MSL51:MSL52"/>
    <mergeCell ref="MSM51:MSM52"/>
    <mergeCell ref="MSN51:MSN52"/>
    <mergeCell ref="MSO51:MSO52"/>
    <mergeCell ref="MSP51:MSP52"/>
    <mergeCell ref="MSQ51:MSQ52"/>
    <mergeCell ref="MRZ51:MRZ52"/>
    <mergeCell ref="MSA51:MSA52"/>
    <mergeCell ref="MSB51:MSB52"/>
    <mergeCell ref="MSC51:MSC52"/>
    <mergeCell ref="MSD51:MSD52"/>
    <mergeCell ref="MSE51:MSE52"/>
    <mergeCell ref="MSF51:MSF52"/>
    <mergeCell ref="MSG51:MSG52"/>
    <mergeCell ref="MSH51:MSH52"/>
    <mergeCell ref="MRQ51:MRQ52"/>
    <mergeCell ref="MRR51:MRR52"/>
    <mergeCell ref="MRS51:MRS52"/>
    <mergeCell ref="MRT51:MRT52"/>
    <mergeCell ref="MRU51:MRU52"/>
    <mergeCell ref="MRV51:MRV52"/>
    <mergeCell ref="MRW51:MRW52"/>
    <mergeCell ref="MRX51:MRX52"/>
    <mergeCell ref="MRY51:MRY52"/>
    <mergeCell ref="MRH51:MRH52"/>
    <mergeCell ref="MRI51:MRI52"/>
    <mergeCell ref="MRJ51:MRJ52"/>
    <mergeCell ref="MRK51:MRK52"/>
    <mergeCell ref="MRL51:MRL52"/>
    <mergeCell ref="MRM51:MRM52"/>
    <mergeCell ref="MRN51:MRN52"/>
    <mergeCell ref="MRO51:MRO52"/>
    <mergeCell ref="MRP51:MRP52"/>
    <mergeCell ref="MQY51:MQY52"/>
    <mergeCell ref="MQZ51:MQZ52"/>
    <mergeCell ref="MRA51:MRA52"/>
    <mergeCell ref="MRB51:MRB52"/>
    <mergeCell ref="MRC51:MRC52"/>
    <mergeCell ref="MRD51:MRD52"/>
    <mergeCell ref="MRE51:MRE52"/>
    <mergeCell ref="MRF51:MRF52"/>
    <mergeCell ref="MRG51:MRG52"/>
    <mergeCell ref="MQP51:MQP52"/>
    <mergeCell ref="MQQ51:MQQ52"/>
    <mergeCell ref="MQR51:MQR52"/>
    <mergeCell ref="MQS51:MQS52"/>
    <mergeCell ref="MQT51:MQT52"/>
    <mergeCell ref="MQU51:MQU52"/>
    <mergeCell ref="MQV51:MQV52"/>
    <mergeCell ref="MQW51:MQW52"/>
    <mergeCell ref="MQX51:MQX52"/>
    <mergeCell ref="MQG51:MQG52"/>
    <mergeCell ref="MQH51:MQH52"/>
    <mergeCell ref="MQI51:MQI52"/>
    <mergeCell ref="MQJ51:MQJ52"/>
    <mergeCell ref="MQK51:MQK52"/>
    <mergeCell ref="MQL51:MQL52"/>
    <mergeCell ref="MQM51:MQM52"/>
    <mergeCell ref="MQN51:MQN52"/>
    <mergeCell ref="MQO51:MQO52"/>
    <mergeCell ref="MPX51:MPX52"/>
    <mergeCell ref="MPY51:MPY52"/>
    <mergeCell ref="MPZ51:MPZ52"/>
    <mergeCell ref="MQA51:MQA52"/>
    <mergeCell ref="MQB51:MQB52"/>
    <mergeCell ref="MQC51:MQC52"/>
    <mergeCell ref="MQD51:MQD52"/>
    <mergeCell ref="MQE51:MQE52"/>
    <mergeCell ref="MQF51:MQF52"/>
    <mergeCell ref="MPO51:MPO52"/>
    <mergeCell ref="MPP51:MPP52"/>
    <mergeCell ref="MPQ51:MPQ52"/>
    <mergeCell ref="MPR51:MPR52"/>
    <mergeCell ref="MPS51:MPS52"/>
    <mergeCell ref="MPT51:MPT52"/>
    <mergeCell ref="MPU51:MPU52"/>
    <mergeCell ref="MPV51:MPV52"/>
    <mergeCell ref="MPW51:MPW52"/>
    <mergeCell ref="MPF51:MPF52"/>
    <mergeCell ref="MPG51:MPG52"/>
    <mergeCell ref="MPH51:MPH52"/>
    <mergeCell ref="MPI51:MPI52"/>
    <mergeCell ref="MPJ51:MPJ52"/>
    <mergeCell ref="MPK51:MPK52"/>
    <mergeCell ref="MPL51:MPL52"/>
    <mergeCell ref="MPM51:MPM52"/>
    <mergeCell ref="MPN51:MPN52"/>
    <mergeCell ref="MOW51:MOW52"/>
    <mergeCell ref="MOX51:MOX52"/>
    <mergeCell ref="MOY51:MOY52"/>
    <mergeCell ref="MOZ51:MOZ52"/>
    <mergeCell ref="MPA51:MPA52"/>
    <mergeCell ref="MPB51:MPB52"/>
    <mergeCell ref="MPC51:MPC52"/>
    <mergeCell ref="MPD51:MPD52"/>
    <mergeCell ref="MPE51:MPE52"/>
    <mergeCell ref="MON51:MON52"/>
    <mergeCell ref="MOO51:MOO52"/>
    <mergeCell ref="MOP51:MOP52"/>
    <mergeCell ref="MOQ51:MOQ52"/>
    <mergeCell ref="MOR51:MOR52"/>
    <mergeCell ref="MOS51:MOS52"/>
    <mergeCell ref="MOT51:MOT52"/>
    <mergeCell ref="MOU51:MOU52"/>
    <mergeCell ref="MOV51:MOV52"/>
    <mergeCell ref="MOE51:MOE52"/>
    <mergeCell ref="MOF51:MOF52"/>
    <mergeCell ref="MOG51:MOG52"/>
    <mergeCell ref="MOH51:MOH52"/>
    <mergeCell ref="MOI51:MOI52"/>
    <mergeCell ref="MOJ51:MOJ52"/>
    <mergeCell ref="MOK51:MOK52"/>
    <mergeCell ref="MOL51:MOL52"/>
    <mergeCell ref="MOM51:MOM52"/>
    <mergeCell ref="MNV51:MNV52"/>
    <mergeCell ref="MNW51:MNW52"/>
    <mergeCell ref="MNX51:MNX52"/>
    <mergeCell ref="MNY51:MNY52"/>
    <mergeCell ref="MNZ51:MNZ52"/>
    <mergeCell ref="MOA51:MOA52"/>
    <mergeCell ref="MOB51:MOB52"/>
    <mergeCell ref="MOC51:MOC52"/>
    <mergeCell ref="MOD51:MOD52"/>
    <mergeCell ref="MNM51:MNM52"/>
    <mergeCell ref="MNN51:MNN52"/>
    <mergeCell ref="MNO51:MNO52"/>
    <mergeCell ref="MNP51:MNP52"/>
    <mergeCell ref="MNQ51:MNQ52"/>
    <mergeCell ref="MNR51:MNR52"/>
    <mergeCell ref="MNS51:MNS52"/>
    <mergeCell ref="MNT51:MNT52"/>
    <mergeCell ref="MNU51:MNU52"/>
    <mergeCell ref="MND51:MND52"/>
    <mergeCell ref="MNE51:MNE52"/>
    <mergeCell ref="MNF51:MNF52"/>
    <mergeCell ref="MNG51:MNG52"/>
    <mergeCell ref="MNH51:MNH52"/>
    <mergeCell ref="MNI51:MNI52"/>
    <mergeCell ref="MNJ51:MNJ52"/>
    <mergeCell ref="MNK51:MNK52"/>
    <mergeCell ref="MNL51:MNL52"/>
    <mergeCell ref="MMU51:MMU52"/>
    <mergeCell ref="MMV51:MMV52"/>
    <mergeCell ref="MMW51:MMW52"/>
    <mergeCell ref="MMX51:MMX52"/>
    <mergeCell ref="MMY51:MMY52"/>
    <mergeCell ref="MMZ51:MMZ52"/>
    <mergeCell ref="MNA51:MNA52"/>
    <mergeCell ref="MNB51:MNB52"/>
    <mergeCell ref="MNC51:MNC52"/>
    <mergeCell ref="MML51:MML52"/>
    <mergeCell ref="MMM51:MMM52"/>
    <mergeCell ref="MMN51:MMN52"/>
    <mergeCell ref="MMO51:MMO52"/>
    <mergeCell ref="MMP51:MMP52"/>
    <mergeCell ref="MMQ51:MMQ52"/>
    <mergeCell ref="MMR51:MMR52"/>
    <mergeCell ref="MMS51:MMS52"/>
    <mergeCell ref="MMT51:MMT52"/>
    <mergeCell ref="MMC51:MMC52"/>
    <mergeCell ref="MMD51:MMD52"/>
    <mergeCell ref="MME51:MME52"/>
    <mergeCell ref="MMF51:MMF52"/>
    <mergeCell ref="MMG51:MMG52"/>
    <mergeCell ref="MMH51:MMH52"/>
    <mergeCell ref="MMI51:MMI52"/>
    <mergeCell ref="MMJ51:MMJ52"/>
    <mergeCell ref="MMK51:MMK52"/>
    <mergeCell ref="MLT51:MLT52"/>
    <mergeCell ref="MLU51:MLU52"/>
    <mergeCell ref="MLV51:MLV52"/>
    <mergeCell ref="MLW51:MLW52"/>
    <mergeCell ref="MLX51:MLX52"/>
    <mergeCell ref="MLY51:MLY52"/>
    <mergeCell ref="MLZ51:MLZ52"/>
    <mergeCell ref="MMA51:MMA52"/>
    <mergeCell ref="MMB51:MMB52"/>
    <mergeCell ref="MLK51:MLK52"/>
    <mergeCell ref="MLL51:MLL52"/>
    <mergeCell ref="MLM51:MLM52"/>
    <mergeCell ref="MLN51:MLN52"/>
    <mergeCell ref="MLO51:MLO52"/>
    <mergeCell ref="MLP51:MLP52"/>
    <mergeCell ref="MLQ51:MLQ52"/>
    <mergeCell ref="MLR51:MLR52"/>
    <mergeCell ref="MLS51:MLS52"/>
    <mergeCell ref="MLB51:MLB52"/>
    <mergeCell ref="MLC51:MLC52"/>
    <mergeCell ref="MLD51:MLD52"/>
    <mergeCell ref="MLE51:MLE52"/>
    <mergeCell ref="MLF51:MLF52"/>
    <mergeCell ref="MLG51:MLG52"/>
    <mergeCell ref="MLH51:MLH52"/>
    <mergeCell ref="MLI51:MLI52"/>
    <mergeCell ref="MLJ51:MLJ52"/>
    <mergeCell ref="MKS51:MKS52"/>
    <mergeCell ref="MKT51:MKT52"/>
    <mergeCell ref="MKU51:MKU52"/>
    <mergeCell ref="MKV51:MKV52"/>
    <mergeCell ref="MKW51:MKW52"/>
    <mergeCell ref="MKX51:MKX52"/>
    <mergeCell ref="MKY51:MKY52"/>
    <mergeCell ref="MKZ51:MKZ52"/>
    <mergeCell ref="MLA51:MLA52"/>
    <mergeCell ref="MKJ51:MKJ52"/>
    <mergeCell ref="MKK51:MKK52"/>
    <mergeCell ref="MKL51:MKL52"/>
    <mergeCell ref="MKM51:MKM52"/>
    <mergeCell ref="MKN51:MKN52"/>
    <mergeCell ref="MKO51:MKO52"/>
    <mergeCell ref="MKP51:MKP52"/>
    <mergeCell ref="MKQ51:MKQ52"/>
    <mergeCell ref="MKR51:MKR52"/>
    <mergeCell ref="MKA51:MKA52"/>
    <mergeCell ref="MKB51:MKB52"/>
    <mergeCell ref="MKC51:MKC52"/>
    <mergeCell ref="MKD51:MKD52"/>
    <mergeCell ref="MKE51:MKE52"/>
    <mergeCell ref="MKF51:MKF52"/>
    <mergeCell ref="MKG51:MKG52"/>
    <mergeCell ref="MKH51:MKH52"/>
    <mergeCell ref="MKI51:MKI52"/>
    <mergeCell ref="MJR51:MJR52"/>
    <mergeCell ref="MJS51:MJS52"/>
    <mergeCell ref="MJT51:MJT52"/>
    <mergeCell ref="MJU51:MJU52"/>
    <mergeCell ref="MJV51:MJV52"/>
    <mergeCell ref="MJW51:MJW52"/>
    <mergeCell ref="MJX51:MJX52"/>
    <mergeCell ref="MJY51:MJY52"/>
    <mergeCell ref="MJZ51:MJZ52"/>
    <mergeCell ref="MJI51:MJI52"/>
    <mergeCell ref="MJJ51:MJJ52"/>
    <mergeCell ref="MJK51:MJK52"/>
    <mergeCell ref="MJL51:MJL52"/>
    <mergeCell ref="MJM51:MJM52"/>
    <mergeCell ref="MJN51:MJN52"/>
    <mergeCell ref="MJO51:MJO52"/>
    <mergeCell ref="MJP51:MJP52"/>
    <mergeCell ref="MJQ51:MJQ52"/>
    <mergeCell ref="MIZ51:MIZ52"/>
    <mergeCell ref="MJA51:MJA52"/>
    <mergeCell ref="MJB51:MJB52"/>
    <mergeCell ref="MJC51:MJC52"/>
    <mergeCell ref="MJD51:MJD52"/>
    <mergeCell ref="MJE51:MJE52"/>
    <mergeCell ref="MJF51:MJF52"/>
    <mergeCell ref="MJG51:MJG52"/>
    <mergeCell ref="MJH51:MJH52"/>
    <mergeCell ref="MIQ51:MIQ52"/>
    <mergeCell ref="MIR51:MIR52"/>
    <mergeCell ref="MIS51:MIS52"/>
    <mergeCell ref="MIT51:MIT52"/>
    <mergeCell ref="MIU51:MIU52"/>
    <mergeCell ref="MIV51:MIV52"/>
    <mergeCell ref="MIW51:MIW52"/>
    <mergeCell ref="MIX51:MIX52"/>
    <mergeCell ref="MIY51:MIY52"/>
    <mergeCell ref="MIH51:MIH52"/>
    <mergeCell ref="MII51:MII52"/>
    <mergeCell ref="MIJ51:MIJ52"/>
    <mergeCell ref="MIK51:MIK52"/>
    <mergeCell ref="MIL51:MIL52"/>
    <mergeCell ref="MIM51:MIM52"/>
    <mergeCell ref="MIN51:MIN52"/>
    <mergeCell ref="MIO51:MIO52"/>
    <mergeCell ref="MIP51:MIP52"/>
    <mergeCell ref="MHY51:MHY52"/>
    <mergeCell ref="MHZ51:MHZ52"/>
    <mergeCell ref="MIA51:MIA52"/>
    <mergeCell ref="MIB51:MIB52"/>
    <mergeCell ref="MIC51:MIC52"/>
    <mergeCell ref="MID51:MID52"/>
    <mergeCell ref="MIE51:MIE52"/>
    <mergeCell ref="MIF51:MIF52"/>
    <mergeCell ref="MIG51:MIG52"/>
    <mergeCell ref="MHP51:MHP52"/>
    <mergeCell ref="MHQ51:MHQ52"/>
    <mergeCell ref="MHR51:MHR52"/>
    <mergeCell ref="MHS51:MHS52"/>
    <mergeCell ref="MHT51:MHT52"/>
    <mergeCell ref="MHU51:MHU52"/>
    <mergeCell ref="MHV51:MHV52"/>
    <mergeCell ref="MHW51:MHW52"/>
    <mergeCell ref="MHX51:MHX52"/>
    <mergeCell ref="MHG51:MHG52"/>
    <mergeCell ref="MHH51:MHH52"/>
    <mergeCell ref="MHI51:MHI52"/>
    <mergeCell ref="MHJ51:MHJ52"/>
    <mergeCell ref="MHK51:MHK52"/>
    <mergeCell ref="MHL51:MHL52"/>
    <mergeCell ref="MHM51:MHM52"/>
    <mergeCell ref="MHN51:MHN52"/>
    <mergeCell ref="MHO51:MHO52"/>
    <mergeCell ref="MGX51:MGX52"/>
    <mergeCell ref="MGY51:MGY52"/>
    <mergeCell ref="MGZ51:MGZ52"/>
    <mergeCell ref="MHA51:MHA52"/>
    <mergeCell ref="MHB51:MHB52"/>
    <mergeCell ref="MHC51:MHC52"/>
    <mergeCell ref="MHD51:MHD52"/>
    <mergeCell ref="MHE51:MHE52"/>
    <mergeCell ref="MHF51:MHF52"/>
    <mergeCell ref="MGO51:MGO52"/>
    <mergeCell ref="MGP51:MGP52"/>
    <mergeCell ref="MGQ51:MGQ52"/>
    <mergeCell ref="MGR51:MGR52"/>
    <mergeCell ref="MGS51:MGS52"/>
    <mergeCell ref="MGT51:MGT52"/>
    <mergeCell ref="MGU51:MGU52"/>
    <mergeCell ref="MGV51:MGV52"/>
    <mergeCell ref="MGW51:MGW52"/>
    <mergeCell ref="MGF51:MGF52"/>
    <mergeCell ref="MGG51:MGG52"/>
    <mergeCell ref="MGH51:MGH52"/>
    <mergeCell ref="MGI51:MGI52"/>
    <mergeCell ref="MGJ51:MGJ52"/>
    <mergeCell ref="MGK51:MGK52"/>
    <mergeCell ref="MGL51:MGL52"/>
    <mergeCell ref="MGM51:MGM52"/>
    <mergeCell ref="MGN51:MGN52"/>
    <mergeCell ref="MFW51:MFW52"/>
    <mergeCell ref="MFX51:MFX52"/>
    <mergeCell ref="MFY51:MFY52"/>
    <mergeCell ref="MFZ51:MFZ52"/>
    <mergeCell ref="MGA51:MGA52"/>
    <mergeCell ref="MGB51:MGB52"/>
    <mergeCell ref="MGC51:MGC52"/>
    <mergeCell ref="MGD51:MGD52"/>
    <mergeCell ref="MGE51:MGE52"/>
    <mergeCell ref="MFN51:MFN52"/>
    <mergeCell ref="MFO51:MFO52"/>
    <mergeCell ref="MFP51:MFP52"/>
    <mergeCell ref="MFQ51:MFQ52"/>
    <mergeCell ref="MFR51:MFR52"/>
    <mergeCell ref="MFS51:MFS52"/>
    <mergeCell ref="MFT51:MFT52"/>
    <mergeCell ref="MFU51:MFU52"/>
    <mergeCell ref="MFV51:MFV52"/>
    <mergeCell ref="MFE51:MFE52"/>
    <mergeCell ref="MFF51:MFF52"/>
    <mergeCell ref="MFG51:MFG52"/>
    <mergeCell ref="MFH51:MFH52"/>
    <mergeCell ref="MFI51:MFI52"/>
    <mergeCell ref="MFJ51:MFJ52"/>
    <mergeCell ref="MFK51:MFK52"/>
    <mergeCell ref="MFL51:MFL52"/>
    <mergeCell ref="MFM51:MFM52"/>
    <mergeCell ref="MEV51:MEV52"/>
    <mergeCell ref="MEW51:MEW52"/>
    <mergeCell ref="MEX51:MEX52"/>
    <mergeCell ref="MEY51:MEY52"/>
    <mergeCell ref="MEZ51:MEZ52"/>
    <mergeCell ref="MFA51:MFA52"/>
    <mergeCell ref="MFB51:MFB52"/>
    <mergeCell ref="MFC51:MFC52"/>
    <mergeCell ref="MFD51:MFD52"/>
    <mergeCell ref="MEM51:MEM52"/>
    <mergeCell ref="MEN51:MEN52"/>
    <mergeCell ref="MEO51:MEO52"/>
    <mergeCell ref="MEP51:MEP52"/>
    <mergeCell ref="MEQ51:MEQ52"/>
    <mergeCell ref="MER51:MER52"/>
    <mergeCell ref="MES51:MES52"/>
    <mergeCell ref="MET51:MET52"/>
    <mergeCell ref="MEU51:MEU52"/>
    <mergeCell ref="MED51:MED52"/>
    <mergeCell ref="MEE51:MEE52"/>
    <mergeCell ref="MEF51:MEF52"/>
    <mergeCell ref="MEG51:MEG52"/>
    <mergeCell ref="MEH51:MEH52"/>
    <mergeCell ref="MEI51:MEI52"/>
    <mergeCell ref="MEJ51:MEJ52"/>
    <mergeCell ref="MEK51:MEK52"/>
    <mergeCell ref="MEL51:MEL52"/>
    <mergeCell ref="MDU51:MDU52"/>
    <mergeCell ref="MDV51:MDV52"/>
    <mergeCell ref="MDW51:MDW52"/>
    <mergeCell ref="MDX51:MDX52"/>
    <mergeCell ref="MDY51:MDY52"/>
    <mergeCell ref="MDZ51:MDZ52"/>
    <mergeCell ref="MEA51:MEA52"/>
    <mergeCell ref="MEB51:MEB52"/>
    <mergeCell ref="MEC51:MEC52"/>
    <mergeCell ref="MDL51:MDL52"/>
    <mergeCell ref="MDM51:MDM52"/>
    <mergeCell ref="MDN51:MDN52"/>
    <mergeCell ref="MDO51:MDO52"/>
    <mergeCell ref="MDP51:MDP52"/>
    <mergeCell ref="MDQ51:MDQ52"/>
    <mergeCell ref="MDR51:MDR52"/>
    <mergeCell ref="MDS51:MDS52"/>
    <mergeCell ref="MDT51:MDT52"/>
    <mergeCell ref="MDC51:MDC52"/>
    <mergeCell ref="MDD51:MDD52"/>
    <mergeCell ref="MDE51:MDE52"/>
    <mergeCell ref="MDF51:MDF52"/>
    <mergeCell ref="MDG51:MDG52"/>
    <mergeCell ref="MDH51:MDH52"/>
    <mergeCell ref="MDI51:MDI52"/>
    <mergeCell ref="MDJ51:MDJ52"/>
    <mergeCell ref="MDK51:MDK52"/>
    <mergeCell ref="MCT51:MCT52"/>
    <mergeCell ref="MCU51:MCU52"/>
    <mergeCell ref="MCV51:MCV52"/>
    <mergeCell ref="MCW51:MCW52"/>
    <mergeCell ref="MCX51:MCX52"/>
    <mergeCell ref="MCY51:MCY52"/>
    <mergeCell ref="MCZ51:MCZ52"/>
    <mergeCell ref="MDA51:MDA52"/>
    <mergeCell ref="MDB51:MDB52"/>
    <mergeCell ref="MCK51:MCK52"/>
    <mergeCell ref="MCL51:MCL52"/>
    <mergeCell ref="MCM51:MCM52"/>
    <mergeCell ref="MCN51:MCN52"/>
    <mergeCell ref="MCO51:MCO52"/>
    <mergeCell ref="MCP51:MCP52"/>
    <mergeCell ref="MCQ51:MCQ52"/>
    <mergeCell ref="MCR51:MCR52"/>
    <mergeCell ref="MCS51:MCS52"/>
    <mergeCell ref="MCB51:MCB52"/>
    <mergeCell ref="MCC51:MCC52"/>
    <mergeCell ref="MCD51:MCD52"/>
    <mergeCell ref="MCE51:MCE52"/>
    <mergeCell ref="MCF51:MCF52"/>
    <mergeCell ref="MCG51:MCG52"/>
    <mergeCell ref="MCH51:MCH52"/>
    <mergeCell ref="MCI51:MCI52"/>
    <mergeCell ref="MCJ51:MCJ52"/>
    <mergeCell ref="MBS51:MBS52"/>
    <mergeCell ref="MBT51:MBT52"/>
    <mergeCell ref="MBU51:MBU52"/>
    <mergeCell ref="MBV51:MBV52"/>
    <mergeCell ref="MBW51:MBW52"/>
    <mergeCell ref="MBX51:MBX52"/>
    <mergeCell ref="MBY51:MBY52"/>
    <mergeCell ref="MBZ51:MBZ52"/>
    <mergeCell ref="MCA51:MCA52"/>
    <mergeCell ref="MBJ51:MBJ52"/>
    <mergeCell ref="MBK51:MBK52"/>
    <mergeCell ref="MBL51:MBL52"/>
    <mergeCell ref="MBM51:MBM52"/>
    <mergeCell ref="MBN51:MBN52"/>
    <mergeCell ref="MBO51:MBO52"/>
    <mergeCell ref="MBP51:MBP52"/>
    <mergeCell ref="MBQ51:MBQ52"/>
    <mergeCell ref="MBR51:MBR52"/>
    <mergeCell ref="MBA51:MBA52"/>
    <mergeCell ref="MBB51:MBB52"/>
    <mergeCell ref="MBC51:MBC52"/>
    <mergeCell ref="MBD51:MBD52"/>
    <mergeCell ref="MBE51:MBE52"/>
    <mergeCell ref="MBF51:MBF52"/>
    <mergeCell ref="MBG51:MBG52"/>
    <mergeCell ref="MBH51:MBH52"/>
    <mergeCell ref="MBI51:MBI52"/>
    <mergeCell ref="MAR51:MAR52"/>
    <mergeCell ref="MAS51:MAS52"/>
    <mergeCell ref="MAT51:MAT52"/>
    <mergeCell ref="MAU51:MAU52"/>
    <mergeCell ref="MAV51:MAV52"/>
    <mergeCell ref="MAW51:MAW52"/>
    <mergeCell ref="MAX51:MAX52"/>
    <mergeCell ref="MAY51:MAY52"/>
    <mergeCell ref="MAZ51:MAZ52"/>
    <mergeCell ref="MAI51:MAI52"/>
    <mergeCell ref="MAJ51:MAJ52"/>
    <mergeCell ref="MAK51:MAK52"/>
    <mergeCell ref="MAL51:MAL52"/>
    <mergeCell ref="MAM51:MAM52"/>
    <mergeCell ref="MAN51:MAN52"/>
    <mergeCell ref="MAO51:MAO52"/>
    <mergeCell ref="MAP51:MAP52"/>
    <mergeCell ref="MAQ51:MAQ52"/>
    <mergeCell ref="LZZ51:LZZ52"/>
    <mergeCell ref="MAA51:MAA52"/>
    <mergeCell ref="MAB51:MAB52"/>
    <mergeCell ref="MAC51:MAC52"/>
    <mergeCell ref="MAD51:MAD52"/>
    <mergeCell ref="MAE51:MAE52"/>
    <mergeCell ref="MAF51:MAF52"/>
    <mergeCell ref="MAG51:MAG52"/>
    <mergeCell ref="MAH51:MAH52"/>
    <mergeCell ref="LZQ51:LZQ52"/>
    <mergeCell ref="LZR51:LZR52"/>
    <mergeCell ref="LZS51:LZS52"/>
    <mergeCell ref="LZT51:LZT52"/>
    <mergeCell ref="LZU51:LZU52"/>
    <mergeCell ref="LZV51:LZV52"/>
    <mergeCell ref="LZW51:LZW52"/>
    <mergeCell ref="LZX51:LZX52"/>
    <mergeCell ref="LZY51:LZY52"/>
    <mergeCell ref="LZH51:LZH52"/>
    <mergeCell ref="LZI51:LZI52"/>
    <mergeCell ref="LZJ51:LZJ52"/>
    <mergeCell ref="LZK51:LZK52"/>
    <mergeCell ref="LZL51:LZL52"/>
    <mergeCell ref="LZM51:LZM52"/>
    <mergeCell ref="LZN51:LZN52"/>
    <mergeCell ref="LZO51:LZO52"/>
    <mergeCell ref="LZP51:LZP52"/>
    <mergeCell ref="LYY51:LYY52"/>
    <mergeCell ref="LYZ51:LYZ52"/>
    <mergeCell ref="LZA51:LZA52"/>
    <mergeCell ref="LZB51:LZB52"/>
    <mergeCell ref="LZC51:LZC52"/>
    <mergeCell ref="LZD51:LZD52"/>
    <mergeCell ref="LZE51:LZE52"/>
    <mergeCell ref="LZF51:LZF52"/>
    <mergeCell ref="LZG51:LZG52"/>
    <mergeCell ref="LYP51:LYP52"/>
    <mergeCell ref="LYQ51:LYQ52"/>
    <mergeCell ref="LYR51:LYR52"/>
    <mergeCell ref="LYS51:LYS52"/>
    <mergeCell ref="LYT51:LYT52"/>
    <mergeCell ref="LYU51:LYU52"/>
    <mergeCell ref="LYV51:LYV52"/>
    <mergeCell ref="LYW51:LYW52"/>
    <mergeCell ref="LYX51:LYX52"/>
    <mergeCell ref="LYG51:LYG52"/>
    <mergeCell ref="LYH51:LYH52"/>
    <mergeCell ref="LYI51:LYI52"/>
    <mergeCell ref="LYJ51:LYJ52"/>
    <mergeCell ref="LYK51:LYK52"/>
    <mergeCell ref="LYL51:LYL52"/>
    <mergeCell ref="LYM51:LYM52"/>
    <mergeCell ref="LYN51:LYN52"/>
    <mergeCell ref="LYO51:LYO52"/>
    <mergeCell ref="LXX51:LXX52"/>
    <mergeCell ref="LXY51:LXY52"/>
    <mergeCell ref="LXZ51:LXZ52"/>
    <mergeCell ref="LYA51:LYA52"/>
    <mergeCell ref="LYB51:LYB52"/>
    <mergeCell ref="LYC51:LYC52"/>
    <mergeCell ref="LYD51:LYD52"/>
    <mergeCell ref="LYE51:LYE52"/>
    <mergeCell ref="LYF51:LYF52"/>
    <mergeCell ref="LXO51:LXO52"/>
    <mergeCell ref="LXP51:LXP52"/>
    <mergeCell ref="LXQ51:LXQ52"/>
    <mergeCell ref="LXR51:LXR52"/>
    <mergeCell ref="LXS51:LXS52"/>
    <mergeCell ref="LXT51:LXT52"/>
    <mergeCell ref="LXU51:LXU52"/>
    <mergeCell ref="LXV51:LXV52"/>
    <mergeCell ref="LXW51:LXW52"/>
    <mergeCell ref="LXF51:LXF52"/>
    <mergeCell ref="LXG51:LXG52"/>
    <mergeCell ref="LXH51:LXH52"/>
    <mergeCell ref="LXI51:LXI52"/>
    <mergeCell ref="LXJ51:LXJ52"/>
    <mergeCell ref="LXK51:LXK52"/>
    <mergeCell ref="LXL51:LXL52"/>
    <mergeCell ref="LXM51:LXM52"/>
    <mergeCell ref="LXN51:LXN52"/>
    <mergeCell ref="LWW51:LWW52"/>
    <mergeCell ref="LWX51:LWX52"/>
    <mergeCell ref="LWY51:LWY52"/>
    <mergeCell ref="LWZ51:LWZ52"/>
    <mergeCell ref="LXA51:LXA52"/>
    <mergeCell ref="LXB51:LXB52"/>
    <mergeCell ref="LXC51:LXC52"/>
    <mergeCell ref="LXD51:LXD52"/>
    <mergeCell ref="LXE51:LXE52"/>
    <mergeCell ref="LWN51:LWN52"/>
    <mergeCell ref="LWO51:LWO52"/>
    <mergeCell ref="LWP51:LWP52"/>
    <mergeCell ref="LWQ51:LWQ52"/>
    <mergeCell ref="LWR51:LWR52"/>
    <mergeCell ref="LWS51:LWS52"/>
    <mergeCell ref="LWT51:LWT52"/>
    <mergeCell ref="LWU51:LWU52"/>
    <mergeCell ref="LWV51:LWV52"/>
    <mergeCell ref="LWE51:LWE52"/>
    <mergeCell ref="LWF51:LWF52"/>
    <mergeCell ref="LWG51:LWG52"/>
    <mergeCell ref="LWH51:LWH52"/>
    <mergeCell ref="LWI51:LWI52"/>
    <mergeCell ref="LWJ51:LWJ52"/>
    <mergeCell ref="LWK51:LWK52"/>
    <mergeCell ref="LWL51:LWL52"/>
    <mergeCell ref="LWM51:LWM52"/>
    <mergeCell ref="LVV51:LVV52"/>
    <mergeCell ref="LVW51:LVW52"/>
    <mergeCell ref="LVX51:LVX52"/>
    <mergeCell ref="LVY51:LVY52"/>
    <mergeCell ref="LVZ51:LVZ52"/>
    <mergeCell ref="LWA51:LWA52"/>
    <mergeCell ref="LWB51:LWB52"/>
    <mergeCell ref="LWC51:LWC52"/>
    <mergeCell ref="LWD51:LWD52"/>
    <mergeCell ref="LVM51:LVM52"/>
    <mergeCell ref="LVN51:LVN52"/>
    <mergeCell ref="LVO51:LVO52"/>
    <mergeCell ref="LVP51:LVP52"/>
    <mergeCell ref="LVQ51:LVQ52"/>
    <mergeCell ref="LVR51:LVR52"/>
    <mergeCell ref="LVS51:LVS52"/>
    <mergeCell ref="LVT51:LVT52"/>
    <mergeCell ref="LVU51:LVU52"/>
    <mergeCell ref="LVD51:LVD52"/>
    <mergeCell ref="LVE51:LVE52"/>
    <mergeCell ref="LVF51:LVF52"/>
    <mergeCell ref="LVG51:LVG52"/>
    <mergeCell ref="LVH51:LVH52"/>
    <mergeCell ref="LVI51:LVI52"/>
    <mergeCell ref="LVJ51:LVJ52"/>
    <mergeCell ref="LVK51:LVK52"/>
    <mergeCell ref="LVL51:LVL52"/>
    <mergeCell ref="LUU51:LUU52"/>
    <mergeCell ref="LUV51:LUV52"/>
    <mergeCell ref="LUW51:LUW52"/>
    <mergeCell ref="LUX51:LUX52"/>
    <mergeCell ref="LUY51:LUY52"/>
    <mergeCell ref="LUZ51:LUZ52"/>
    <mergeCell ref="LVA51:LVA52"/>
    <mergeCell ref="LVB51:LVB52"/>
    <mergeCell ref="LVC51:LVC52"/>
    <mergeCell ref="LUL51:LUL52"/>
    <mergeCell ref="LUM51:LUM52"/>
    <mergeCell ref="LUN51:LUN52"/>
    <mergeCell ref="LUO51:LUO52"/>
    <mergeCell ref="LUP51:LUP52"/>
    <mergeCell ref="LUQ51:LUQ52"/>
    <mergeCell ref="LUR51:LUR52"/>
    <mergeCell ref="LUS51:LUS52"/>
    <mergeCell ref="LUT51:LUT52"/>
    <mergeCell ref="LUC51:LUC52"/>
    <mergeCell ref="LUD51:LUD52"/>
    <mergeCell ref="LUE51:LUE52"/>
    <mergeCell ref="LUF51:LUF52"/>
    <mergeCell ref="LUG51:LUG52"/>
    <mergeCell ref="LUH51:LUH52"/>
    <mergeCell ref="LUI51:LUI52"/>
    <mergeCell ref="LUJ51:LUJ52"/>
    <mergeCell ref="LUK51:LUK52"/>
    <mergeCell ref="LTT51:LTT52"/>
    <mergeCell ref="LTU51:LTU52"/>
    <mergeCell ref="LTV51:LTV52"/>
    <mergeCell ref="LTW51:LTW52"/>
    <mergeCell ref="LTX51:LTX52"/>
    <mergeCell ref="LTY51:LTY52"/>
    <mergeCell ref="LTZ51:LTZ52"/>
    <mergeCell ref="LUA51:LUA52"/>
    <mergeCell ref="LUB51:LUB52"/>
    <mergeCell ref="LTK51:LTK52"/>
    <mergeCell ref="LTL51:LTL52"/>
    <mergeCell ref="LTM51:LTM52"/>
    <mergeCell ref="LTN51:LTN52"/>
    <mergeCell ref="LTO51:LTO52"/>
    <mergeCell ref="LTP51:LTP52"/>
    <mergeCell ref="LTQ51:LTQ52"/>
    <mergeCell ref="LTR51:LTR52"/>
    <mergeCell ref="LTS51:LTS52"/>
    <mergeCell ref="LTB51:LTB52"/>
    <mergeCell ref="LTC51:LTC52"/>
    <mergeCell ref="LTD51:LTD52"/>
    <mergeCell ref="LTE51:LTE52"/>
    <mergeCell ref="LTF51:LTF52"/>
    <mergeCell ref="LTG51:LTG52"/>
    <mergeCell ref="LTH51:LTH52"/>
    <mergeCell ref="LTI51:LTI52"/>
    <mergeCell ref="LTJ51:LTJ52"/>
    <mergeCell ref="LSS51:LSS52"/>
    <mergeCell ref="LST51:LST52"/>
    <mergeCell ref="LSU51:LSU52"/>
    <mergeCell ref="LSV51:LSV52"/>
    <mergeCell ref="LSW51:LSW52"/>
    <mergeCell ref="LSX51:LSX52"/>
    <mergeCell ref="LSY51:LSY52"/>
    <mergeCell ref="LSZ51:LSZ52"/>
    <mergeCell ref="LTA51:LTA52"/>
    <mergeCell ref="LSJ51:LSJ52"/>
    <mergeCell ref="LSK51:LSK52"/>
    <mergeCell ref="LSL51:LSL52"/>
    <mergeCell ref="LSM51:LSM52"/>
    <mergeCell ref="LSN51:LSN52"/>
    <mergeCell ref="LSO51:LSO52"/>
    <mergeCell ref="LSP51:LSP52"/>
    <mergeCell ref="LSQ51:LSQ52"/>
    <mergeCell ref="LSR51:LSR52"/>
    <mergeCell ref="LSA51:LSA52"/>
    <mergeCell ref="LSB51:LSB52"/>
    <mergeCell ref="LSC51:LSC52"/>
    <mergeCell ref="LSD51:LSD52"/>
    <mergeCell ref="LSE51:LSE52"/>
    <mergeCell ref="LSF51:LSF52"/>
    <mergeCell ref="LSG51:LSG52"/>
    <mergeCell ref="LSH51:LSH52"/>
    <mergeCell ref="LSI51:LSI52"/>
    <mergeCell ref="LRR51:LRR52"/>
    <mergeCell ref="LRS51:LRS52"/>
    <mergeCell ref="LRT51:LRT52"/>
    <mergeCell ref="LRU51:LRU52"/>
    <mergeCell ref="LRV51:LRV52"/>
    <mergeCell ref="LRW51:LRW52"/>
    <mergeCell ref="LRX51:LRX52"/>
    <mergeCell ref="LRY51:LRY52"/>
    <mergeCell ref="LRZ51:LRZ52"/>
    <mergeCell ref="LRI51:LRI52"/>
    <mergeCell ref="LRJ51:LRJ52"/>
    <mergeCell ref="LRK51:LRK52"/>
    <mergeCell ref="LRL51:LRL52"/>
    <mergeCell ref="LRM51:LRM52"/>
    <mergeCell ref="LRN51:LRN52"/>
    <mergeCell ref="LRO51:LRO52"/>
    <mergeCell ref="LRP51:LRP52"/>
    <mergeCell ref="LRQ51:LRQ52"/>
    <mergeCell ref="LQZ51:LQZ52"/>
    <mergeCell ref="LRA51:LRA52"/>
    <mergeCell ref="LRB51:LRB52"/>
    <mergeCell ref="LRC51:LRC52"/>
    <mergeCell ref="LRD51:LRD52"/>
    <mergeCell ref="LRE51:LRE52"/>
    <mergeCell ref="LRF51:LRF52"/>
    <mergeCell ref="LRG51:LRG52"/>
    <mergeCell ref="LRH51:LRH52"/>
    <mergeCell ref="LQQ51:LQQ52"/>
    <mergeCell ref="LQR51:LQR52"/>
    <mergeCell ref="LQS51:LQS52"/>
    <mergeCell ref="LQT51:LQT52"/>
    <mergeCell ref="LQU51:LQU52"/>
    <mergeCell ref="LQV51:LQV52"/>
    <mergeCell ref="LQW51:LQW52"/>
    <mergeCell ref="LQX51:LQX52"/>
    <mergeCell ref="LQY51:LQY52"/>
    <mergeCell ref="LQH51:LQH52"/>
    <mergeCell ref="LQI51:LQI52"/>
    <mergeCell ref="LQJ51:LQJ52"/>
    <mergeCell ref="LQK51:LQK52"/>
    <mergeCell ref="LQL51:LQL52"/>
    <mergeCell ref="LQM51:LQM52"/>
    <mergeCell ref="LQN51:LQN52"/>
    <mergeCell ref="LQO51:LQO52"/>
    <mergeCell ref="LQP51:LQP52"/>
    <mergeCell ref="LPY51:LPY52"/>
    <mergeCell ref="LPZ51:LPZ52"/>
    <mergeCell ref="LQA51:LQA52"/>
    <mergeCell ref="LQB51:LQB52"/>
    <mergeCell ref="LQC51:LQC52"/>
    <mergeCell ref="LQD51:LQD52"/>
    <mergeCell ref="LQE51:LQE52"/>
    <mergeCell ref="LQF51:LQF52"/>
    <mergeCell ref="LQG51:LQG52"/>
    <mergeCell ref="LPP51:LPP52"/>
    <mergeCell ref="LPQ51:LPQ52"/>
    <mergeCell ref="LPR51:LPR52"/>
    <mergeCell ref="LPS51:LPS52"/>
    <mergeCell ref="LPT51:LPT52"/>
    <mergeCell ref="LPU51:LPU52"/>
    <mergeCell ref="LPV51:LPV52"/>
    <mergeCell ref="LPW51:LPW52"/>
    <mergeCell ref="LPX51:LPX52"/>
    <mergeCell ref="LPG51:LPG52"/>
    <mergeCell ref="LPH51:LPH52"/>
    <mergeCell ref="LPI51:LPI52"/>
    <mergeCell ref="LPJ51:LPJ52"/>
    <mergeCell ref="LPK51:LPK52"/>
    <mergeCell ref="LPL51:LPL52"/>
    <mergeCell ref="LPM51:LPM52"/>
    <mergeCell ref="LPN51:LPN52"/>
    <mergeCell ref="LPO51:LPO52"/>
    <mergeCell ref="LOX51:LOX52"/>
    <mergeCell ref="LOY51:LOY52"/>
    <mergeCell ref="LOZ51:LOZ52"/>
    <mergeCell ref="LPA51:LPA52"/>
    <mergeCell ref="LPB51:LPB52"/>
    <mergeCell ref="LPC51:LPC52"/>
    <mergeCell ref="LPD51:LPD52"/>
    <mergeCell ref="LPE51:LPE52"/>
    <mergeCell ref="LPF51:LPF52"/>
    <mergeCell ref="LOO51:LOO52"/>
    <mergeCell ref="LOP51:LOP52"/>
    <mergeCell ref="LOQ51:LOQ52"/>
    <mergeCell ref="LOR51:LOR52"/>
    <mergeCell ref="LOS51:LOS52"/>
    <mergeCell ref="LOT51:LOT52"/>
    <mergeCell ref="LOU51:LOU52"/>
    <mergeCell ref="LOV51:LOV52"/>
    <mergeCell ref="LOW51:LOW52"/>
    <mergeCell ref="LOF51:LOF52"/>
    <mergeCell ref="LOG51:LOG52"/>
    <mergeCell ref="LOH51:LOH52"/>
    <mergeCell ref="LOI51:LOI52"/>
    <mergeCell ref="LOJ51:LOJ52"/>
    <mergeCell ref="LOK51:LOK52"/>
    <mergeCell ref="LOL51:LOL52"/>
    <mergeCell ref="LOM51:LOM52"/>
    <mergeCell ref="LON51:LON52"/>
    <mergeCell ref="LNW51:LNW52"/>
    <mergeCell ref="LNX51:LNX52"/>
    <mergeCell ref="LNY51:LNY52"/>
    <mergeCell ref="LNZ51:LNZ52"/>
    <mergeCell ref="LOA51:LOA52"/>
    <mergeCell ref="LOB51:LOB52"/>
    <mergeCell ref="LOC51:LOC52"/>
    <mergeCell ref="LOD51:LOD52"/>
    <mergeCell ref="LOE51:LOE52"/>
    <mergeCell ref="LNN51:LNN52"/>
    <mergeCell ref="LNO51:LNO52"/>
    <mergeCell ref="LNP51:LNP52"/>
    <mergeCell ref="LNQ51:LNQ52"/>
    <mergeCell ref="LNR51:LNR52"/>
    <mergeCell ref="LNS51:LNS52"/>
    <mergeCell ref="LNT51:LNT52"/>
    <mergeCell ref="LNU51:LNU52"/>
    <mergeCell ref="LNV51:LNV52"/>
    <mergeCell ref="LNE51:LNE52"/>
    <mergeCell ref="LNF51:LNF52"/>
    <mergeCell ref="LNG51:LNG52"/>
    <mergeCell ref="LNH51:LNH52"/>
    <mergeCell ref="LNI51:LNI52"/>
    <mergeCell ref="LNJ51:LNJ52"/>
    <mergeCell ref="LNK51:LNK52"/>
    <mergeCell ref="LNL51:LNL52"/>
    <mergeCell ref="LNM51:LNM52"/>
    <mergeCell ref="LMV51:LMV52"/>
    <mergeCell ref="LMW51:LMW52"/>
    <mergeCell ref="LMX51:LMX52"/>
    <mergeCell ref="LMY51:LMY52"/>
    <mergeCell ref="LMZ51:LMZ52"/>
    <mergeCell ref="LNA51:LNA52"/>
    <mergeCell ref="LNB51:LNB52"/>
    <mergeCell ref="LNC51:LNC52"/>
    <mergeCell ref="LND51:LND52"/>
    <mergeCell ref="LMM51:LMM52"/>
    <mergeCell ref="LMN51:LMN52"/>
    <mergeCell ref="LMO51:LMO52"/>
    <mergeCell ref="LMP51:LMP52"/>
    <mergeCell ref="LMQ51:LMQ52"/>
    <mergeCell ref="LMR51:LMR52"/>
    <mergeCell ref="LMS51:LMS52"/>
    <mergeCell ref="LMT51:LMT52"/>
    <mergeCell ref="LMU51:LMU52"/>
    <mergeCell ref="LMD51:LMD52"/>
    <mergeCell ref="LME51:LME52"/>
    <mergeCell ref="LMF51:LMF52"/>
    <mergeCell ref="LMG51:LMG52"/>
    <mergeCell ref="LMH51:LMH52"/>
    <mergeCell ref="LMI51:LMI52"/>
    <mergeCell ref="LMJ51:LMJ52"/>
    <mergeCell ref="LMK51:LMK52"/>
    <mergeCell ref="LML51:LML52"/>
    <mergeCell ref="LLU51:LLU52"/>
    <mergeCell ref="LLV51:LLV52"/>
    <mergeCell ref="LLW51:LLW52"/>
    <mergeCell ref="LLX51:LLX52"/>
    <mergeCell ref="LLY51:LLY52"/>
    <mergeCell ref="LLZ51:LLZ52"/>
    <mergeCell ref="LMA51:LMA52"/>
    <mergeCell ref="LMB51:LMB52"/>
    <mergeCell ref="LMC51:LMC52"/>
    <mergeCell ref="LLL51:LLL52"/>
    <mergeCell ref="LLM51:LLM52"/>
    <mergeCell ref="LLN51:LLN52"/>
    <mergeCell ref="LLO51:LLO52"/>
    <mergeCell ref="LLP51:LLP52"/>
    <mergeCell ref="LLQ51:LLQ52"/>
    <mergeCell ref="LLR51:LLR52"/>
    <mergeCell ref="LLS51:LLS52"/>
    <mergeCell ref="LLT51:LLT52"/>
    <mergeCell ref="LLC51:LLC52"/>
    <mergeCell ref="LLD51:LLD52"/>
    <mergeCell ref="LLE51:LLE52"/>
    <mergeCell ref="LLF51:LLF52"/>
    <mergeCell ref="LLG51:LLG52"/>
    <mergeCell ref="LLH51:LLH52"/>
    <mergeCell ref="LLI51:LLI52"/>
    <mergeCell ref="LLJ51:LLJ52"/>
    <mergeCell ref="LLK51:LLK52"/>
    <mergeCell ref="LKT51:LKT52"/>
    <mergeCell ref="LKU51:LKU52"/>
    <mergeCell ref="LKV51:LKV52"/>
    <mergeCell ref="LKW51:LKW52"/>
    <mergeCell ref="LKX51:LKX52"/>
    <mergeCell ref="LKY51:LKY52"/>
    <mergeCell ref="LKZ51:LKZ52"/>
    <mergeCell ref="LLA51:LLA52"/>
    <mergeCell ref="LLB51:LLB52"/>
    <mergeCell ref="LKK51:LKK52"/>
    <mergeCell ref="LKL51:LKL52"/>
    <mergeCell ref="LKM51:LKM52"/>
    <mergeCell ref="LKN51:LKN52"/>
    <mergeCell ref="LKO51:LKO52"/>
    <mergeCell ref="LKP51:LKP52"/>
    <mergeCell ref="LKQ51:LKQ52"/>
    <mergeCell ref="LKR51:LKR52"/>
    <mergeCell ref="LKS51:LKS52"/>
    <mergeCell ref="LKB51:LKB52"/>
    <mergeCell ref="LKC51:LKC52"/>
    <mergeCell ref="LKD51:LKD52"/>
    <mergeCell ref="LKE51:LKE52"/>
    <mergeCell ref="LKF51:LKF52"/>
    <mergeCell ref="LKG51:LKG52"/>
    <mergeCell ref="LKH51:LKH52"/>
    <mergeCell ref="LKI51:LKI52"/>
    <mergeCell ref="LKJ51:LKJ52"/>
    <mergeCell ref="LJS51:LJS52"/>
    <mergeCell ref="LJT51:LJT52"/>
    <mergeCell ref="LJU51:LJU52"/>
    <mergeCell ref="LJV51:LJV52"/>
    <mergeCell ref="LJW51:LJW52"/>
    <mergeCell ref="LJX51:LJX52"/>
    <mergeCell ref="LJY51:LJY52"/>
    <mergeCell ref="LJZ51:LJZ52"/>
    <mergeCell ref="LKA51:LKA52"/>
    <mergeCell ref="LJJ51:LJJ52"/>
    <mergeCell ref="LJK51:LJK52"/>
    <mergeCell ref="LJL51:LJL52"/>
    <mergeCell ref="LJM51:LJM52"/>
    <mergeCell ref="LJN51:LJN52"/>
    <mergeCell ref="LJO51:LJO52"/>
    <mergeCell ref="LJP51:LJP52"/>
    <mergeCell ref="LJQ51:LJQ52"/>
    <mergeCell ref="LJR51:LJR52"/>
    <mergeCell ref="LJA51:LJA52"/>
    <mergeCell ref="LJB51:LJB52"/>
    <mergeCell ref="LJC51:LJC52"/>
    <mergeCell ref="LJD51:LJD52"/>
    <mergeCell ref="LJE51:LJE52"/>
    <mergeCell ref="LJF51:LJF52"/>
    <mergeCell ref="LJG51:LJG52"/>
    <mergeCell ref="LJH51:LJH52"/>
    <mergeCell ref="LJI51:LJI52"/>
    <mergeCell ref="LIR51:LIR52"/>
    <mergeCell ref="LIS51:LIS52"/>
    <mergeCell ref="LIT51:LIT52"/>
    <mergeCell ref="LIU51:LIU52"/>
    <mergeCell ref="LIV51:LIV52"/>
    <mergeCell ref="LIW51:LIW52"/>
    <mergeCell ref="LIX51:LIX52"/>
    <mergeCell ref="LIY51:LIY52"/>
    <mergeCell ref="LIZ51:LIZ52"/>
    <mergeCell ref="LII51:LII52"/>
    <mergeCell ref="LIJ51:LIJ52"/>
    <mergeCell ref="LIK51:LIK52"/>
    <mergeCell ref="LIL51:LIL52"/>
    <mergeCell ref="LIM51:LIM52"/>
    <mergeCell ref="LIN51:LIN52"/>
    <mergeCell ref="LIO51:LIO52"/>
    <mergeCell ref="LIP51:LIP52"/>
    <mergeCell ref="LIQ51:LIQ52"/>
    <mergeCell ref="LHZ51:LHZ52"/>
    <mergeCell ref="LIA51:LIA52"/>
    <mergeCell ref="LIB51:LIB52"/>
    <mergeCell ref="LIC51:LIC52"/>
    <mergeCell ref="LID51:LID52"/>
    <mergeCell ref="LIE51:LIE52"/>
    <mergeCell ref="LIF51:LIF52"/>
    <mergeCell ref="LIG51:LIG52"/>
    <mergeCell ref="LIH51:LIH52"/>
    <mergeCell ref="LHQ51:LHQ52"/>
    <mergeCell ref="LHR51:LHR52"/>
    <mergeCell ref="LHS51:LHS52"/>
    <mergeCell ref="LHT51:LHT52"/>
    <mergeCell ref="LHU51:LHU52"/>
    <mergeCell ref="LHV51:LHV52"/>
    <mergeCell ref="LHW51:LHW52"/>
    <mergeCell ref="LHX51:LHX52"/>
    <mergeCell ref="LHY51:LHY52"/>
    <mergeCell ref="LHH51:LHH52"/>
    <mergeCell ref="LHI51:LHI52"/>
    <mergeCell ref="LHJ51:LHJ52"/>
    <mergeCell ref="LHK51:LHK52"/>
    <mergeCell ref="LHL51:LHL52"/>
    <mergeCell ref="LHM51:LHM52"/>
    <mergeCell ref="LHN51:LHN52"/>
    <mergeCell ref="LHO51:LHO52"/>
    <mergeCell ref="LHP51:LHP52"/>
    <mergeCell ref="LGY51:LGY52"/>
    <mergeCell ref="LGZ51:LGZ52"/>
    <mergeCell ref="LHA51:LHA52"/>
    <mergeCell ref="LHB51:LHB52"/>
    <mergeCell ref="LHC51:LHC52"/>
    <mergeCell ref="LHD51:LHD52"/>
    <mergeCell ref="LHE51:LHE52"/>
    <mergeCell ref="LHF51:LHF52"/>
    <mergeCell ref="LHG51:LHG52"/>
    <mergeCell ref="LGP51:LGP52"/>
    <mergeCell ref="LGQ51:LGQ52"/>
    <mergeCell ref="LGR51:LGR52"/>
    <mergeCell ref="LGS51:LGS52"/>
    <mergeCell ref="LGT51:LGT52"/>
    <mergeCell ref="LGU51:LGU52"/>
    <mergeCell ref="LGV51:LGV52"/>
    <mergeCell ref="LGW51:LGW52"/>
    <mergeCell ref="LGX51:LGX52"/>
    <mergeCell ref="LGG51:LGG52"/>
    <mergeCell ref="LGH51:LGH52"/>
    <mergeCell ref="LGI51:LGI52"/>
    <mergeCell ref="LGJ51:LGJ52"/>
    <mergeCell ref="LGK51:LGK52"/>
    <mergeCell ref="LGL51:LGL52"/>
    <mergeCell ref="LGM51:LGM52"/>
    <mergeCell ref="LGN51:LGN52"/>
    <mergeCell ref="LGO51:LGO52"/>
    <mergeCell ref="LFX51:LFX52"/>
    <mergeCell ref="LFY51:LFY52"/>
    <mergeCell ref="LFZ51:LFZ52"/>
    <mergeCell ref="LGA51:LGA52"/>
    <mergeCell ref="LGB51:LGB52"/>
    <mergeCell ref="LGC51:LGC52"/>
    <mergeCell ref="LGD51:LGD52"/>
    <mergeCell ref="LGE51:LGE52"/>
    <mergeCell ref="LGF51:LGF52"/>
    <mergeCell ref="LFO51:LFO52"/>
    <mergeCell ref="LFP51:LFP52"/>
    <mergeCell ref="LFQ51:LFQ52"/>
    <mergeCell ref="LFR51:LFR52"/>
    <mergeCell ref="LFS51:LFS52"/>
    <mergeCell ref="LFT51:LFT52"/>
    <mergeCell ref="LFU51:LFU52"/>
    <mergeCell ref="LFV51:LFV52"/>
    <mergeCell ref="LFW51:LFW52"/>
    <mergeCell ref="LFF51:LFF52"/>
    <mergeCell ref="LFG51:LFG52"/>
    <mergeCell ref="LFH51:LFH52"/>
    <mergeCell ref="LFI51:LFI52"/>
    <mergeCell ref="LFJ51:LFJ52"/>
    <mergeCell ref="LFK51:LFK52"/>
    <mergeCell ref="LFL51:LFL52"/>
    <mergeCell ref="LFM51:LFM52"/>
    <mergeCell ref="LFN51:LFN52"/>
    <mergeCell ref="LEW51:LEW52"/>
    <mergeCell ref="LEX51:LEX52"/>
    <mergeCell ref="LEY51:LEY52"/>
    <mergeCell ref="LEZ51:LEZ52"/>
    <mergeCell ref="LFA51:LFA52"/>
    <mergeCell ref="LFB51:LFB52"/>
    <mergeCell ref="LFC51:LFC52"/>
    <mergeCell ref="LFD51:LFD52"/>
    <mergeCell ref="LFE51:LFE52"/>
    <mergeCell ref="LEN51:LEN52"/>
    <mergeCell ref="LEO51:LEO52"/>
    <mergeCell ref="LEP51:LEP52"/>
    <mergeCell ref="LEQ51:LEQ52"/>
    <mergeCell ref="LER51:LER52"/>
    <mergeCell ref="LES51:LES52"/>
    <mergeCell ref="LET51:LET52"/>
    <mergeCell ref="LEU51:LEU52"/>
    <mergeCell ref="LEV51:LEV52"/>
    <mergeCell ref="LEE51:LEE52"/>
    <mergeCell ref="LEF51:LEF52"/>
    <mergeCell ref="LEG51:LEG52"/>
    <mergeCell ref="LEH51:LEH52"/>
    <mergeCell ref="LEI51:LEI52"/>
    <mergeCell ref="LEJ51:LEJ52"/>
    <mergeCell ref="LEK51:LEK52"/>
    <mergeCell ref="LEL51:LEL52"/>
    <mergeCell ref="LEM51:LEM52"/>
    <mergeCell ref="LDV51:LDV52"/>
    <mergeCell ref="LDW51:LDW52"/>
    <mergeCell ref="LDX51:LDX52"/>
    <mergeCell ref="LDY51:LDY52"/>
    <mergeCell ref="LDZ51:LDZ52"/>
    <mergeCell ref="LEA51:LEA52"/>
    <mergeCell ref="LEB51:LEB52"/>
    <mergeCell ref="LEC51:LEC52"/>
    <mergeCell ref="LED51:LED52"/>
    <mergeCell ref="LDM51:LDM52"/>
    <mergeCell ref="LDN51:LDN52"/>
    <mergeCell ref="LDO51:LDO52"/>
    <mergeCell ref="LDP51:LDP52"/>
    <mergeCell ref="LDQ51:LDQ52"/>
    <mergeCell ref="LDR51:LDR52"/>
    <mergeCell ref="LDS51:LDS52"/>
    <mergeCell ref="LDT51:LDT52"/>
    <mergeCell ref="LDU51:LDU52"/>
    <mergeCell ref="LDD51:LDD52"/>
    <mergeCell ref="LDE51:LDE52"/>
    <mergeCell ref="LDF51:LDF52"/>
    <mergeCell ref="LDG51:LDG52"/>
    <mergeCell ref="LDH51:LDH52"/>
    <mergeCell ref="LDI51:LDI52"/>
    <mergeCell ref="LDJ51:LDJ52"/>
    <mergeCell ref="LDK51:LDK52"/>
    <mergeCell ref="LDL51:LDL52"/>
    <mergeCell ref="LCU51:LCU52"/>
    <mergeCell ref="LCV51:LCV52"/>
    <mergeCell ref="LCW51:LCW52"/>
    <mergeCell ref="LCX51:LCX52"/>
    <mergeCell ref="LCY51:LCY52"/>
    <mergeCell ref="LCZ51:LCZ52"/>
    <mergeCell ref="LDA51:LDA52"/>
    <mergeCell ref="LDB51:LDB52"/>
    <mergeCell ref="LDC51:LDC52"/>
    <mergeCell ref="LCL51:LCL52"/>
    <mergeCell ref="LCM51:LCM52"/>
    <mergeCell ref="LCN51:LCN52"/>
    <mergeCell ref="LCO51:LCO52"/>
    <mergeCell ref="LCP51:LCP52"/>
    <mergeCell ref="LCQ51:LCQ52"/>
    <mergeCell ref="LCR51:LCR52"/>
    <mergeCell ref="LCS51:LCS52"/>
    <mergeCell ref="LCT51:LCT52"/>
    <mergeCell ref="LCC51:LCC52"/>
    <mergeCell ref="LCD51:LCD52"/>
    <mergeCell ref="LCE51:LCE52"/>
    <mergeCell ref="LCF51:LCF52"/>
    <mergeCell ref="LCG51:LCG52"/>
    <mergeCell ref="LCH51:LCH52"/>
    <mergeCell ref="LCI51:LCI52"/>
    <mergeCell ref="LCJ51:LCJ52"/>
    <mergeCell ref="LCK51:LCK52"/>
    <mergeCell ref="LBT51:LBT52"/>
    <mergeCell ref="LBU51:LBU52"/>
    <mergeCell ref="LBV51:LBV52"/>
    <mergeCell ref="LBW51:LBW52"/>
    <mergeCell ref="LBX51:LBX52"/>
    <mergeCell ref="LBY51:LBY52"/>
    <mergeCell ref="LBZ51:LBZ52"/>
    <mergeCell ref="LCA51:LCA52"/>
    <mergeCell ref="LCB51:LCB52"/>
    <mergeCell ref="LBK51:LBK52"/>
    <mergeCell ref="LBL51:LBL52"/>
    <mergeCell ref="LBM51:LBM52"/>
    <mergeCell ref="LBN51:LBN52"/>
    <mergeCell ref="LBO51:LBO52"/>
    <mergeCell ref="LBP51:LBP52"/>
    <mergeCell ref="LBQ51:LBQ52"/>
    <mergeCell ref="LBR51:LBR52"/>
    <mergeCell ref="LBS51:LBS52"/>
    <mergeCell ref="LBB51:LBB52"/>
    <mergeCell ref="LBC51:LBC52"/>
    <mergeCell ref="LBD51:LBD52"/>
    <mergeCell ref="LBE51:LBE52"/>
    <mergeCell ref="LBF51:LBF52"/>
    <mergeCell ref="LBG51:LBG52"/>
    <mergeCell ref="LBH51:LBH52"/>
    <mergeCell ref="LBI51:LBI52"/>
    <mergeCell ref="LBJ51:LBJ52"/>
    <mergeCell ref="LAS51:LAS52"/>
    <mergeCell ref="LAT51:LAT52"/>
    <mergeCell ref="LAU51:LAU52"/>
    <mergeCell ref="LAV51:LAV52"/>
    <mergeCell ref="LAW51:LAW52"/>
    <mergeCell ref="LAX51:LAX52"/>
    <mergeCell ref="LAY51:LAY52"/>
    <mergeCell ref="LAZ51:LAZ52"/>
    <mergeCell ref="LBA51:LBA52"/>
    <mergeCell ref="LAJ51:LAJ52"/>
    <mergeCell ref="LAK51:LAK52"/>
    <mergeCell ref="LAL51:LAL52"/>
    <mergeCell ref="LAM51:LAM52"/>
    <mergeCell ref="LAN51:LAN52"/>
    <mergeCell ref="LAO51:LAO52"/>
    <mergeCell ref="LAP51:LAP52"/>
    <mergeCell ref="LAQ51:LAQ52"/>
    <mergeCell ref="LAR51:LAR52"/>
    <mergeCell ref="LAA51:LAA52"/>
    <mergeCell ref="LAB51:LAB52"/>
    <mergeCell ref="LAC51:LAC52"/>
    <mergeCell ref="LAD51:LAD52"/>
    <mergeCell ref="LAE51:LAE52"/>
    <mergeCell ref="LAF51:LAF52"/>
    <mergeCell ref="LAG51:LAG52"/>
    <mergeCell ref="LAH51:LAH52"/>
    <mergeCell ref="LAI51:LAI52"/>
    <mergeCell ref="KZR51:KZR52"/>
    <mergeCell ref="KZS51:KZS52"/>
    <mergeCell ref="KZT51:KZT52"/>
    <mergeCell ref="KZU51:KZU52"/>
    <mergeCell ref="KZV51:KZV52"/>
    <mergeCell ref="KZW51:KZW52"/>
    <mergeCell ref="KZX51:KZX52"/>
    <mergeCell ref="KZY51:KZY52"/>
    <mergeCell ref="KZZ51:KZZ52"/>
    <mergeCell ref="KZI51:KZI52"/>
    <mergeCell ref="KZJ51:KZJ52"/>
    <mergeCell ref="KZK51:KZK52"/>
    <mergeCell ref="KZL51:KZL52"/>
    <mergeCell ref="KZM51:KZM52"/>
    <mergeCell ref="KZN51:KZN52"/>
    <mergeCell ref="KZO51:KZO52"/>
    <mergeCell ref="KZP51:KZP52"/>
    <mergeCell ref="KZQ51:KZQ52"/>
    <mergeCell ref="KYZ51:KYZ52"/>
    <mergeCell ref="KZA51:KZA52"/>
    <mergeCell ref="KZB51:KZB52"/>
    <mergeCell ref="KZC51:KZC52"/>
    <mergeCell ref="KZD51:KZD52"/>
    <mergeCell ref="KZE51:KZE52"/>
    <mergeCell ref="KZF51:KZF52"/>
    <mergeCell ref="KZG51:KZG52"/>
    <mergeCell ref="KZH51:KZH52"/>
    <mergeCell ref="KYQ51:KYQ52"/>
    <mergeCell ref="KYR51:KYR52"/>
    <mergeCell ref="KYS51:KYS52"/>
    <mergeCell ref="KYT51:KYT52"/>
    <mergeCell ref="KYU51:KYU52"/>
    <mergeCell ref="KYV51:KYV52"/>
    <mergeCell ref="KYW51:KYW52"/>
    <mergeCell ref="KYX51:KYX52"/>
    <mergeCell ref="KYY51:KYY52"/>
    <mergeCell ref="KYH51:KYH52"/>
    <mergeCell ref="KYI51:KYI52"/>
    <mergeCell ref="KYJ51:KYJ52"/>
    <mergeCell ref="KYK51:KYK52"/>
    <mergeCell ref="KYL51:KYL52"/>
    <mergeCell ref="KYM51:KYM52"/>
    <mergeCell ref="KYN51:KYN52"/>
    <mergeCell ref="KYO51:KYO52"/>
    <mergeCell ref="KYP51:KYP52"/>
    <mergeCell ref="KXY51:KXY52"/>
    <mergeCell ref="KXZ51:KXZ52"/>
    <mergeCell ref="KYA51:KYA52"/>
    <mergeCell ref="KYB51:KYB52"/>
    <mergeCell ref="KYC51:KYC52"/>
    <mergeCell ref="KYD51:KYD52"/>
    <mergeCell ref="KYE51:KYE52"/>
    <mergeCell ref="KYF51:KYF52"/>
    <mergeCell ref="KYG51:KYG52"/>
    <mergeCell ref="KXP51:KXP52"/>
    <mergeCell ref="KXQ51:KXQ52"/>
    <mergeCell ref="KXR51:KXR52"/>
    <mergeCell ref="KXS51:KXS52"/>
    <mergeCell ref="KXT51:KXT52"/>
    <mergeCell ref="KXU51:KXU52"/>
    <mergeCell ref="KXV51:KXV52"/>
    <mergeCell ref="KXW51:KXW52"/>
    <mergeCell ref="KXX51:KXX52"/>
    <mergeCell ref="KXG51:KXG52"/>
    <mergeCell ref="KXH51:KXH52"/>
    <mergeCell ref="KXI51:KXI52"/>
    <mergeCell ref="KXJ51:KXJ52"/>
    <mergeCell ref="KXK51:KXK52"/>
    <mergeCell ref="KXL51:KXL52"/>
    <mergeCell ref="KXM51:KXM52"/>
    <mergeCell ref="KXN51:KXN52"/>
    <mergeCell ref="KXO51:KXO52"/>
    <mergeCell ref="KWX51:KWX52"/>
    <mergeCell ref="KWY51:KWY52"/>
    <mergeCell ref="KWZ51:KWZ52"/>
    <mergeCell ref="KXA51:KXA52"/>
    <mergeCell ref="KXB51:KXB52"/>
    <mergeCell ref="KXC51:KXC52"/>
    <mergeCell ref="KXD51:KXD52"/>
    <mergeCell ref="KXE51:KXE52"/>
    <mergeCell ref="KXF51:KXF52"/>
    <mergeCell ref="KWO51:KWO52"/>
    <mergeCell ref="KWP51:KWP52"/>
    <mergeCell ref="KWQ51:KWQ52"/>
    <mergeCell ref="KWR51:KWR52"/>
    <mergeCell ref="KWS51:KWS52"/>
    <mergeCell ref="KWT51:KWT52"/>
    <mergeCell ref="KWU51:KWU52"/>
    <mergeCell ref="KWV51:KWV52"/>
    <mergeCell ref="KWW51:KWW52"/>
    <mergeCell ref="KWF51:KWF52"/>
    <mergeCell ref="KWG51:KWG52"/>
    <mergeCell ref="KWH51:KWH52"/>
    <mergeCell ref="KWI51:KWI52"/>
    <mergeCell ref="KWJ51:KWJ52"/>
    <mergeCell ref="KWK51:KWK52"/>
    <mergeCell ref="KWL51:KWL52"/>
    <mergeCell ref="KWM51:KWM52"/>
    <mergeCell ref="KWN51:KWN52"/>
    <mergeCell ref="KVW51:KVW52"/>
    <mergeCell ref="KVX51:KVX52"/>
    <mergeCell ref="KVY51:KVY52"/>
    <mergeCell ref="KVZ51:KVZ52"/>
    <mergeCell ref="KWA51:KWA52"/>
    <mergeCell ref="KWB51:KWB52"/>
    <mergeCell ref="KWC51:KWC52"/>
    <mergeCell ref="KWD51:KWD52"/>
    <mergeCell ref="KWE51:KWE52"/>
    <mergeCell ref="KVN51:KVN52"/>
    <mergeCell ref="KVO51:KVO52"/>
    <mergeCell ref="KVP51:KVP52"/>
    <mergeCell ref="KVQ51:KVQ52"/>
    <mergeCell ref="KVR51:KVR52"/>
    <mergeCell ref="KVS51:KVS52"/>
    <mergeCell ref="KVT51:KVT52"/>
    <mergeCell ref="KVU51:KVU52"/>
    <mergeCell ref="KVV51:KVV52"/>
    <mergeCell ref="KVE51:KVE52"/>
    <mergeCell ref="KVF51:KVF52"/>
    <mergeCell ref="KVG51:KVG52"/>
    <mergeCell ref="KVH51:KVH52"/>
    <mergeCell ref="KVI51:KVI52"/>
    <mergeCell ref="KVJ51:KVJ52"/>
    <mergeCell ref="KVK51:KVK52"/>
    <mergeCell ref="KVL51:KVL52"/>
    <mergeCell ref="KVM51:KVM52"/>
    <mergeCell ref="KUV51:KUV52"/>
    <mergeCell ref="KUW51:KUW52"/>
    <mergeCell ref="KUX51:KUX52"/>
    <mergeCell ref="KUY51:KUY52"/>
    <mergeCell ref="KUZ51:KUZ52"/>
    <mergeCell ref="KVA51:KVA52"/>
    <mergeCell ref="KVB51:KVB52"/>
    <mergeCell ref="KVC51:KVC52"/>
    <mergeCell ref="KVD51:KVD52"/>
    <mergeCell ref="KUM51:KUM52"/>
    <mergeCell ref="KUN51:KUN52"/>
    <mergeCell ref="KUO51:KUO52"/>
    <mergeCell ref="KUP51:KUP52"/>
    <mergeCell ref="KUQ51:KUQ52"/>
    <mergeCell ref="KUR51:KUR52"/>
    <mergeCell ref="KUS51:KUS52"/>
    <mergeCell ref="KUT51:KUT52"/>
    <mergeCell ref="KUU51:KUU52"/>
    <mergeCell ref="KUD51:KUD52"/>
    <mergeCell ref="KUE51:KUE52"/>
    <mergeCell ref="KUF51:KUF52"/>
    <mergeCell ref="KUG51:KUG52"/>
    <mergeCell ref="KUH51:KUH52"/>
    <mergeCell ref="KUI51:KUI52"/>
    <mergeCell ref="KUJ51:KUJ52"/>
    <mergeCell ref="KUK51:KUK52"/>
    <mergeCell ref="KUL51:KUL52"/>
    <mergeCell ref="KTU51:KTU52"/>
    <mergeCell ref="KTV51:KTV52"/>
    <mergeCell ref="KTW51:KTW52"/>
    <mergeCell ref="KTX51:KTX52"/>
    <mergeCell ref="KTY51:KTY52"/>
    <mergeCell ref="KTZ51:KTZ52"/>
    <mergeCell ref="KUA51:KUA52"/>
    <mergeCell ref="KUB51:KUB52"/>
    <mergeCell ref="KUC51:KUC52"/>
    <mergeCell ref="KTL51:KTL52"/>
    <mergeCell ref="KTM51:KTM52"/>
    <mergeCell ref="KTN51:KTN52"/>
    <mergeCell ref="KTO51:KTO52"/>
    <mergeCell ref="KTP51:KTP52"/>
    <mergeCell ref="KTQ51:KTQ52"/>
    <mergeCell ref="KTR51:KTR52"/>
    <mergeCell ref="KTS51:KTS52"/>
    <mergeCell ref="KTT51:KTT52"/>
    <mergeCell ref="KTC51:KTC52"/>
    <mergeCell ref="KTD51:KTD52"/>
    <mergeCell ref="KTE51:KTE52"/>
    <mergeCell ref="KTF51:KTF52"/>
    <mergeCell ref="KTG51:KTG52"/>
    <mergeCell ref="KTH51:KTH52"/>
    <mergeCell ref="KTI51:KTI52"/>
    <mergeCell ref="KTJ51:KTJ52"/>
    <mergeCell ref="KTK51:KTK52"/>
    <mergeCell ref="KST51:KST52"/>
    <mergeCell ref="KSU51:KSU52"/>
    <mergeCell ref="KSV51:KSV52"/>
    <mergeCell ref="KSW51:KSW52"/>
    <mergeCell ref="KSX51:KSX52"/>
    <mergeCell ref="KSY51:KSY52"/>
    <mergeCell ref="KSZ51:KSZ52"/>
    <mergeCell ref="KTA51:KTA52"/>
    <mergeCell ref="KTB51:KTB52"/>
    <mergeCell ref="KSK51:KSK52"/>
    <mergeCell ref="KSL51:KSL52"/>
    <mergeCell ref="KSM51:KSM52"/>
    <mergeCell ref="KSN51:KSN52"/>
    <mergeCell ref="KSO51:KSO52"/>
    <mergeCell ref="KSP51:KSP52"/>
    <mergeCell ref="KSQ51:KSQ52"/>
    <mergeCell ref="KSR51:KSR52"/>
    <mergeCell ref="KSS51:KSS52"/>
    <mergeCell ref="KSB51:KSB52"/>
    <mergeCell ref="KSC51:KSC52"/>
    <mergeCell ref="KSD51:KSD52"/>
    <mergeCell ref="KSE51:KSE52"/>
    <mergeCell ref="KSF51:KSF52"/>
    <mergeCell ref="KSG51:KSG52"/>
    <mergeCell ref="KSH51:KSH52"/>
    <mergeCell ref="KSI51:KSI52"/>
    <mergeCell ref="KSJ51:KSJ52"/>
    <mergeCell ref="KRS51:KRS52"/>
    <mergeCell ref="KRT51:KRT52"/>
    <mergeCell ref="KRU51:KRU52"/>
    <mergeCell ref="KRV51:KRV52"/>
    <mergeCell ref="KRW51:KRW52"/>
    <mergeCell ref="KRX51:KRX52"/>
    <mergeCell ref="KRY51:KRY52"/>
    <mergeCell ref="KRZ51:KRZ52"/>
    <mergeCell ref="KSA51:KSA52"/>
    <mergeCell ref="KRJ51:KRJ52"/>
    <mergeCell ref="KRK51:KRK52"/>
    <mergeCell ref="KRL51:KRL52"/>
    <mergeCell ref="KRM51:KRM52"/>
    <mergeCell ref="KRN51:KRN52"/>
    <mergeCell ref="KRO51:KRO52"/>
    <mergeCell ref="KRP51:KRP52"/>
    <mergeCell ref="KRQ51:KRQ52"/>
    <mergeCell ref="KRR51:KRR52"/>
    <mergeCell ref="KRA51:KRA52"/>
    <mergeCell ref="KRB51:KRB52"/>
    <mergeCell ref="KRC51:KRC52"/>
    <mergeCell ref="KRD51:KRD52"/>
    <mergeCell ref="KRE51:KRE52"/>
    <mergeCell ref="KRF51:KRF52"/>
    <mergeCell ref="KRG51:KRG52"/>
    <mergeCell ref="KRH51:KRH52"/>
    <mergeCell ref="KRI51:KRI52"/>
    <mergeCell ref="KQR51:KQR52"/>
    <mergeCell ref="KQS51:KQS52"/>
    <mergeCell ref="KQT51:KQT52"/>
    <mergeCell ref="KQU51:KQU52"/>
    <mergeCell ref="KQV51:KQV52"/>
    <mergeCell ref="KQW51:KQW52"/>
    <mergeCell ref="KQX51:KQX52"/>
    <mergeCell ref="KQY51:KQY52"/>
    <mergeCell ref="KQZ51:KQZ52"/>
    <mergeCell ref="KQI51:KQI52"/>
    <mergeCell ref="KQJ51:KQJ52"/>
    <mergeCell ref="KQK51:KQK52"/>
    <mergeCell ref="KQL51:KQL52"/>
    <mergeCell ref="KQM51:KQM52"/>
    <mergeCell ref="KQN51:KQN52"/>
    <mergeCell ref="KQO51:KQO52"/>
    <mergeCell ref="KQP51:KQP52"/>
    <mergeCell ref="KQQ51:KQQ52"/>
    <mergeCell ref="KPZ51:KPZ52"/>
    <mergeCell ref="KQA51:KQA52"/>
    <mergeCell ref="KQB51:KQB52"/>
    <mergeCell ref="KQC51:KQC52"/>
    <mergeCell ref="KQD51:KQD52"/>
    <mergeCell ref="KQE51:KQE52"/>
    <mergeCell ref="KQF51:KQF52"/>
    <mergeCell ref="KQG51:KQG52"/>
    <mergeCell ref="KQH51:KQH52"/>
    <mergeCell ref="KPQ51:KPQ52"/>
    <mergeCell ref="KPR51:KPR52"/>
    <mergeCell ref="KPS51:KPS52"/>
    <mergeCell ref="KPT51:KPT52"/>
    <mergeCell ref="KPU51:KPU52"/>
    <mergeCell ref="KPV51:KPV52"/>
    <mergeCell ref="KPW51:KPW52"/>
    <mergeCell ref="KPX51:KPX52"/>
    <mergeCell ref="KPY51:KPY52"/>
    <mergeCell ref="KPH51:KPH52"/>
    <mergeCell ref="KPI51:KPI52"/>
    <mergeCell ref="KPJ51:KPJ52"/>
    <mergeCell ref="KPK51:KPK52"/>
    <mergeCell ref="KPL51:KPL52"/>
    <mergeCell ref="KPM51:KPM52"/>
    <mergeCell ref="KPN51:KPN52"/>
    <mergeCell ref="KPO51:KPO52"/>
    <mergeCell ref="KPP51:KPP52"/>
    <mergeCell ref="KOY51:KOY52"/>
    <mergeCell ref="KOZ51:KOZ52"/>
    <mergeCell ref="KPA51:KPA52"/>
    <mergeCell ref="KPB51:KPB52"/>
    <mergeCell ref="KPC51:KPC52"/>
    <mergeCell ref="KPD51:KPD52"/>
    <mergeCell ref="KPE51:KPE52"/>
    <mergeCell ref="KPF51:KPF52"/>
    <mergeCell ref="KPG51:KPG52"/>
    <mergeCell ref="KOP51:KOP52"/>
    <mergeCell ref="KOQ51:KOQ52"/>
    <mergeCell ref="KOR51:KOR52"/>
    <mergeCell ref="KOS51:KOS52"/>
    <mergeCell ref="KOT51:KOT52"/>
    <mergeCell ref="KOU51:KOU52"/>
    <mergeCell ref="KOV51:KOV52"/>
    <mergeCell ref="KOW51:KOW52"/>
    <mergeCell ref="KOX51:KOX52"/>
    <mergeCell ref="KOG51:KOG52"/>
    <mergeCell ref="KOH51:KOH52"/>
    <mergeCell ref="KOI51:KOI52"/>
    <mergeCell ref="KOJ51:KOJ52"/>
    <mergeCell ref="KOK51:KOK52"/>
    <mergeCell ref="KOL51:KOL52"/>
    <mergeCell ref="KOM51:KOM52"/>
    <mergeCell ref="KON51:KON52"/>
    <mergeCell ref="KOO51:KOO52"/>
    <mergeCell ref="KNX51:KNX52"/>
    <mergeCell ref="KNY51:KNY52"/>
    <mergeCell ref="KNZ51:KNZ52"/>
    <mergeCell ref="KOA51:KOA52"/>
    <mergeCell ref="KOB51:KOB52"/>
    <mergeCell ref="KOC51:KOC52"/>
    <mergeCell ref="KOD51:KOD52"/>
    <mergeCell ref="KOE51:KOE52"/>
    <mergeCell ref="KOF51:KOF52"/>
    <mergeCell ref="KNO51:KNO52"/>
    <mergeCell ref="KNP51:KNP52"/>
    <mergeCell ref="KNQ51:KNQ52"/>
    <mergeCell ref="KNR51:KNR52"/>
    <mergeCell ref="KNS51:KNS52"/>
    <mergeCell ref="KNT51:KNT52"/>
    <mergeCell ref="KNU51:KNU52"/>
    <mergeCell ref="KNV51:KNV52"/>
    <mergeCell ref="KNW51:KNW52"/>
    <mergeCell ref="KNF51:KNF52"/>
    <mergeCell ref="KNG51:KNG52"/>
    <mergeCell ref="KNH51:KNH52"/>
    <mergeCell ref="KNI51:KNI52"/>
    <mergeCell ref="KNJ51:KNJ52"/>
    <mergeCell ref="KNK51:KNK52"/>
    <mergeCell ref="KNL51:KNL52"/>
    <mergeCell ref="KNM51:KNM52"/>
    <mergeCell ref="KNN51:KNN52"/>
    <mergeCell ref="KMW51:KMW52"/>
    <mergeCell ref="KMX51:KMX52"/>
    <mergeCell ref="KMY51:KMY52"/>
    <mergeCell ref="KMZ51:KMZ52"/>
    <mergeCell ref="KNA51:KNA52"/>
    <mergeCell ref="KNB51:KNB52"/>
    <mergeCell ref="KNC51:KNC52"/>
    <mergeCell ref="KND51:KND52"/>
    <mergeCell ref="KNE51:KNE52"/>
    <mergeCell ref="KMN51:KMN52"/>
    <mergeCell ref="KMO51:KMO52"/>
    <mergeCell ref="KMP51:KMP52"/>
    <mergeCell ref="KMQ51:KMQ52"/>
    <mergeCell ref="KMR51:KMR52"/>
    <mergeCell ref="KMS51:KMS52"/>
    <mergeCell ref="KMT51:KMT52"/>
    <mergeCell ref="KMU51:KMU52"/>
    <mergeCell ref="KMV51:KMV52"/>
    <mergeCell ref="KME51:KME52"/>
    <mergeCell ref="KMF51:KMF52"/>
    <mergeCell ref="KMG51:KMG52"/>
    <mergeCell ref="KMH51:KMH52"/>
    <mergeCell ref="KMI51:KMI52"/>
    <mergeCell ref="KMJ51:KMJ52"/>
    <mergeCell ref="KMK51:KMK52"/>
    <mergeCell ref="KML51:KML52"/>
    <mergeCell ref="KMM51:KMM52"/>
    <mergeCell ref="KLV51:KLV52"/>
    <mergeCell ref="KLW51:KLW52"/>
    <mergeCell ref="KLX51:KLX52"/>
    <mergeCell ref="KLY51:KLY52"/>
    <mergeCell ref="KLZ51:KLZ52"/>
    <mergeCell ref="KMA51:KMA52"/>
    <mergeCell ref="KMB51:KMB52"/>
    <mergeCell ref="KMC51:KMC52"/>
    <mergeCell ref="KMD51:KMD52"/>
    <mergeCell ref="KLM51:KLM52"/>
    <mergeCell ref="KLN51:KLN52"/>
    <mergeCell ref="KLO51:KLO52"/>
    <mergeCell ref="KLP51:KLP52"/>
    <mergeCell ref="KLQ51:KLQ52"/>
    <mergeCell ref="KLR51:KLR52"/>
    <mergeCell ref="KLS51:KLS52"/>
    <mergeCell ref="KLT51:KLT52"/>
    <mergeCell ref="KLU51:KLU52"/>
    <mergeCell ref="KLD51:KLD52"/>
    <mergeCell ref="KLE51:KLE52"/>
    <mergeCell ref="KLF51:KLF52"/>
    <mergeCell ref="KLG51:KLG52"/>
    <mergeCell ref="KLH51:KLH52"/>
    <mergeCell ref="KLI51:KLI52"/>
    <mergeCell ref="KLJ51:KLJ52"/>
    <mergeCell ref="KLK51:KLK52"/>
    <mergeCell ref="KLL51:KLL52"/>
    <mergeCell ref="KKU51:KKU52"/>
    <mergeCell ref="KKV51:KKV52"/>
    <mergeCell ref="KKW51:KKW52"/>
    <mergeCell ref="KKX51:KKX52"/>
    <mergeCell ref="KKY51:KKY52"/>
    <mergeCell ref="KKZ51:KKZ52"/>
    <mergeCell ref="KLA51:KLA52"/>
    <mergeCell ref="KLB51:KLB52"/>
    <mergeCell ref="KLC51:KLC52"/>
    <mergeCell ref="KKL51:KKL52"/>
    <mergeCell ref="KKM51:KKM52"/>
    <mergeCell ref="KKN51:KKN52"/>
    <mergeCell ref="KKO51:KKO52"/>
    <mergeCell ref="KKP51:KKP52"/>
    <mergeCell ref="KKQ51:KKQ52"/>
    <mergeCell ref="KKR51:KKR52"/>
    <mergeCell ref="KKS51:KKS52"/>
    <mergeCell ref="KKT51:KKT52"/>
    <mergeCell ref="KKC51:KKC52"/>
    <mergeCell ref="KKD51:KKD52"/>
    <mergeCell ref="KKE51:KKE52"/>
    <mergeCell ref="KKF51:KKF52"/>
    <mergeCell ref="KKG51:KKG52"/>
    <mergeCell ref="KKH51:KKH52"/>
    <mergeCell ref="KKI51:KKI52"/>
    <mergeCell ref="KKJ51:KKJ52"/>
    <mergeCell ref="KKK51:KKK52"/>
    <mergeCell ref="KJT51:KJT52"/>
    <mergeCell ref="KJU51:KJU52"/>
    <mergeCell ref="KJV51:KJV52"/>
    <mergeCell ref="KJW51:KJW52"/>
    <mergeCell ref="KJX51:KJX52"/>
    <mergeCell ref="KJY51:KJY52"/>
    <mergeCell ref="KJZ51:KJZ52"/>
    <mergeCell ref="KKA51:KKA52"/>
    <mergeCell ref="KKB51:KKB52"/>
    <mergeCell ref="KJK51:KJK52"/>
    <mergeCell ref="KJL51:KJL52"/>
    <mergeCell ref="KJM51:KJM52"/>
    <mergeCell ref="KJN51:KJN52"/>
    <mergeCell ref="KJO51:KJO52"/>
    <mergeCell ref="KJP51:KJP52"/>
    <mergeCell ref="KJQ51:KJQ52"/>
    <mergeCell ref="KJR51:KJR52"/>
    <mergeCell ref="KJS51:KJS52"/>
    <mergeCell ref="KJB51:KJB52"/>
    <mergeCell ref="KJC51:KJC52"/>
    <mergeCell ref="KJD51:KJD52"/>
    <mergeCell ref="KJE51:KJE52"/>
    <mergeCell ref="KJF51:KJF52"/>
    <mergeCell ref="KJG51:KJG52"/>
    <mergeCell ref="KJH51:KJH52"/>
    <mergeCell ref="KJI51:KJI52"/>
    <mergeCell ref="KJJ51:KJJ52"/>
    <mergeCell ref="KIS51:KIS52"/>
    <mergeCell ref="KIT51:KIT52"/>
    <mergeCell ref="KIU51:KIU52"/>
    <mergeCell ref="KIV51:KIV52"/>
    <mergeCell ref="KIW51:KIW52"/>
    <mergeCell ref="KIX51:KIX52"/>
    <mergeCell ref="KIY51:KIY52"/>
    <mergeCell ref="KIZ51:KIZ52"/>
    <mergeCell ref="KJA51:KJA52"/>
    <mergeCell ref="KIJ51:KIJ52"/>
    <mergeCell ref="KIK51:KIK52"/>
    <mergeCell ref="KIL51:KIL52"/>
    <mergeCell ref="KIM51:KIM52"/>
    <mergeCell ref="KIN51:KIN52"/>
    <mergeCell ref="KIO51:KIO52"/>
    <mergeCell ref="KIP51:KIP52"/>
    <mergeCell ref="KIQ51:KIQ52"/>
    <mergeCell ref="KIR51:KIR52"/>
    <mergeCell ref="KIA51:KIA52"/>
    <mergeCell ref="KIB51:KIB52"/>
    <mergeCell ref="KIC51:KIC52"/>
    <mergeCell ref="KID51:KID52"/>
    <mergeCell ref="KIE51:KIE52"/>
    <mergeCell ref="KIF51:KIF52"/>
    <mergeCell ref="KIG51:KIG52"/>
    <mergeCell ref="KIH51:KIH52"/>
    <mergeCell ref="KII51:KII52"/>
    <mergeCell ref="KHR51:KHR52"/>
    <mergeCell ref="KHS51:KHS52"/>
    <mergeCell ref="KHT51:KHT52"/>
    <mergeCell ref="KHU51:KHU52"/>
    <mergeCell ref="KHV51:KHV52"/>
    <mergeCell ref="KHW51:KHW52"/>
    <mergeCell ref="KHX51:KHX52"/>
    <mergeCell ref="KHY51:KHY52"/>
    <mergeCell ref="KHZ51:KHZ52"/>
    <mergeCell ref="KHI51:KHI52"/>
    <mergeCell ref="KHJ51:KHJ52"/>
    <mergeCell ref="KHK51:KHK52"/>
    <mergeCell ref="KHL51:KHL52"/>
    <mergeCell ref="KHM51:KHM52"/>
    <mergeCell ref="KHN51:KHN52"/>
    <mergeCell ref="KHO51:KHO52"/>
    <mergeCell ref="KHP51:KHP52"/>
    <mergeCell ref="KHQ51:KHQ52"/>
    <mergeCell ref="KGZ51:KGZ52"/>
    <mergeCell ref="KHA51:KHA52"/>
    <mergeCell ref="KHB51:KHB52"/>
    <mergeCell ref="KHC51:KHC52"/>
    <mergeCell ref="KHD51:KHD52"/>
    <mergeCell ref="KHE51:KHE52"/>
    <mergeCell ref="KHF51:KHF52"/>
    <mergeCell ref="KHG51:KHG52"/>
    <mergeCell ref="KHH51:KHH52"/>
    <mergeCell ref="KGQ51:KGQ52"/>
    <mergeCell ref="KGR51:KGR52"/>
    <mergeCell ref="KGS51:KGS52"/>
    <mergeCell ref="KGT51:KGT52"/>
    <mergeCell ref="KGU51:KGU52"/>
    <mergeCell ref="KGV51:KGV52"/>
    <mergeCell ref="KGW51:KGW52"/>
    <mergeCell ref="KGX51:KGX52"/>
    <mergeCell ref="KGY51:KGY52"/>
    <mergeCell ref="KGH51:KGH52"/>
    <mergeCell ref="KGI51:KGI52"/>
    <mergeCell ref="KGJ51:KGJ52"/>
    <mergeCell ref="KGK51:KGK52"/>
    <mergeCell ref="KGL51:KGL52"/>
    <mergeCell ref="KGM51:KGM52"/>
    <mergeCell ref="KGN51:KGN52"/>
    <mergeCell ref="KGO51:KGO52"/>
    <mergeCell ref="KGP51:KGP52"/>
    <mergeCell ref="KFY51:KFY52"/>
    <mergeCell ref="KFZ51:KFZ52"/>
    <mergeCell ref="KGA51:KGA52"/>
    <mergeCell ref="KGB51:KGB52"/>
    <mergeCell ref="KGC51:KGC52"/>
    <mergeCell ref="KGD51:KGD52"/>
    <mergeCell ref="KGE51:KGE52"/>
    <mergeCell ref="KGF51:KGF52"/>
    <mergeCell ref="KGG51:KGG52"/>
    <mergeCell ref="KFP51:KFP52"/>
    <mergeCell ref="KFQ51:KFQ52"/>
    <mergeCell ref="KFR51:KFR52"/>
    <mergeCell ref="KFS51:KFS52"/>
    <mergeCell ref="KFT51:KFT52"/>
    <mergeCell ref="KFU51:KFU52"/>
    <mergeCell ref="KFV51:KFV52"/>
    <mergeCell ref="KFW51:KFW52"/>
    <mergeCell ref="KFX51:KFX52"/>
    <mergeCell ref="KFG51:KFG52"/>
    <mergeCell ref="KFH51:KFH52"/>
    <mergeCell ref="KFI51:KFI52"/>
    <mergeCell ref="KFJ51:KFJ52"/>
    <mergeCell ref="KFK51:KFK52"/>
    <mergeCell ref="KFL51:KFL52"/>
    <mergeCell ref="KFM51:KFM52"/>
    <mergeCell ref="KFN51:KFN52"/>
    <mergeCell ref="KFO51:KFO52"/>
    <mergeCell ref="KEX51:KEX52"/>
    <mergeCell ref="KEY51:KEY52"/>
    <mergeCell ref="KEZ51:KEZ52"/>
    <mergeCell ref="KFA51:KFA52"/>
    <mergeCell ref="KFB51:KFB52"/>
    <mergeCell ref="KFC51:KFC52"/>
    <mergeCell ref="KFD51:KFD52"/>
    <mergeCell ref="KFE51:KFE52"/>
    <mergeCell ref="KFF51:KFF52"/>
    <mergeCell ref="KEO51:KEO52"/>
    <mergeCell ref="KEP51:KEP52"/>
    <mergeCell ref="KEQ51:KEQ52"/>
    <mergeCell ref="KER51:KER52"/>
    <mergeCell ref="KES51:KES52"/>
    <mergeCell ref="KET51:KET52"/>
    <mergeCell ref="KEU51:KEU52"/>
    <mergeCell ref="KEV51:KEV52"/>
    <mergeCell ref="KEW51:KEW52"/>
    <mergeCell ref="KEF51:KEF52"/>
    <mergeCell ref="KEG51:KEG52"/>
    <mergeCell ref="KEH51:KEH52"/>
    <mergeCell ref="KEI51:KEI52"/>
    <mergeCell ref="KEJ51:KEJ52"/>
    <mergeCell ref="KEK51:KEK52"/>
    <mergeCell ref="KEL51:KEL52"/>
    <mergeCell ref="KEM51:KEM52"/>
    <mergeCell ref="KEN51:KEN52"/>
    <mergeCell ref="KDW51:KDW52"/>
    <mergeCell ref="KDX51:KDX52"/>
    <mergeCell ref="KDY51:KDY52"/>
    <mergeCell ref="KDZ51:KDZ52"/>
    <mergeCell ref="KEA51:KEA52"/>
    <mergeCell ref="KEB51:KEB52"/>
    <mergeCell ref="KEC51:KEC52"/>
    <mergeCell ref="KED51:KED52"/>
    <mergeCell ref="KEE51:KEE52"/>
    <mergeCell ref="KDN51:KDN52"/>
    <mergeCell ref="KDO51:KDO52"/>
    <mergeCell ref="KDP51:KDP52"/>
    <mergeCell ref="KDQ51:KDQ52"/>
    <mergeCell ref="KDR51:KDR52"/>
    <mergeCell ref="KDS51:KDS52"/>
    <mergeCell ref="KDT51:KDT52"/>
    <mergeCell ref="KDU51:KDU52"/>
    <mergeCell ref="KDV51:KDV52"/>
    <mergeCell ref="KDE51:KDE52"/>
    <mergeCell ref="KDF51:KDF52"/>
    <mergeCell ref="KDG51:KDG52"/>
    <mergeCell ref="KDH51:KDH52"/>
    <mergeCell ref="KDI51:KDI52"/>
    <mergeCell ref="KDJ51:KDJ52"/>
    <mergeCell ref="KDK51:KDK52"/>
    <mergeCell ref="KDL51:KDL52"/>
    <mergeCell ref="KDM51:KDM52"/>
    <mergeCell ref="KCV51:KCV52"/>
    <mergeCell ref="KCW51:KCW52"/>
    <mergeCell ref="KCX51:KCX52"/>
    <mergeCell ref="KCY51:KCY52"/>
    <mergeCell ref="KCZ51:KCZ52"/>
    <mergeCell ref="KDA51:KDA52"/>
    <mergeCell ref="KDB51:KDB52"/>
    <mergeCell ref="KDC51:KDC52"/>
    <mergeCell ref="KDD51:KDD52"/>
    <mergeCell ref="KCM51:KCM52"/>
    <mergeCell ref="KCN51:KCN52"/>
    <mergeCell ref="KCO51:KCO52"/>
    <mergeCell ref="KCP51:KCP52"/>
    <mergeCell ref="KCQ51:KCQ52"/>
    <mergeCell ref="KCR51:KCR52"/>
    <mergeCell ref="KCS51:KCS52"/>
    <mergeCell ref="KCT51:KCT52"/>
    <mergeCell ref="KCU51:KCU52"/>
    <mergeCell ref="KCD51:KCD52"/>
    <mergeCell ref="KCE51:KCE52"/>
    <mergeCell ref="KCF51:KCF52"/>
    <mergeCell ref="KCG51:KCG52"/>
    <mergeCell ref="KCH51:KCH52"/>
    <mergeCell ref="KCI51:KCI52"/>
    <mergeCell ref="KCJ51:KCJ52"/>
    <mergeCell ref="KCK51:KCK52"/>
    <mergeCell ref="KCL51:KCL52"/>
    <mergeCell ref="KBU51:KBU52"/>
    <mergeCell ref="KBV51:KBV52"/>
    <mergeCell ref="KBW51:KBW52"/>
    <mergeCell ref="KBX51:KBX52"/>
    <mergeCell ref="KBY51:KBY52"/>
    <mergeCell ref="KBZ51:KBZ52"/>
    <mergeCell ref="KCA51:KCA52"/>
    <mergeCell ref="KCB51:KCB52"/>
    <mergeCell ref="KCC51:KCC52"/>
    <mergeCell ref="KBL51:KBL52"/>
    <mergeCell ref="KBM51:KBM52"/>
    <mergeCell ref="KBN51:KBN52"/>
    <mergeCell ref="KBO51:KBO52"/>
    <mergeCell ref="KBP51:KBP52"/>
    <mergeCell ref="KBQ51:KBQ52"/>
    <mergeCell ref="KBR51:KBR52"/>
    <mergeCell ref="KBS51:KBS52"/>
    <mergeCell ref="KBT51:KBT52"/>
    <mergeCell ref="KBC51:KBC52"/>
    <mergeCell ref="KBD51:KBD52"/>
    <mergeCell ref="KBE51:KBE52"/>
    <mergeCell ref="KBF51:KBF52"/>
    <mergeCell ref="KBG51:KBG52"/>
    <mergeCell ref="KBH51:KBH52"/>
    <mergeCell ref="KBI51:KBI52"/>
    <mergeCell ref="KBJ51:KBJ52"/>
    <mergeCell ref="KBK51:KBK52"/>
    <mergeCell ref="KAT51:KAT52"/>
    <mergeCell ref="KAU51:KAU52"/>
    <mergeCell ref="KAV51:KAV52"/>
    <mergeCell ref="KAW51:KAW52"/>
    <mergeCell ref="KAX51:KAX52"/>
    <mergeCell ref="KAY51:KAY52"/>
    <mergeCell ref="KAZ51:KAZ52"/>
    <mergeCell ref="KBA51:KBA52"/>
    <mergeCell ref="KBB51:KBB52"/>
    <mergeCell ref="KAK51:KAK52"/>
    <mergeCell ref="KAL51:KAL52"/>
    <mergeCell ref="KAM51:KAM52"/>
    <mergeCell ref="KAN51:KAN52"/>
    <mergeCell ref="KAO51:KAO52"/>
    <mergeCell ref="KAP51:KAP52"/>
    <mergeCell ref="KAQ51:KAQ52"/>
    <mergeCell ref="KAR51:KAR52"/>
    <mergeCell ref="KAS51:KAS52"/>
    <mergeCell ref="KAB51:KAB52"/>
    <mergeCell ref="KAC51:KAC52"/>
    <mergeCell ref="KAD51:KAD52"/>
    <mergeCell ref="KAE51:KAE52"/>
    <mergeCell ref="KAF51:KAF52"/>
    <mergeCell ref="KAG51:KAG52"/>
    <mergeCell ref="KAH51:KAH52"/>
    <mergeCell ref="KAI51:KAI52"/>
    <mergeCell ref="KAJ51:KAJ52"/>
    <mergeCell ref="JZS51:JZS52"/>
    <mergeCell ref="JZT51:JZT52"/>
    <mergeCell ref="JZU51:JZU52"/>
    <mergeCell ref="JZV51:JZV52"/>
    <mergeCell ref="JZW51:JZW52"/>
    <mergeCell ref="JZX51:JZX52"/>
    <mergeCell ref="JZY51:JZY52"/>
    <mergeCell ref="JZZ51:JZZ52"/>
    <mergeCell ref="KAA51:KAA52"/>
    <mergeCell ref="JZJ51:JZJ52"/>
    <mergeCell ref="JZK51:JZK52"/>
    <mergeCell ref="JZL51:JZL52"/>
    <mergeCell ref="JZM51:JZM52"/>
    <mergeCell ref="JZN51:JZN52"/>
    <mergeCell ref="JZO51:JZO52"/>
    <mergeCell ref="JZP51:JZP52"/>
    <mergeCell ref="JZQ51:JZQ52"/>
    <mergeCell ref="JZR51:JZR52"/>
    <mergeCell ref="JZA51:JZA52"/>
    <mergeCell ref="JZB51:JZB52"/>
    <mergeCell ref="JZC51:JZC52"/>
    <mergeCell ref="JZD51:JZD52"/>
    <mergeCell ref="JZE51:JZE52"/>
    <mergeCell ref="JZF51:JZF52"/>
    <mergeCell ref="JZG51:JZG52"/>
    <mergeCell ref="JZH51:JZH52"/>
    <mergeCell ref="JZI51:JZI52"/>
    <mergeCell ref="JYR51:JYR52"/>
    <mergeCell ref="JYS51:JYS52"/>
    <mergeCell ref="JYT51:JYT52"/>
    <mergeCell ref="JYU51:JYU52"/>
    <mergeCell ref="JYV51:JYV52"/>
    <mergeCell ref="JYW51:JYW52"/>
    <mergeCell ref="JYX51:JYX52"/>
    <mergeCell ref="JYY51:JYY52"/>
    <mergeCell ref="JYZ51:JYZ52"/>
    <mergeCell ref="JYI51:JYI52"/>
    <mergeCell ref="JYJ51:JYJ52"/>
    <mergeCell ref="JYK51:JYK52"/>
    <mergeCell ref="JYL51:JYL52"/>
    <mergeCell ref="JYM51:JYM52"/>
    <mergeCell ref="JYN51:JYN52"/>
    <mergeCell ref="JYO51:JYO52"/>
    <mergeCell ref="JYP51:JYP52"/>
    <mergeCell ref="JYQ51:JYQ52"/>
    <mergeCell ref="JXZ51:JXZ52"/>
    <mergeCell ref="JYA51:JYA52"/>
    <mergeCell ref="JYB51:JYB52"/>
    <mergeCell ref="JYC51:JYC52"/>
    <mergeCell ref="JYD51:JYD52"/>
    <mergeCell ref="JYE51:JYE52"/>
    <mergeCell ref="JYF51:JYF52"/>
    <mergeCell ref="JYG51:JYG52"/>
    <mergeCell ref="JYH51:JYH52"/>
    <mergeCell ref="JXQ51:JXQ52"/>
    <mergeCell ref="JXR51:JXR52"/>
    <mergeCell ref="JXS51:JXS52"/>
    <mergeCell ref="JXT51:JXT52"/>
    <mergeCell ref="JXU51:JXU52"/>
    <mergeCell ref="JXV51:JXV52"/>
    <mergeCell ref="JXW51:JXW52"/>
    <mergeCell ref="JXX51:JXX52"/>
    <mergeCell ref="JXY51:JXY52"/>
    <mergeCell ref="JXH51:JXH52"/>
    <mergeCell ref="JXI51:JXI52"/>
    <mergeCell ref="JXJ51:JXJ52"/>
    <mergeCell ref="JXK51:JXK52"/>
    <mergeCell ref="JXL51:JXL52"/>
    <mergeCell ref="JXM51:JXM52"/>
    <mergeCell ref="JXN51:JXN52"/>
    <mergeCell ref="JXO51:JXO52"/>
    <mergeCell ref="JXP51:JXP52"/>
    <mergeCell ref="JWY51:JWY52"/>
    <mergeCell ref="JWZ51:JWZ52"/>
    <mergeCell ref="JXA51:JXA52"/>
    <mergeCell ref="JXB51:JXB52"/>
    <mergeCell ref="JXC51:JXC52"/>
    <mergeCell ref="JXD51:JXD52"/>
    <mergeCell ref="JXE51:JXE52"/>
    <mergeCell ref="JXF51:JXF52"/>
    <mergeCell ref="JXG51:JXG52"/>
    <mergeCell ref="JWP51:JWP52"/>
    <mergeCell ref="JWQ51:JWQ52"/>
    <mergeCell ref="JWR51:JWR52"/>
    <mergeCell ref="JWS51:JWS52"/>
    <mergeCell ref="JWT51:JWT52"/>
    <mergeCell ref="JWU51:JWU52"/>
    <mergeCell ref="JWV51:JWV52"/>
    <mergeCell ref="JWW51:JWW52"/>
    <mergeCell ref="JWX51:JWX52"/>
    <mergeCell ref="JWG51:JWG52"/>
    <mergeCell ref="JWH51:JWH52"/>
    <mergeCell ref="JWI51:JWI52"/>
    <mergeCell ref="JWJ51:JWJ52"/>
    <mergeCell ref="JWK51:JWK52"/>
    <mergeCell ref="JWL51:JWL52"/>
    <mergeCell ref="JWM51:JWM52"/>
    <mergeCell ref="JWN51:JWN52"/>
    <mergeCell ref="JWO51:JWO52"/>
    <mergeCell ref="JVX51:JVX52"/>
    <mergeCell ref="JVY51:JVY52"/>
    <mergeCell ref="JVZ51:JVZ52"/>
    <mergeCell ref="JWA51:JWA52"/>
    <mergeCell ref="JWB51:JWB52"/>
    <mergeCell ref="JWC51:JWC52"/>
    <mergeCell ref="JWD51:JWD52"/>
    <mergeCell ref="JWE51:JWE52"/>
    <mergeCell ref="JWF51:JWF52"/>
    <mergeCell ref="JVO51:JVO52"/>
    <mergeCell ref="JVP51:JVP52"/>
    <mergeCell ref="JVQ51:JVQ52"/>
    <mergeCell ref="JVR51:JVR52"/>
    <mergeCell ref="JVS51:JVS52"/>
    <mergeCell ref="JVT51:JVT52"/>
    <mergeCell ref="JVU51:JVU52"/>
    <mergeCell ref="JVV51:JVV52"/>
    <mergeCell ref="JVW51:JVW52"/>
    <mergeCell ref="JVF51:JVF52"/>
    <mergeCell ref="JVG51:JVG52"/>
    <mergeCell ref="JVH51:JVH52"/>
    <mergeCell ref="JVI51:JVI52"/>
    <mergeCell ref="JVJ51:JVJ52"/>
    <mergeCell ref="JVK51:JVK52"/>
    <mergeCell ref="JVL51:JVL52"/>
    <mergeCell ref="JVM51:JVM52"/>
    <mergeCell ref="JVN51:JVN52"/>
    <mergeCell ref="JUW51:JUW52"/>
    <mergeCell ref="JUX51:JUX52"/>
    <mergeCell ref="JUY51:JUY52"/>
    <mergeCell ref="JUZ51:JUZ52"/>
    <mergeCell ref="JVA51:JVA52"/>
    <mergeCell ref="JVB51:JVB52"/>
    <mergeCell ref="JVC51:JVC52"/>
    <mergeCell ref="JVD51:JVD52"/>
    <mergeCell ref="JVE51:JVE52"/>
    <mergeCell ref="JUN51:JUN52"/>
    <mergeCell ref="JUO51:JUO52"/>
    <mergeCell ref="JUP51:JUP52"/>
    <mergeCell ref="JUQ51:JUQ52"/>
    <mergeCell ref="JUR51:JUR52"/>
    <mergeCell ref="JUS51:JUS52"/>
    <mergeCell ref="JUT51:JUT52"/>
    <mergeCell ref="JUU51:JUU52"/>
    <mergeCell ref="JUV51:JUV52"/>
    <mergeCell ref="JUE51:JUE52"/>
    <mergeCell ref="JUF51:JUF52"/>
    <mergeCell ref="JUG51:JUG52"/>
    <mergeCell ref="JUH51:JUH52"/>
    <mergeCell ref="JUI51:JUI52"/>
    <mergeCell ref="JUJ51:JUJ52"/>
    <mergeCell ref="JUK51:JUK52"/>
    <mergeCell ref="JUL51:JUL52"/>
    <mergeCell ref="JUM51:JUM52"/>
    <mergeCell ref="JTV51:JTV52"/>
    <mergeCell ref="JTW51:JTW52"/>
    <mergeCell ref="JTX51:JTX52"/>
    <mergeCell ref="JTY51:JTY52"/>
    <mergeCell ref="JTZ51:JTZ52"/>
    <mergeCell ref="JUA51:JUA52"/>
    <mergeCell ref="JUB51:JUB52"/>
    <mergeCell ref="JUC51:JUC52"/>
    <mergeCell ref="JUD51:JUD52"/>
    <mergeCell ref="JTM51:JTM52"/>
    <mergeCell ref="JTN51:JTN52"/>
    <mergeCell ref="JTO51:JTO52"/>
    <mergeCell ref="JTP51:JTP52"/>
    <mergeCell ref="JTQ51:JTQ52"/>
    <mergeCell ref="JTR51:JTR52"/>
    <mergeCell ref="JTS51:JTS52"/>
    <mergeCell ref="JTT51:JTT52"/>
    <mergeCell ref="JTU51:JTU52"/>
    <mergeCell ref="JTD51:JTD52"/>
    <mergeCell ref="JTE51:JTE52"/>
    <mergeCell ref="JTF51:JTF52"/>
    <mergeCell ref="JTG51:JTG52"/>
    <mergeCell ref="JTH51:JTH52"/>
    <mergeCell ref="JTI51:JTI52"/>
    <mergeCell ref="JTJ51:JTJ52"/>
    <mergeCell ref="JTK51:JTK52"/>
    <mergeCell ref="JTL51:JTL52"/>
    <mergeCell ref="JSU51:JSU52"/>
    <mergeCell ref="JSV51:JSV52"/>
    <mergeCell ref="JSW51:JSW52"/>
    <mergeCell ref="JSX51:JSX52"/>
    <mergeCell ref="JSY51:JSY52"/>
    <mergeCell ref="JSZ51:JSZ52"/>
    <mergeCell ref="JTA51:JTA52"/>
    <mergeCell ref="JTB51:JTB52"/>
    <mergeCell ref="JTC51:JTC52"/>
    <mergeCell ref="JSL51:JSL52"/>
    <mergeCell ref="JSM51:JSM52"/>
    <mergeCell ref="JSN51:JSN52"/>
    <mergeCell ref="JSO51:JSO52"/>
    <mergeCell ref="JSP51:JSP52"/>
    <mergeCell ref="JSQ51:JSQ52"/>
    <mergeCell ref="JSR51:JSR52"/>
    <mergeCell ref="JSS51:JSS52"/>
    <mergeCell ref="JST51:JST52"/>
    <mergeCell ref="JSC51:JSC52"/>
    <mergeCell ref="JSD51:JSD52"/>
    <mergeCell ref="JSE51:JSE52"/>
    <mergeCell ref="JSF51:JSF52"/>
    <mergeCell ref="JSG51:JSG52"/>
    <mergeCell ref="JSH51:JSH52"/>
    <mergeCell ref="JSI51:JSI52"/>
    <mergeCell ref="JSJ51:JSJ52"/>
    <mergeCell ref="JSK51:JSK52"/>
    <mergeCell ref="JRT51:JRT52"/>
    <mergeCell ref="JRU51:JRU52"/>
    <mergeCell ref="JRV51:JRV52"/>
    <mergeCell ref="JRW51:JRW52"/>
    <mergeCell ref="JRX51:JRX52"/>
    <mergeCell ref="JRY51:JRY52"/>
    <mergeCell ref="JRZ51:JRZ52"/>
    <mergeCell ref="JSA51:JSA52"/>
    <mergeCell ref="JSB51:JSB52"/>
    <mergeCell ref="JRK51:JRK52"/>
    <mergeCell ref="JRL51:JRL52"/>
    <mergeCell ref="JRM51:JRM52"/>
    <mergeCell ref="JRN51:JRN52"/>
    <mergeCell ref="JRO51:JRO52"/>
    <mergeCell ref="JRP51:JRP52"/>
    <mergeCell ref="JRQ51:JRQ52"/>
    <mergeCell ref="JRR51:JRR52"/>
    <mergeCell ref="JRS51:JRS52"/>
    <mergeCell ref="JRB51:JRB52"/>
    <mergeCell ref="JRC51:JRC52"/>
    <mergeCell ref="JRD51:JRD52"/>
    <mergeCell ref="JRE51:JRE52"/>
    <mergeCell ref="JRF51:JRF52"/>
    <mergeCell ref="JRG51:JRG52"/>
    <mergeCell ref="JRH51:JRH52"/>
    <mergeCell ref="JRI51:JRI52"/>
    <mergeCell ref="JRJ51:JRJ52"/>
    <mergeCell ref="JQS51:JQS52"/>
    <mergeCell ref="JQT51:JQT52"/>
    <mergeCell ref="JQU51:JQU52"/>
    <mergeCell ref="JQV51:JQV52"/>
    <mergeCell ref="JQW51:JQW52"/>
    <mergeCell ref="JQX51:JQX52"/>
    <mergeCell ref="JQY51:JQY52"/>
    <mergeCell ref="JQZ51:JQZ52"/>
    <mergeCell ref="JRA51:JRA52"/>
    <mergeCell ref="JQJ51:JQJ52"/>
    <mergeCell ref="JQK51:JQK52"/>
    <mergeCell ref="JQL51:JQL52"/>
    <mergeCell ref="JQM51:JQM52"/>
    <mergeCell ref="JQN51:JQN52"/>
    <mergeCell ref="JQO51:JQO52"/>
    <mergeCell ref="JQP51:JQP52"/>
    <mergeCell ref="JQQ51:JQQ52"/>
    <mergeCell ref="JQR51:JQR52"/>
    <mergeCell ref="JQA51:JQA52"/>
    <mergeCell ref="JQB51:JQB52"/>
    <mergeCell ref="JQC51:JQC52"/>
    <mergeCell ref="JQD51:JQD52"/>
    <mergeCell ref="JQE51:JQE52"/>
    <mergeCell ref="JQF51:JQF52"/>
    <mergeCell ref="JQG51:JQG52"/>
    <mergeCell ref="JQH51:JQH52"/>
    <mergeCell ref="JQI51:JQI52"/>
    <mergeCell ref="JPR51:JPR52"/>
    <mergeCell ref="JPS51:JPS52"/>
    <mergeCell ref="JPT51:JPT52"/>
    <mergeCell ref="JPU51:JPU52"/>
    <mergeCell ref="JPV51:JPV52"/>
    <mergeCell ref="JPW51:JPW52"/>
    <mergeCell ref="JPX51:JPX52"/>
    <mergeCell ref="JPY51:JPY52"/>
    <mergeCell ref="JPZ51:JPZ52"/>
    <mergeCell ref="JPI51:JPI52"/>
    <mergeCell ref="JPJ51:JPJ52"/>
    <mergeCell ref="JPK51:JPK52"/>
    <mergeCell ref="JPL51:JPL52"/>
    <mergeCell ref="JPM51:JPM52"/>
    <mergeCell ref="JPN51:JPN52"/>
    <mergeCell ref="JPO51:JPO52"/>
    <mergeCell ref="JPP51:JPP52"/>
    <mergeCell ref="JPQ51:JPQ52"/>
    <mergeCell ref="JOZ51:JOZ52"/>
    <mergeCell ref="JPA51:JPA52"/>
    <mergeCell ref="JPB51:JPB52"/>
    <mergeCell ref="JPC51:JPC52"/>
    <mergeCell ref="JPD51:JPD52"/>
    <mergeCell ref="JPE51:JPE52"/>
    <mergeCell ref="JPF51:JPF52"/>
    <mergeCell ref="JPG51:JPG52"/>
    <mergeCell ref="JPH51:JPH52"/>
    <mergeCell ref="JOQ51:JOQ52"/>
    <mergeCell ref="JOR51:JOR52"/>
    <mergeCell ref="JOS51:JOS52"/>
    <mergeCell ref="JOT51:JOT52"/>
    <mergeCell ref="JOU51:JOU52"/>
    <mergeCell ref="JOV51:JOV52"/>
    <mergeCell ref="JOW51:JOW52"/>
    <mergeCell ref="JOX51:JOX52"/>
    <mergeCell ref="JOY51:JOY52"/>
    <mergeCell ref="JOH51:JOH52"/>
    <mergeCell ref="JOI51:JOI52"/>
    <mergeCell ref="JOJ51:JOJ52"/>
    <mergeCell ref="JOK51:JOK52"/>
    <mergeCell ref="JOL51:JOL52"/>
    <mergeCell ref="JOM51:JOM52"/>
    <mergeCell ref="JON51:JON52"/>
    <mergeCell ref="JOO51:JOO52"/>
    <mergeCell ref="JOP51:JOP52"/>
    <mergeCell ref="JNY51:JNY52"/>
    <mergeCell ref="JNZ51:JNZ52"/>
    <mergeCell ref="JOA51:JOA52"/>
    <mergeCell ref="JOB51:JOB52"/>
    <mergeCell ref="JOC51:JOC52"/>
    <mergeCell ref="JOD51:JOD52"/>
    <mergeCell ref="JOE51:JOE52"/>
    <mergeCell ref="JOF51:JOF52"/>
    <mergeCell ref="JOG51:JOG52"/>
    <mergeCell ref="JNP51:JNP52"/>
    <mergeCell ref="JNQ51:JNQ52"/>
    <mergeCell ref="JNR51:JNR52"/>
    <mergeCell ref="JNS51:JNS52"/>
    <mergeCell ref="JNT51:JNT52"/>
    <mergeCell ref="JNU51:JNU52"/>
    <mergeCell ref="JNV51:JNV52"/>
    <mergeCell ref="JNW51:JNW52"/>
    <mergeCell ref="JNX51:JNX52"/>
    <mergeCell ref="JNG51:JNG52"/>
    <mergeCell ref="JNH51:JNH52"/>
    <mergeCell ref="JNI51:JNI52"/>
    <mergeCell ref="JNJ51:JNJ52"/>
    <mergeCell ref="JNK51:JNK52"/>
    <mergeCell ref="JNL51:JNL52"/>
    <mergeCell ref="JNM51:JNM52"/>
    <mergeCell ref="JNN51:JNN52"/>
    <mergeCell ref="JNO51:JNO52"/>
    <mergeCell ref="JMX51:JMX52"/>
    <mergeCell ref="JMY51:JMY52"/>
    <mergeCell ref="JMZ51:JMZ52"/>
    <mergeCell ref="JNA51:JNA52"/>
    <mergeCell ref="JNB51:JNB52"/>
    <mergeCell ref="JNC51:JNC52"/>
    <mergeCell ref="JND51:JND52"/>
    <mergeCell ref="JNE51:JNE52"/>
    <mergeCell ref="JNF51:JNF52"/>
    <mergeCell ref="JMO51:JMO52"/>
    <mergeCell ref="JMP51:JMP52"/>
    <mergeCell ref="JMQ51:JMQ52"/>
    <mergeCell ref="JMR51:JMR52"/>
    <mergeCell ref="JMS51:JMS52"/>
    <mergeCell ref="JMT51:JMT52"/>
    <mergeCell ref="JMU51:JMU52"/>
    <mergeCell ref="JMV51:JMV52"/>
    <mergeCell ref="JMW51:JMW52"/>
    <mergeCell ref="JMF51:JMF52"/>
    <mergeCell ref="JMG51:JMG52"/>
    <mergeCell ref="JMH51:JMH52"/>
    <mergeCell ref="JMI51:JMI52"/>
    <mergeCell ref="JMJ51:JMJ52"/>
    <mergeCell ref="JMK51:JMK52"/>
    <mergeCell ref="JML51:JML52"/>
    <mergeCell ref="JMM51:JMM52"/>
    <mergeCell ref="JMN51:JMN52"/>
    <mergeCell ref="JLW51:JLW52"/>
    <mergeCell ref="JLX51:JLX52"/>
    <mergeCell ref="JLY51:JLY52"/>
    <mergeCell ref="JLZ51:JLZ52"/>
    <mergeCell ref="JMA51:JMA52"/>
    <mergeCell ref="JMB51:JMB52"/>
    <mergeCell ref="JMC51:JMC52"/>
    <mergeCell ref="JMD51:JMD52"/>
    <mergeCell ref="JME51:JME52"/>
    <mergeCell ref="JLN51:JLN52"/>
    <mergeCell ref="JLO51:JLO52"/>
    <mergeCell ref="JLP51:JLP52"/>
    <mergeCell ref="JLQ51:JLQ52"/>
    <mergeCell ref="JLR51:JLR52"/>
    <mergeCell ref="JLS51:JLS52"/>
    <mergeCell ref="JLT51:JLT52"/>
    <mergeCell ref="JLU51:JLU52"/>
    <mergeCell ref="JLV51:JLV52"/>
    <mergeCell ref="JLE51:JLE52"/>
    <mergeCell ref="JLF51:JLF52"/>
    <mergeCell ref="JLG51:JLG52"/>
    <mergeCell ref="JLH51:JLH52"/>
    <mergeCell ref="JLI51:JLI52"/>
    <mergeCell ref="JLJ51:JLJ52"/>
    <mergeCell ref="JLK51:JLK52"/>
    <mergeCell ref="JLL51:JLL52"/>
    <mergeCell ref="JLM51:JLM52"/>
    <mergeCell ref="JKV51:JKV52"/>
    <mergeCell ref="JKW51:JKW52"/>
    <mergeCell ref="JKX51:JKX52"/>
    <mergeCell ref="JKY51:JKY52"/>
    <mergeCell ref="JKZ51:JKZ52"/>
    <mergeCell ref="JLA51:JLA52"/>
    <mergeCell ref="JLB51:JLB52"/>
    <mergeCell ref="JLC51:JLC52"/>
    <mergeCell ref="JLD51:JLD52"/>
    <mergeCell ref="JKM51:JKM52"/>
    <mergeCell ref="JKN51:JKN52"/>
    <mergeCell ref="JKO51:JKO52"/>
    <mergeCell ref="JKP51:JKP52"/>
    <mergeCell ref="JKQ51:JKQ52"/>
    <mergeCell ref="JKR51:JKR52"/>
    <mergeCell ref="JKS51:JKS52"/>
    <mergeCell ref="JKT51:JKT52"/>
    <mergeCell ref="JKU51:JKU52"/>
    <mergeCell ref="JKD51:JKD52"/>
    <mergeCell ref="JKE51:JKE52"/>
    <mergeCell ref="JKF51:JKF52"/>
    <mergeCell ref="JKG51:JKG52"/>
    <mergeCell ref="JKH51:JKH52"/>
    <mergeCell ref="JKI51:JKI52"/>
    <mergeCell ref="JKJ51:JKJ52"/>
    <mergeCell ref="JKK51:JKK52"/>
    <mergeCell ref="JKL51:JKL52"/>
    <mergeCell ref="JJU51:JJU52"/>
    <mergeCell ref="JJV51:JJV52"/>
    <mergeCell ref="JJW51:JJW52"/>
    <mergeCell ref="JJX51:JJX52"/>
    <mergeCell ref="JJY51:JJY52"/>
    <mergeCell ref="JJZ51:JJZ52"/>
    <mergeCell ref="JKA51:JKA52"/>
    <mergeCell ref="JKB51:JKB52"/>
    <mergeCell ref="JKC51:JKC52"/>
    <mergeCell ref="JJL51:JJL52"/>
    <mergeCell ref="JJM51:JJM52"/>
    <mergeCell ref="JJN51:JJN52"/>
    <mergeCell ref="JJO51:JJO52"/>
    <mergeCell ref="JJP51:JJP52"/>
    <mergeCell ref="JJQ51:JJQ52"/>
    <mergeCell ref="JJR51:JJR52"/>
    <mergeCell ref="JJS51:JJS52"/>
    <mergeCell ref="JJT51:JJT52"/>
    <mergeCell ref="JJC51:JJC52"/>
    <mergeCell ref="JJD51:JJD52"/>
    <mergeCell ref="JJE51:JJE52"/>
    <mergeCell ref="JJF51:JJF52"/>
    <mergeCell ref="JJG51:JJG52"/>
    <mergeCell ref="JJH51:JJH52"/>
    <mergeCell ref="JJI51:JJI52"/>
    <mergeCell ref="JJJ51:JJJ52"/>
    <mergeCell ref="JJK51:JJK52"/>
    <mergeCell ref="JIT51:JIT52"/>
    <mergeCell ref="JIU51:JIU52"/>
    <mergeCell ref="JIV51:JIV52"/>
    <mergeCell ref="JIW51:JIW52"/>
    <mergeCell ref="JIX51:JIX52"/>
    <mergeCell ref="JIY51:JIY52"/>
    <mergeCell ref="JIZ51:JIZ52"/>
    <mergeCell ref="JJA51:JJA52"/>
    <mergeCell ref="JJB51:JJB52"/>
    <mergeCell ref="JIK51:JIK52"/>
    <mergeCell ref="JIL51:JIL52"/>
    <mergeCell ref="JIM51:JIM52"/>
    <mergeCell ref="JIN51:JIN52"/>
    <mergeCell ref="JIO51:JIO52"/>
    <mergeCell ref="JIP51:JIP52"/>
    <mergeCell ref="JIQ51:JIQ52"/>
    <mergeCell ref="JIR51:JIR52"/>
    <mergeCell ref="JIS51:JIS52"/>
    <mergeCell ref="JIB51:JIB52"/>
    <mergeCell ref="JIC51:JIC52"/>
    <mergeCell ref="JID51:JID52"/>
    <mergeCell ref="JIE51:JIE52"/>
    <mergeCell ref="JIF51:JIF52"/>
    <mergeCell ref="JIG51:JIG52"/>
    <mergeCell ref="JIH51:JIH52"/>
    <mergeCell ref="JII51:JII52"/>
    <mergeCell ref="JIJ51:JIJ52"/>
    <mergeCell ref="JHS51:JHS52"/>
    <mergeCell ref="JHT51:JHT52"/>
    <mergeCell ref="JHU51:JHU52"/>
    <mergeCell ref="JHV51:JHV52"/>
    <mergeCell ref="JHW51:JHW52"/>
    <mergeCell ref="JHX51:JHX52"/>
    <mergeCell ref="JHY51:JHY52"/>
    <mergeCell ref="JHZ51:JHZ52"/>
    <mergeCell ref="JIA51:JIA52"/>
    <mergeCell ref="JHJ51:JHJ52"/>
    <mergeCell ref="JHK51:JHK52"/>
    <mergeCell ref="JHL51:JHL52"/>
    <mergeCell ref="JHM51:JHM52"/>
    <mergeCell ref="JHN51:JHN52"/>
    <mergeCell ref="JHO51:JHO52"/>
    <mergeCell ref="JHP51:JHP52"/>
    <mergeCell ref="JHQ51:JHQ52"/>
    <mergeCell ref="JHR51:JHR52"/>
    <mergeCell ref="JHA51:JHA52"/>
    <mergeCell ref="JHB51:JHB52"/>
    <mergeCell ref="JHC51:JHC52"/>
    <mergeCell ref="JHD51:JHD52"/>
    <mergeCell ref="JHE51:JHE52"/>
    <mergeCell ref="JHF51:JHF52"/>
    <mergeCell ref="JHG51:JHG52"/>
    <mergeCell ref="JHH51:JHH52"/>
    <mergeCell ref="JHI51:JHI52"/>
    <mergeCell ref="JGR51:JGR52"/>
    <mergeCell ref="JGS51:JGS52"/>
    <mergeCell ref="JGT51:JGT52"/>
    <mergeCell ref="JGU51:JGU52"/>
    <mergeCell ref="JGV51:JGV52"/>
    <mergeCell ref="JGW51:JGW52"/>
    <mergeCell ref="JGX51:JGX52"/>
    <mergeCell ref="JGY51:JGY52"/>
    <mergeCell ref="JGZ51:JGZ52"/>
    <mergeCell ref="JGI51:JGI52"/>
    <mergeCell ref="JGJ51:JGJ52"/>
    <mergeCell ref="JGK51:JGK52"/>
    <mergeCell ref="JGL51:JGL52"/>
    <mergeCell ref="JGM51:JGM52"/>
    <mergeCell ref="JGN51:JGN52"/>
    <mergeCell ref="JGO51:JGO52"/>
    <mergeCell ref="JGP51:JGP52"/>
    <mergeCell ref="JGQ51:JGQ52"/>
    <mergeCell ref="JFZ51:JFZ52"/>
    <mergeCell ref="JGA51:JGA52"/>
    <mergeCell ref="JGB51:JGB52"/>
    <mergeCell ref="JGC51:JGC52"/>
    <mergeCell ref="JGD51:JGD52"/>
    <mergeCell ref="JGE51:JGE52"/>
    <mergeCell ref="JGF51:JGF52"/>
    <mergeCell ref="JGG51:JGG52"/>
    <mergeCell ref="JGH51:JGH52"/>
    <mergeCell ref="JFQ51:JFQ52"/>
    <mergeCell ref="JFR51:JFR52"/>
    <mergeCell ref="JFS51:JFS52"/>
    <mergeCell ref="JFT51:JFT52"/>
    <mergeCell ref="JFU51:JFU52"/>
    <mergeCell ref="JFV51:JFV52"/>
    <mergeCell ref="JFW51:JFW52"/>
    <mergeCell ref="JFX51:JFX52"/>
    <mergeCell ref="JFY51:JFY52"/>
    <mergeCell ref="JFH51:JFH52"/>
    <mergeCell ref="JFI51:JFI52"/>
    <mergeCell ref="JFJ51:JFJ52"/>
    <mergeCell ref="JFK51:JFK52"/>
    <mergeCell ref="JFL51:JFL52"/>
    <mergeCell ref="JFM51:JFM52"/>
    <mergeCell ref="JFN51:JFN52"/>
    <mergeCell ref="JFO51:JFO52"/>
    <mergeCell ref="JFP51:JFP52"/>
    <mergeCell ref="JEY51:JEY52"/>
    <mergeCell ref="JEZ51:JEZ52"/>
    <mergeCell ref="JFA51:JFA52"/>
    <mergeCell ref="JFB51:JFB52"/>
    <mergeCell ref="JFC51:JFC52"/>
    <mergeCell ref="JFD51:JFD52"/>
    <mergeCell ref="JFE51:JFE52"/>
    <mergeCell ref="JFF51:JFF52"/>
    <mergeCell ref="JFG51:JFG52"/>
    <mergeCell ref="JEP51:JEP52"/>
    <mergeCell ref="JEQ51:JEQ52"/>
    <mergeCell ref="JER51:JER52"/>
    <mergeCell ref="JES51:JES52"/>
    <mergeCell ref="JET51:JET52"/>
    <mergeCell ref="JEU51:JEU52"/>
    <mergeCell ref="JEV51:JEV52"/>
    <mergeCell ref="JEW51:JEW52"/>
    <mergeCell ref="JEX51:JEX52"/>
    <mergeCell ref="JEG51:JEG52"/>
    <mergeCell ref="JEH51:JEH52"/>
    <mergeCell ref="JEI51:JEI52"/>
    <mergeCell ref="JEJ51:JEJ52"/>
    <mergeCell ref="JEK51:JEK52"/>
    <mergeCell ref="JEL51:JEL52"/>
    <mergeCell ref="JEM51:JEM52"/>
    <mergeCell ref="JEN51:JEN52"/>
    <mergeCell ref="JEO51:JEO52"/>
    <mergeCell ref="JDX51:JDX52"/>
    <mergeCell ref="JDY51:JDY52"/>
    <mergeCell ref="JDZ51:JDZ52"/>
    <mergeCell ref="JEA51:JEA52"/>
    <mergeCell ref="JEB51:JEB52"/>
    <mergeCell ref="JEC51:JEC52"/>
    <mergeCell ref="JED51:JED52"/>
    <mergeCell ref="JEE51:JEE52"/>
    <mergeCell ref="JEF51:JEF52"/>
    <mergeCell ref="JDO51:JDO52"/>
    <mergeCell ref="JDP51:JDP52"/>
    <mergeCell ref="JDQ51:JDQ52"/>
    <mergeCell ref="JDR51:JDR52"/>
    <mergeCell ref="JDS51:JDS52"/>
    <mergeCell ref="JDT51:JDT52"/>
    <mergeCell ref="JDU51:JDU52"/>
    <mergeCell ref="JDV51:JDV52"/>
    <mergeCell ref="JDW51:JDW52"/>
    <mergeCell ref="JDF51:JDF52"/>
    <mergeCell ref="JDG51:JDG52"/>
    <mergeCell ref="JDH51:JDH52"/>
    <mergeCell ref="JDI51:JDI52"/>
    <mergeCell ref="JDJ51:JDJ52"/>
    <mergeCell ref="JDK51:JDK52"/>
    <mergeCell ref="JDL51:JDL52"/>
    <mergeCell ref="JDM51:JDM52"/>
    <mergeCell ref="JDN51:JDN52"/>
    <mergeCell ref="JCW51:JCW52"/>
    <mergeCell ref="JCX51:JCX52"/>
    <mergeCell ref="JCY51:JCY52"/>
    <mergeCell ref="JCZ51:JCZ52"/>
    <mergeCell ref="JDA51:JDA52"/>
    <mergeCell ref="JDB51:JDB52"/>
    <mergeCell ref="JDC51:JDC52"/>
    <mergeCell ref="JDD51:JDD52"/>
    <mergeCell ref="JDE51:JDE52"/>
    <mergeCell ref="JCN51:JCN52"/>
    <mergeCell ref="JCO51:JCO52"/>
    <mergeCell ref="JCP51:JCP52"/>
    <mergeCell ref="JCQ51:JCQ52"/>
    <mergeCell ref="JCR51:JCR52"/>
    <mergeCell ref="JCS51:JCS52"/>
    <mergeCell ref="JCT51:JCT52"/>
    <mergeCell ref="JCU51:JCU52"/>
    <mergeCell ref="JCV51:JCV52"/>
    <mergeCell ref="JCE51:JCE52"/>
    <mergeCell ref="JCF51:JCF52"/>
    <mergeCell ref="JCG51:JCG52"/>
    <mergeCell ref="JCH51:JCH52"/>
    <mergeCell ref="JCI51:JCI52"/>
    <mergeCell ref="JCJ51:JCJ52"/>
    <mergeCell ref="JCK51:JCK52"/>
    <mergeCell ref="JCL51:JCL52"/>
    <mergeCell ref="JCM51:JCM52"/>
    <mergeCell ref="JBV51:JBV52"/>
    <mergeCell ref="JBW51:JBW52"/>
    <mergeCell ref="JBX51:JBX52"/>
    <mergeCell ref="JBY51:JBY52"/>
    <mergeCell ref="JBZ51:JBZ52"/>
    <mergeCell ref="JCA51:JCA52"/>
    <mergeCell ref="JCB51:JCB52"/>
    <mergeCell ref="JCC51:JCC52"/>
    <mergeCell ref="JCD51:JCD52"/>
    <mergeCell ref="JBM51:JBM52"/>
    <mergeCell ref="JBN51:JBN52"/>
    <mergeCell ref="JBO51:JBO52"/>
    <mergeCell ref="JBP51:JBP52"/>
    <mergeCell ref="JBQ51:JBQ52"/>
    <mergeCell ref="JBR51:JBR52"/>
    <mergeCell ref="JBS51:JBS52"/>
    <mergeCell ref="JBT51:JBT52"/>
    <mergeCell ref="JBU51:JBU52"/>
    <mergeCell ref="JBD51:JBD52"/>
    <mergeCell ref="JBE51:JBE52"/>
    <mergeCell ref="JBF51:JBF52"/>
    <mergeCell ref="JBG51:JBG52"/>
    <mergeCell ref="JBH51:JBH52"/>
    <mergeCell ref="JBI51:JBI52"/>
    <mergeCell ref="JBJ51:JBJ52"/>
    <mergeCell ref="JBK51:JBK52"/>
    <mergeCell ref="JBL51:JBL52"/>
    <mergeCell ref="JAU51:JAU52"/>
    <mergeCell ref="JAV51:JAV52"/>
    <mergeCell ref="JAW51:JAW52"/>
    <mergeCell ref="JAX51:JAX52"/>
    <mergeCell ref="JAY51:JAY52"/>
    <mergeCell ref="JAZ51:JAZ52"/>
    <mergeCell ref="JBA51:JBA52"/>
    <mergeCell ref="JBB51:JBB52"/>
    <mergeCell ref="JBC51:JBC52"/>
    <mergeCell ref="JAL51:JAL52"/>
    <mergeCell ref="JAM51:JAM52"/>
    <mergeCell ref="JAN51:JAN52"/>
    <mergeCell ref="JAO51:JAO52"/>
    <mergeCell ref="JAP51:JAP52"/>
    <mergeCell ref="JAQ51:JAQ52"/>
    <mergeCell ref="JAR51:JAR52"/>
    <mergeCell ref="JAS51:JAS52"/>
    <mergeCell ref="JAT51:JAT52"/>
    <mergeCell ref="JAC51:JAC52"/>
    <mergeCell ref="JAD51:JAD52"/>
    <mergeCell ref="JAE51:JAE52"/>
    <mergeCell ref="JAF51:JAF52"/>
    <mergeCell ref="JAG51:JAG52"/>
    <mergeCell ref="JAH51:JAH52"/>
    <mergeCell ref="JAI51:JAI52"/>
    <mergeCell ref="JAJ51:JAJ52"/>
    <mergeCell ref="JAK51:JAK52"/>
    <mergeCell ref="IZT51:IZT52"/>
    <mergeCell ref="IZU51:IZU52"/>
    <mergeCell ref="IZV51:IZV52"/>
    <mergeCell ref="IZW51:IZW52"/>
    <mergeCell ref="IZX51:IZX52"/>
    <mergeCell ref="IZY51:IZY52"/>
    <mergeCell ref="IZZ51:IZZ52"/>
    <mergeCell ref="JAA51:JAA52"/>
    <mergeCell ref="JAB51:JAB52"/>
    <mergeCell ref="IZK51:IZK52"/>
    <mergeCell ref="IZL51:IZL52"/>
    <mergeCell ref="IZM51:IZM52"/>
    <mergeCell ref="IZN51:IZN52"/>
    <mergeCell ref="IZO51:IZO52"/>
    <mergeCell ref="IZP51:IZP52"/>
    <mergeCell ref="IZQ51:IZQ52"/>
    <mergeCell ref="IZR51:IZR52"/>
    <mergeCell ref="IZS51:IZS52"/>
    <mergeCell ref="IZB51:IZB52"/>
    <mergeCell ref="IZC51:IZC52"/>
    <mergeCell ref="IZD51:IZD52"/>
    <mergeCell ref="IZE51:IZE52"/>
    <mergeCell ref="IZF51:IZF52"/>
    <mergeCell ref="IZG51:IZG52"/>
    <mergeCell ref="IZH51:IZH52"/>
    <mergeCell ref="IZI51:IZI52"/>
    <mergeCell ref="IZJ51:IZJ52"/>
    <mergeCell ref="IYS51:IYS52"/>
    <mergeCell ref="IYT51:IYT52"/>
    <mergeCell ref="IYU51:IYU52"/>
    <mergeCell ref="IYV51:IYV52"/>
    <mergeCell ref="IYW51:IYW52"/>
    <mergeCell ref="IYX51:IYX52"/>
    <mergeCell ref="IYY51:IYY52"/>
    <mergeCell ref="IYZ51:IYZ52"/>
    <mergeCell ref="IZA51:IZA52"/>
    <mergeCell ref="IYJ51:IYJ52"/>
    <mergeCell ref="IYK51:IYK52"/>
    <mergeCell ref="IYL51:IYL52"/>
    <mergeCell ref="IYM51:IYM52"/>
    <mergeCell ref="IYN51:IYN52"/>
    <mergeCell ref="IYO51:IYO52"/>
    <mergeCell ref="IYP51:IYP52"/>
    <mergeCell ref="IYQ51:IYQ52"/>
    <mergeCell ref="IYR51:IYR52"/>
    <mergeCell ref="IYA51:IYA52"/>
    <mergeCell ref="IYB51:IYB52"/>
    <mergeCell ref="IYC51:IYC52"/>
    <mergeCell ref="IYD51:IYD52"/>
    <mergeCell ref="IYE51:IYE52"/>
    <mergeCell ref="IYF51:IYF52"/>
    <mergeCell ref="IYG51:IYG52"/>
    <mergeCell ref="IYH51:IYH52"/>
    <mergeCell ref="IYI51:IYI52"/>
    <mergeCell ref="IXR51:IXR52"/>
    <mergeCell ref="IXS51:IXS52"/>
    <mergeCell ref="IXT51:IXT52"/>
    <mergeCell ref="IXU51:IXU52"/>
    <mergeCell ref="IXV51:IXV52"/>
    <mergeCell ref="IXW51:IXW52"/>
    <mergeCell ref="IXX51:IXX52"/>
    <mergeCell ref="IXY51:IXY52"/>
    <mergeCell ref="IXZ51:IXZ52"/>
    <mergeCell ref="IXI51:IXI52"/>
    <mergeCell ref="IXJ51:IXJ52"/>
    <mergeCell ref="IXK51:IXK52"/>
    <mergeCell ref="IXL51:IXL52"/>
    <mergeCell ref="IXM51:IXM52"/>
    <mergeCell ref="IXN51:IXN52"/>
    <mergeCell ref="IXO51:IXO52"/>
    <mergeCell ref="IXP51:IXP52"/>
    <mergeCell ref="IXQ51:IXQ52"/>
    <mergeCell ref="IWZ51:IWZ52"/>
    <mergeCell ref="IXA51:IXA52"/>
    <mergeCell ref="IXB51:IXB52"/>
    <mergeCell ref="IXC51:IXC52"/>
    <mergeCell ref="IXD51:IXD52"/>
    <mergeCell ref="IXE51:IXE52"/>
    <mergeCell ref="IXF51:IXF52"/>
    <mergeCell ref="IXG51:IXG52"/>
    <mergeCell ref="IXH51:IXH52"/>
    <mergeCell ref="IWQ51:IWQ52"/>
    <mergeCell ref="IWR51:IWR52"/>
    <mergeCell ref="IWS51:IWS52"/>
    <mergeCell ref="IWT51:IWT52"/>
    <mergeCell ref="IWU51:IWU52"/>
    <mergeCell ref="IWV51:IWV52"/>
    <mergeCell ref="IWW51:IWW52"/>
    <mergeCell ref="IWX51:IWX52"/>
    <mergeCell ref="IWY51:IWY52"/>
    <mergeCell ref="IWH51:IWH52"/>
    <mergeCell ref="IWI51:IWI52"/>
    <mergeCell ref="IWJ51:IWJ52"/>
    <mergeCell ref="IWK51:IWK52"/>
    <mergeCell ref="IWL51:IWL52"/>
    <mergeCell ref="IWM51:IWM52"/>
    <mergeCell ref="IWN51:IWN52"/>
    <mergeCell ref="IWO51:IWO52"/>
    <mergeCell ref="IWP51:IWP52"/>
    <mergeCell ref="IVY51:IVY52"/>
    <mergeCell ref="IVZ51:IVZ52"/>
    <mergeCell ref="IWA51:IWA52"/>
    <mergeCell ref="IWB51:IWB52"/>
    <mergeCell ref="IWC51:IWC52"/>
    <mergeCell ref="IWD51:IWD52"/>
    <mergeCell ref="IWE51:IWE52"/>
    <mergeCell ref="IWF51:IWF52"/>
    <mergeCell ref="IWG51:IWG52"/>
    <mergeCell ref="IVP51:IVP52"/>
    <mergeCell ref="IVQ51:IVQ52"/>
    <mergeCell ref="IVR51:IVR52"/>
    <mergeCell ref="IVS51:IVS52"/>
    <mergeCell ref="IVT51:IVT52"/>
    <mergeCell ref="IVU51:IVU52"/>
    <mergeCell ref="IVV51:IVV52"/>
    <mergeCell ref="IVW51:IVW52"/>
    <mergeCell ref="IVX51:IVX52"/>
    <mergeCell ref="IVG51:IVG52"/>
    <mergeCell ref="IVH51:IVH52"/>
    <mergeCell ref="IVI51:IVI52"/>
    <mergeCell ref="IVJ51:IVJ52"/>
    <mergeCell ref="IVK51:IVK52"/>
    <mergeCell ref="IVL51:IVL52"/>
    <mergeCell ref="IVM51:IVM52"/>
    <mergeCell ref="IVN51:IVN52"/>
    <mergeCell ref="IVO51:IVO52"/>
    <mergeCell ref="IUX51:IUX52"/>
    <mergeCell ref="IUY51:IUY52"/>
    <mergeCell ref="IUZ51:IUZ52"/>
    <mergeCell ref="IVA51:IVA52"/>
    <mergeCell ref="IVB51:IVB52"/>
    <mergeCell ref="IVC51:IVC52"/>
    <mergeCell ref="IVD51:IVD52"/>
    <mergeCell ref="IVE51:IVE52"/>
    <mergeCell ref="IVF51:IVF52"/>
    <mergeCell ref="IUO51:IUO52"/>
    <mergeCell ref="IUP51:IUP52"/>
    <mergeCell ref="IUQ51:IUQ52"/>
    <mergeCell ref="IUR51:IUR52"/>
    <mergeCell ref="IUS51:IUS52"/>
    <mergeCell ref="IUT51:IUT52"/>
    <mergeCell ref="IUU51:IUU52"/>
    <mergeCell ref="IUV51:IUV52"/>
    <mergeCell ref="IUW51:IUW52"/>
    <mergeCell ref="IUF51:IUF52"/>
    <mergeCell ref="IUG51:IUG52"/>
    <mergeCell ref="IUH51:IUH52"/>
    <mergeCell ref="IUI51:IUI52"/>
    <mergeCell ref="IUJ51:IUJ52"/>
    <mergeCell ref="IUK51:IUK52"/>
    <mergeCell ref="IUL51:IUL52"/>
    <mergeCell ref="IUM51:IUM52"/>
    <mergeCell ref="IUN51:IUN52"/>
    <mergeCell ref="ITW51:ITW52"/>
    <mergeCell ref="ITX51:ITX52"/>
    <mergeCell ref="ITY51:ITY52"/>
    <mergeCell ref="ITZ51:ITZ52"/>
    <mergeCell ref="IUA51:IUA52"/>
    <mergeCell ref="IUB51:IUB52"/>
    <mergeCell ref="IUC51:IUC52"/>
    <mergeCell ref="IUD51:IUD52"/>
    <mergeCell ref="IUE51:IUE52"/>
    <mergeCell ref="ITN51:ITN52"/>
    <mergeCell ref="ITO51:ITO52"/>
    <mergeCell ref="ITP51:ITP52"/>
    <mergeCell ref="ITQ51:ITQ52"/>
    <mergeCell ref="ITR51:ITR52"/>
    <mergeCell ref="ITS51:ITS52"/>
    <mergeCell ref="ITT51:ITT52"/>
    <mergeCell ref="ITU51:ITU52"/>
    <mergeCell ref="ITV51:ITV52"/>
    <mergeCell ref="ITE51:ITE52"/>
    <mergeCell ref="ITF51:ITF52"/>
    <mergeCell ref="ITG51:ITG52"/>
    <mergeCell ref="ITH51:ITH52"/>
    <mergeCell ref="ITI51:ITI52"/>
    <mergeCell ref="ITJ51:ITJ52"/>
    <mergeCell ref="ITK51:ITK52"/>
    <mergeCell ref="ITL51:ITL52"/>
    <mergeCell ref="ITM51:ITM52"/>
    <mergeCell ref="ISV51:ISV52"/>
    <mergeCell ref="ISW51:ISW52"/>
    <mergeCell ref="ISX51:ISX52"/>
    <mergeCell ref="ISY51:ISY52"/>
    <mergeCell ref="ISZ51:ISZ52"/>
    <mergeCell ref="ITA51:ITA52"/>
    <mergeCell ref="ITB51:ITB52"/>
    <mergeCell ref="ITC51:ITC52"/>
    <mergeCell ref="ITD51:ITD52"/>
    <mergeCell ref="ISM51:ISM52"/>
    <mergeCell ref="ISN51:ISN52"/>
    <mergeCell ref="ISO51:ISO52"/>
    <mergeCell ref="ISP51:ISP52"/>
    <mergeCell ref="ISQ51:ISQ52"/>
    <mergeCell ref="ISR51:ISR52"/>
    <mergeCell ref="ISS51:ISS52"/>
    <mergeCell ref="IST51:IST52"/>
    <mergeCell ref="ISU51:ISU52"/>
    <mergeCell ref="ISD51:ISD52"/>
    <mergeCell ref="ISE51:ISE52"/>
    <mergeCell ref="ISF51:ISF52"/>
    <mergeCell ref="ISG51:ISG52"/>
    <mergeCell ref="ISH51:ISH52"/>
    <mergeCell ref="ISI51:ISI52"/>
    <mergeCell ref="ISJ51:ISJ52"/>
    <mergeCell ref="ISK51:ISK52"/>
    <mergeCell ref="ISL51:ISL52"/>
    <mergeCell ref="IRU51:IRU52"/>
    <mergeCell ref="IRV51:IRV52"/>
    <mergeCell ref="IRW51:IRW52"/>
    <mergeCell ref="IRX51:IRX52"/>
    <mergeCell ref="IRY51:IRY52"/>
    <mergeCell ref="IRZ51:IRZ52"/>
    <mergeCell ref="ISA51:ISA52"/>
    <mergeCell ref="ISB51:ISB52"/>
    <mergeCell ref="ISC51:ISC52"/>
    <mergeCell ref="IRL51:IRL52"/>
    <mergeCell ref="IRM51:IRM52"/>
    <mergeCell ref="IRN51:IRN52"/>
    <mergeCell ref="IRO51:IRO52"/>
    <mergeCell ref="IRP51:IRP52"/>
    <mergeCell ref="IRQ51:IRQ52"/>
    <mergeCell ref="IRR51:IRR52"/>
    <mergeCell ref="IRS51:IRS52"/>
    <mergeCell ref="IRT51:IRT52"/>
    <mergeCell ref="IRC51:IRC52"/>
    <mergeCell ref="IRD51:IRD52"/>
    <mergeCell ref="IRE51:IRE52"/>
    <mergeCell ref="IRF51:IRF52"/>
    <mergeCell ref="IRG51:IRG52"/>
    <mergeCell ref="IRH51:IRH52"/>
    <mergeCell ref="IRI51:IRI52"/>
    <mergeCell ref="IRJ51:IRJ52"/>
    <mergeCell ref="IRK51:IRK52"/>
    <mergeCell ref="IQT51:IQT52"/>
    <mergeCell ref="IQU51:IQU52"/>
    <mergeCell ref="IQV51:IQV52"/>
    <mergeCell ref="IQW51:IQW52"/>
    <mergeCell ref="IQX51:IQX52"/>
    <mergeCell ref="IQY51:IQY52"/>
    <mergeCell ref="IQZ51:IQZ52"/>
    <mergeCell ref="IRA51:IRA52"/>
    <mergeCell ref="IRB51:IRB52"/>
    <mergeCell ref="IQK51:IQK52"/>
    <mergeCell ref="IQL51:IQL52"/>
    <mergeCell ref="IQM51:IQM52"/>
    <mergeCell ref="IQN51:IQN52"/>
    <mergeCell ref="IQO51:IQO52"/>
    <mergeCell ref="IQP51:IQP52"/>
    <mergeCell ref="IQQ51:IQQ52"/>
    <mergeCell ref="IQR51:IQR52"/>
    <mergeCell ref="IQS51:IQS52"/>
    <mergeCell ref="IQB51:IQB52"/>
    <mergeCell ref="IQC51:IQC52"/>
    <mergeCell ref="IQD51:IQD52"/>
    <mergeCell ref="IQE51:IQE52"/>
    <mergeCell ref="IQF51:IQF52"/>
    <mergeCell ref="IQG51:IQG52"/>
    <mergeCell ref="IQH51:IQH52"/>
    <mergeCell ref="IQI51:IQI52"/>
    <mergeCell ref="IQJ51:IQJ52"/>
    <mergeCell ref="IPS51:IPS52"/>
    <mergeCell ref="IPT51:IPT52"/>
    <mergeCell ref="IPU51:IPU52"/>
    <mergeCell ref="IPV51:IPV52"/>
    <mergeCell ref="IPW51:IPW52"/>
    <mergeCell ref="IPX51:IPX52"/>
    <mergeCell ref="IPY51:IPY52"/>
    <mergeCell ref="IPZ51:IPZ52"/>
    <mergeCell ref="IQA51:IQA52"/>
    <mergeCell ref="IPJ51:IPJ52"/>
    <mergeCell ref="IPK51:IPK52"/>
    <mergeCell ref="IPL51:IPL52"/>
    <mergeCell ref="IPM51:IPM52"/>
    <mergeCell ref="IPN51:IPN52"/>
    <mergeCell ref="IPO51:IPO52"/>
    <mergeCell ref="IPP51:IPP52"/>
    <mergeCell ref="IPQ51:IPQ52"/>
    <mergeCell ref="IPR51:IPR52"/>
    <mergeCell ref="IPA51:IPA52"/>
    <mergeCell ref="IPB51:IPB52"/>
    <mergeCell ref="IPC51:IPC52"/>
    <mergeCell ref="IPD51:IPD52"/>
    <mergeCell ref="IPE51:IPE52"/>
    <mergeCell ref="IPF51:IPF52"/>
    <mergeCell ref="IPG51:IPG52"/>
    <mergeCell ref="IPH51:IPH52"/>
    <mergeCell ref="IPI51:IPI52"/>
    <mergeCell ref="IOR51:IOR52"/>
    <mergeCell ref="IOS51:IOS52"/>
    <mergeCell ref="IOT51:IOT52"/>
    <mergeCell ref="IOU51:IOU52"/>
    <mergeCell ref="IOV51:IOV52"/>
    <mergeCell ref="IOW51:IOW52"/>
    <mergeCell ref="IOX51:IOX52"/>
    <mergeCell ref="IOY51:IOY52"/>
    <mergeCell ref="IOZ51:IOZ52"/>
    <mergeCell ref="IOI51:IOI52"/>
    <mergeCell ref="IOJ51:IOJ52"/>
    <mergeCell ref="IOK51:IOK52"/>
    <mergeCell ref="IOL51:IOL52"/>
    <mergeCell ref="IOM51:IOM52"/>
    <mergeCell ref="ION51:ION52"/>
    <mergeCell ref="IOO51:IOO52"/>
    <mergeCell ref="IOP51:IOP52"/>
    <mergeCell ref="IOQ51:IOQ52"/>
    <mergeCell ref="INZ51:INZ52"/>
    <mergeCell ref="IOA51:IOA52"/>
    <mergeCell ref="IOB51:IOB52"/>
    <mergeCell ref="IOC51:IOC52"/>
    <mergeCell ref="IOD51:IOD52"/>
    <mergeCell ref="IOE51:IOE52"/>
    <mergeCell ref="IOF51:IOF52"/>
    <mergeCell ref="IOG51:IOG52"/>
    <mergeCell ref="IOH51:IOH52"/>
    <mergeCell ref="INQ51:INQ52"/>
    <mergeCell ref="INR51:INR52"/>
    <mergeCell ref="INS51:INS52"/>
    <mergeCell ref="INT51:INT52"/>
    <mergeCell ref="INU51:INU52"/>
    <mergeCell ref="INV51:INV52"/>
    <mergeCell ref="INW51:INW52"/>
    <mergeCell ref="INX51:INX52"/>
    <mergeCell ref="INY51:INY52"/>
    <mergeCell ref="INH51:INH52"/>
    <mergeCell ref="INI51:INI52"/>
    <mergeCell ref="INJ51:INJ52"/>
    <mergeCell ref="INK51:INK52"/>
    <mergeCell ref="INL51:INL52"/>
    <mergeCell ref="INM51:INM52"/>
    <mergeCell ref="INN51:INN52"/>
    <mergeCell ref="INO51:INO52"/>
    <mergeCell ref="INP51:INP52"/>
    <mergeCell ref="IMY51:IMY52"/>
    <mergeCell ref="IMZ51:IMZ52"/>
    <mergeCell ref="INA51:INA52"/>
    <mergeCell ref="INB51:INB52"/>
    <mergeCell ref="INC51:INC52"/>
    <mergeCell ref="IND51:IND52"/>
    <mergeCell ref="INE51:INE52"/>
    <mergeCell ref="INF51:INF52"/>
    <mergeCell ref="ING51:ING52"/>
    <mergeCell ref="IMP51:IMP52"/>
    <mergeCell ref="IMQ51:IMQ52"/>
    <mergeCell ref="IMR51:IMR52"/>
    <mergeCell ref="IMS51:IMS52"/>
    <mergeCell ref="IMT51:IMT52"/>
    <mergeCell ref="IMU51:IMU52"/>
    <mergeCell ref="IMV51:IMV52"/>
    <mergeCell ref="IMW51:IMW52"/>
    <mergeCell ref="IMX51:IMX52"/>
    <mergeCell ref="IMG51:IMG52"/>
    <mergeCell ref="IMH51:IMH52"/>
    <mergeCell ref="IMI51:IMI52"/>
    <mergeCell ref="IMJ51:IMJ52"/>
    <mergeCell ref="IMK51:IMK52"/>
    <mergeCell ref="IML51:IML52"/>
    <mergeCell ref="IMM51:IMM52"/>
    <mergeCell ref="IMN51:IMN52"/>
    <mergeCell ref="IMO51:IMO52"/>
    <mergeCell ref="ILX51:ILX52"/>
    <mergeCell ref="ILY51:ILY52"/>
    <mergeCell ref="ILZ51:ILZ52"/>
    <mergeCell ref="IMA51:IMA52"/>
    <mergeCell ref="IMB51:IMB52"/>
    <mergeCell ref="IMC51:IMC52"/>
    <mergeCell ref="IMD51:IMD52"/>
    <mergeCell ref="IME51:IME52"/>
    <mergeCell ref="IMF51:IMF52"/>
    <mergeCell ref="ILO51:ILO52"/>
    <mergeCell ref="ILP51:ILP52"/>
    <mergeCell ref="ILQ51:ILQ52"/>
    <mergeCell ref="ILR51:ILR52"/>
    <mergeCell ref="ILS51:ILS52"/>
    <mergeCell ref="ILT51:ILT52"/>
    <mergeCell ref="ILU51:ILU52"/>
    <mergeCell ref="ILV51:ILV52"/>
    <mergeCell ref="ILW51:ILW52"/>
    <mergeCell ref="ILF51:ILF52"/>
    <mergeCell ref="ILG51:ILG52"/>
    <mergeCell ref="ILH51:ILH52"/>
    <mergeCell ref="ILI51:ILI52"/>
    <mergeCell ref="ILJ51:ILJ52"/>
    <mergeCell ref="ILK51:ILK52"/>
    <mergeCell ref="ILL51:ILL52"/>
    <mergeCell ref="ILM51:ILM52"/>
    <mergeCell ref="ILN51:ILN52"/>
    <mergeCell ref="IKW51:IKW52"/>
    <mergeCell ref="IKX51:IKX52"/>
    <mergeCell ref="IKY51:IKY52"/>
    <mergeCell ref="IKZ51:IKZ52"/>
    <mergeCell ref="ILA51:ILA52"/>
    <mergeCell ref="ILB51:ILB52"/>
    <mergeCell ref="ILC51:ILC52"/>
    <mergeCell ref="ILD51:ILD52"/>
    <mergeCell ref="ILE51:ILE52"/>
    <mergeCell ref="IKN51:IKN52"/>
    <mergeCell ref="IKO51:IKO52"/>
    <mergeCell ref="IKP51:IKP52"/>
    <mergeCell ref="IKQ51:IKQ52"/>
    <mergeCell ref="IKR51:IKR52"/>
    <mergeCell ref="IKS51:IKS52"/>
    <mergeCell ref="IKT51:IKT52"/>
    <mergeCell ref="IKU51:IKU52"/>
    <mergeCell ref="IKV51:IKV52"/>
    <mergeCell ref="IKE51:IKE52"/>
    <mergeCell ref="IKF51:IKF52"/>
    <mergeCell ref="IKG51:IKG52"/>
    <mergeCell ref="IKH51:IKH52"/>
    <mergeCell ref="IKI51:IKI52"/>
    <mergeCell ref="IKJ51:IKJ52"/>
    <mergeCell ref="IKK51:IKK52"/>
    <mergeCell ref="IKL51:IKL52"/>
    <mergeCell ref="IKM51:IKM52"/>
    <mergeCell ref="IJV51:IJV52"/>
    <mergeCell ref="IJW51:IJW52"/>
    <mergeCell ref="IJX51:IJX52"/>
    <mergeCell ref="IJY51:IJY52"/>
    <mergeCell ref="IJZ51:IJZ52"/>
    <mergeCell ref="IKA51:IKA52"/>
    <mergeCell ref="IKB51:IKB52"/>
    <mergeCell ref="IKC51:IKC52"/>
    <mergeCell ref="IKD51:IKD52"/>
    <mergeCell ref="IJM51:IJM52"/>
    <mergeCell ref="IJN51:IJN52"/>
    <mergeCell ref="IJO51:IJO52"/>
    <mergeCell ref="IJP51:IJP52"/>
    <mergeCell ref="IJQ51:IJQ52"/>
    <mergeCell ref="IJR51:IJR52"/>
    <mergeCell ref="IJS51:IJS52"/>
    <mergeCell ref="IJT51:IJT52"/>
    <mergeCell ref="IJU51:IJU52"/>
    <mergeCell ref="IJD51:IJD52"/>
    <mergeCell ref="IJE51:IJE52"/>
    <mergeCell ref="IJF51:IJF52"/>
    <mergeCell ref="IJG51:IJG52"/>
    <mergeCell ref="IJH51:IJH52"/>
    <mergeCell ref="IJI51:IJI52"/>
    <mergeCell ref="IJJ51:IJJ52"/>
    <mergeCell ref="IJK51:IJK52"/>
    <mergeCell ref="IJL51:IJL52"/>
    <mergeCell ref="IIU51:IIU52"/>
    <mergeCell ref="IIV51:IIV52"/>
    <mergeCell ref="IIW51:IIW52"/>
    <mergeCell ref="IIX51:IIX52"/>
    <mergeCell ref="IIY51:IIY52"/>
    <mergeCell ref="IIZ51:IIZ52"/>
    <mergeCell ref="IJA51:IJA52"/>
    <mergeCell ref="IJB51:IJB52"/>
    <mergeCell ref="IJC51:IJC52"/>
    <mergeCell ref="IIL51:IIL52"/>
    <mergeCell ref="IIM51:IIM52"/>
    <mergeCell ref="IIN51:IIN52"/>
    <mergeCell ref="IIO51:IIO52"/>
    <mergeCell ref="IIP51:IIP52"/>
    <mergeCell ref="IIQ51:IIQ52"/>
    <mergeCell ref="IIR51:IIR52"/>
    <mergeCell ref="IIS51:IIS52"/>
    <mergeCell ref="IIT51:IIT52"/>
    <mergeCell ref="IIC51:IIC52"/>
    <mergeCell ref="IID51:IID52"/>
    <mergeCell ref="IIE51:IIE52"/>
    <mergeCell ref="IIF51:IIF52"/>
    <mergeCell ref="IIG51:IIG52"/>
    <mergeCell ref="IIH51:IIH52"/>
    <mergeCell ref="III51:III52"/>
    <mergeCell ref="IIJ51:IIJ52"/>
    <mergeCell ref="IIK51:IIK52"/>
    <mergeCell ref="IHT51:IHT52"/>
    <mergeCell ref="IHU51:IHU52"/>
    <mergeCell ref="IHV51:IHV52"/>
    <mergeCell ref="IHW51:IHW52"/>
    <mergeCell ref="IHX51:IHX52"/>
    <mergeCell ref="IHY51:IHY52"/>
    <mergeCell ref="IHZ51:IHZ52"/>
    <mergeCell ref="IIA51:IIA52"/>
    <mergeCell ref="IIB51:IIB52"/>
    <mergeCell ref="IHK51:IHK52"/>
    <mergeCell ref="IHL51:IHL52"/>
    <mergeCell ref="IHM51:IHM52"/>
    <mergeCell ref="IHN51:IHN52"/>
    <mergeCell ref="IHO51:IHO52"/>
    <mergeCell ref="IHP51:IHP52"/>
    <mergeCell ref="IHQ51:IHQ52"/>
    <mergeCell ref="IHR51:IHR52"/>
    <mergeCell ref="IHS51:IHS52"/>
    <mergeCell ref="IHB51:IHB52"/>
    <mergeCell ref="IHC51:IHC52"/>
    <mergeCell ref="IHD51:IHD52"/>
    <mergeCell ref="IHE51:IHE52"/>
    <mergeCell ref="IHF51:IHF52"/>
    <mergeCell ref="IHG51:IHG52"/>
    <mergeCell ref="IHH51:IHH52"/>
    <mergeCell ref="IHI51:IHI52"/>
    <mergeCell ref="IHJ51:IHJ52"/>
    <mergeCell ref="IGS51:IGS52"/>
    <mergeCell ref="IGT51:IGT52"/>
    <mergeCell ref="IGU51:IGU52"/>
    <mergeCell ref="IGV51:IGV52"/>
    <mergeCell ref="IGW51:IGW52"/>
    <mergeCell ref="IGX51:IGX52"/>
    <mergeCell ref="IGY51:IGY52"/>
    <mergeCell ref="IGZ51:IGZ52"/>
    <mergeCell ref="IHA51:IHA52"/>
    <mergeCell ref="IGJ51:IGJ52"/>
    <mergeCell ref="IGK51:IGK52"/>
    <mergeCell ref="IGL51:IGL52"/>
    <mergeCell ref="IGM51:IGM52"/>
    <mergeCell ref="IGN51:IGN52"/>
    <mergeCell ref="IGO51:IGO52"/>
    <mergeCell ref="IGP51:IGP52"/>
    <mergeCell ref="IGQ51:IGQ52"/>
    <mergeCell ref="IGR51:IGR52"/>
    <mergeCell ref="IGA51:IGA52"/>
    <mergeCell ref="IGB51:IGB52"/>
    <mergeCell ref="IGC51:IGC52"/>
    <mergeCell ref="IGD51:IGD52"/>
    <mergeCell ref="IGE51:IGE52"/>
    <mergeCell ref="IGF51:IGF52"/>
    <mergeCell ref="IGG51:IGG52"/>
    <mergeCell ref="IGH51:IGH52"/>
    <mergeCell ref="IGI51:IGI52"/>
    <mergeCell ref="IFR51:IFR52"/>
    <mergeCell ref="IFS51:IFS52"/>
    <mergeCell ref="IFT51:IFT52"/>
    <mergeCell ref="IFU51:IFU52"/>
    <mergeCell ref="IFV51:IFV52"/>
    <mergeCell ref="IFW51:IFW52"/>
    <mergeCell ref="IFX51:IFX52"/>
    <mergeCell ref="IFY51:IFY52"/>
    <mergeCell ref="IFZ51:IFZ52"/>
    <mergeCell ref="IFI51:IFI52"/>
    <mergeCell ref="IFJ51:IFJ52"/>
    <mergeCell ref="IFK51:IFK52"/>
    <mergeCell ref="IFL51:IFL52"/>
    <mergeCell ref="IFM51:IFM52"/>
    <mergeCell ref="IFN51:IFN52"/>
    <mergeCell ref="IFO51:IFO52"/>
    <mergeCell ref="IFP51:IFP52"/>
    <mergeCell ref="IFQ51:IFQ52"/>
    <mergeCell ref="IEZ51:IEZ52"/>
    <mergeCell ref="IFA51:IFA52"/>
    <mergeCell ref="IFB51:IFB52"/>
    <mergeCell ref="IFC51:IFC52"/>
    <mergeCell ref="IFD51:IFD52"/>
    <mergeCell ref="IFE51:IFE52"/>
    <mergeCell ref="IFF51:IFF52"/>
    <mergeCell ref="IFG51:IFG52"/>
    <mergeCell ref="IFH51:IFH52"/>
    <mergeCell ref="IEQ51:IEQ52"/>
    <mergeCell ref="IER51:IER52"/>
    <mergeCell ref="IES51:IES52"/>
    <mergeCell ref="IET51:IET52"/>
    <mergeCell ref="IEU51:IEU52"/>
    <mergeCell ref="IEV51:IEV52"/>
    <mergeCell ref="IEW51:IEW52"/>
    <mergeCell ref="IEX51:IEX52"/>
    <mergeCell ref="IEY51:IEY52"/>
    <mergeCell ref="IEH51:IEH52"/>
    <mergeCell ref="IEI51:IEI52"/>
    <mergeCell ref="IEJ51:IEJ52"/>
    <mergeCell ref="IEK51:IEK52"/>
    <mergeCell ref="IEL51:IEL52"/>
    <mergeCell ref="IEM51:IEM52"/>
    <mergeCell ref="IEN51:IEN52"/>
    <mergeCell ref="IEO51:IEO52"/>
    <mergeCell ref="IEP51:IEP52"/>
    <mergeCell ref="IDY51:IDY52"/>
    <mergeCell ref="IDZ51:IDZ52"/>
    <mergeCell ref="IEA51:IEA52"/>
    <mergeCell ref="IEB51:IEB52"/>
    <mergeCell ref="IEC51:IEC52"/>
    <mergeCell ref="IED51:IED52"/>
    <mergeCell ref="IEE51:IEE52"/>
    <mergeCell ref="IEF51:IEF52"/>
    <mergeCell ref="IEG51:IEG52"/>
    <mergeCell ref="IDP51:IDP52"/>
    <mergeCell ref="IDQ51:IDQ52"/>
    <mergeCell ref="IDR51:IDR52"/>
    <mergeCell ref="IDS51:IDS52"/>
    <mergeCell ref="IDT51:IDT52"/>
    <mergeCell ref="IDU51:IDU52"/>
    <mergeCell ref="IDV51:IDV52"/>
    <mergeCell ref="IDW51:IDW52"/>
    <mergeCell ref="IDX51:IDX52"/>
    <mergeCell ref="IDG51:IDG52"/>
    <mergeCell ref="IDH51:IDH52"/>
    <mergeCell ref="IDI51:IDI52"/>
    <mergeCell ref="IDJ51:IDJ52"/>
    <mergeCell ref="IDK51:IDK52"/>
    <mergeCell ref="IDL51:IDL52"/>
    <mergeCell ref="IDM51:IDM52"/>
    <mergeCell ref="IDN51:IDN52"/>
    <mergeCell ref="IDO51:IDO52"/>
    <mergeCell ref="ICX51:ICX52"/>
    <mergeCell ref="ICY51:ICY52"/>
    <mergeCell ref="ICZ51:ICZ52"/>
    <mergeCell ref="IDA51:IDA52"/>
    <mergeCell ref="IDB51:IDB52"/>
    <mergeCell ref="IDC51:IDC52"/>
    <mergeCell ref="IDD51:IDD52"/>
    <mergeCell ref="IDE51:IDE52"/>
    <mergeCell ref="IDF51:IDF52"/>
    <mergeCell ref="ICO51:ICO52"/>
    <mergeCell ref="ICP51:ICP52"/>
    <mergeCell ref="ICQ51:ICQ52"/>
    <mergeCell ref="ICR51:ICR52"/>
    <mergeCell ref="ICS51:ICS52"/>
    <mergeCell ref="ICT51:ICT52"/>
    <mergeCell ref="ICU51:ICU52"/>
    <mergeCell ref="ICV51:ICV52"/>
    <mergeCell ref="ICW51:ICW52"/>
    <mergeCell ref="ICF51:ICF52"/>
    <mergeCell ref="ICG51:ICG52"/>
    <mergeCell ref="ICH51:ICH52"/>
    <mergeCell ref="ICI51:ICI52"/>
    <mergeCell ref="ICJ51:ICJ52"/>
    <mergeCell ref="ICK51:ICK52"/>
    <mergeCell ref="ICL51:ICL52"/>
    <mergeCell ref="ICM51:ICM52"/>
    <mergeCell ref="ICN51:ICN52"/>
    <mergeCell ref="IBW51:IBW52"/>
    <mergeCell ref="IBX51:IBX52"/>
    <mergeCell ref="IBY51:IBY52"/>
    <mergeCell ref="IBZ51:IBZ52"/>
    <mergeCell ref="ICA51:ICA52"/>
    <mergeCell ref="ICB51:ICB52"/>
    <mergeCell ref="ICC51:ICC52"/>
    <mergeCell ref="ICD51:ICD52"/>
    <mergeCell ref="ICE51:ICE52"/>
    <mergeCell ref="IBN51:IBN52"/>
    <mergeCell ref="IBO51:IBO52"/>
    <mergeCell ref="IBP51:IBP52"/>
    <mergeCell ref="IBQ51:IBQ52"/>
    <mergeCell ref="IBR51:IBR52"/>
    <mergeCell ref="IBS51:IBS52"/>
    <mergeCell ref="IBT51:IBT52"/>
    <mergeCell ref="IBU51:IBU52"/>
    <mergeCell ref="IBV51:IBV52"/>
    <mergeCell ref="IBE51:IBE52"/>
    <mergeCell ref="IBF51:IBF52"/>
    <mergeCell ref="IBG51:IBG52"/>
    <mergeCell ref="IBH51:IBH52"/>
    <mergeCell ref="IBI51:IBI52"/>
    <mergeCell ref="IBJ51:IBJ52"/>
    <mergeCell ref="IBK51:IBK52"/>
    <mergeCell ref="IBL51:IBL52"/>
    <mergeCell ref="IBM51:IBM52"/>
    <mergeCell ref="IAV51:IAV52"/>
    <mergeCell ref="IAW51:IAW52"/>
    <mergeCell ref="IAX51:IAX52"/>
    <mergeCell ref="IAY51:IAY52"/>
    <mergeCell ref="IAZ51:IAZ52"/>
    <mergeCell ref="IBA51:IBA52"/>
    <mergeCell ref="IBB51:IBB52"/>
    <mergeCell ref="IBC51:IBC52"/>
    <mergeCell ref="IBD51:IBD52"/>
    <mergeCell ref="IAM51:IAM52"/>
    <mergeCell ref="IAN51:IAN52"/>
    <mergeCell ref="IAO51:IAO52"/>
    <mergeCell ref="IAP51:IAP52"/>
    <mergeCell ref="IAQ51:IAQ52"/>
    <mergeCell ref="IAR51:IAR52"/>
    <mergeCell ref="IAS51:IAS52"/>
    <mergeCell ref="IAT51:IAT52"/>
    <mergeCell ref="IAU51:IAU52"/>
    <mergeCell ref="IAD51:IAD52"/>
    <mergeCell ref="IAE51:IAE52"/>
    <mergeCell ref="IAF51:IAF52"/>
    <mergeCell ref="IAG51:IAG52"/>
    <mergeCell ref="IAH51:IAH52"/>
    <mergeCell ref="IAI51:IAI52"/>
    <mergeCell ref="IAJ51:IAJ52"/>
    <mergeCell ref="IAK51:IAK52"/>
    <mergeCell ref="IAL51:IAL52"/>
    <mergeCell ref="HZU51:HZU52"/>
    <mergeCell ref="HZV51:HZV52"/>
    <mergeCell ref="HZW51:HZW52"/>
    <mergeCell ref="HZX51:HZX52"/>
    <mergeCell ref="HZY51:HZY52"/>
    <mergeCell ref="HZZ51:HZZ52"/>
    <mergeCell ref="IAA51:IAA52"/>
    <mergeCell ref="IAB51:IAB52"/>
    <mergeCell ref="IAC51:IAC52"/>
    <mergeCell ref="HZL51:HZL52"/>
    <mergeCell ref="HZM51:HZM52"/>
    <mergeCell ref="HZN51:HZN52"/>
    <mergeCell ref="HZO51:HZO52"/>
    <mergeCell ref="HZP51:HZP52"/>
    <mergeCell ref="HZQ51:HZQ52"/>
    <mergeCell ref="HZR51:HZR52"/>
    <mergeCell ref="HZS51:HZS52"/>
    <mergeCell ref="HZT51:HZT52"/>
    <mergeCell ref="HZC51:HZC52"/>
    <mergeCell ref="HZD51:HZD52"/>
    <mergeCell ref="HZE51:HZE52"/>
    <mergeCell ref="HZF51:HZF52"/>
    <mergeCell ref="HZG51:HZG52"/>
    <mergeCell ref="HZH51:HZH52"/>
    <mergeCell ref="HZI51:HZI52"/>
    <mergeCell ref="HZJ51:HZJ52"/>
    <mergeCell ref="HZK51:HZK52"/>
    <mergeCell ref="HYT51:HYT52"/>
    <mergeCell ref="HYU51:HYU52"/>
    <mergeCell ref="HYV51:HYV52"/>
    <mergeCell ref="HYW51:HYW52"/>
    <mergeCell ref="HYX51:HYX52"/>
    <mergeCell ref="HYY51:HYY52"/>
    <mergeCell ref="HYZ51:HYZ52"/>
    <mergeCell ref="HZA51:HZA52"/>
    <mergeCell ref="HZB51:HZB52"/>
    <mergeCell ref="HYK51:HYK52"/>
    <mergeCell ref="HYL51:HYL52"/>
    <mergeCell ref="HYM51:HYM52"/>
    <mergeCell ref="HYN51:HYN52"/>
    <mergeCell ref="HYO51:HYO52"/>
    <mergeCell ref="HYP51:HYP52"/>
    <mergeCell ref="HYQ51:HYQ52"/>
    <mergeCell ref="HYR51:HYR52"/>
    <mergeCell ref="HYS51:HYS52"/>
    <mergeCell ref="HYB51:HYB52"/>
    <mergeCell ref="HYC51:HYC52"/>
    <mergeCell ref="HYD51:HYD52"/>
    <mergeCell ref="HYE51:HYE52"/>
    <mergeCell ref="HYF51:HYF52"/>
    <mergeCell ref="HYG51:HYG52"/>
    <mergeCell ref="HYH51:HYH52"/>
    <mergeCell ref="HYI51:HYI52"/>
    <mergeCell ref="HYJ51:HYJ52"/>
    <mergeCell ref="HXS51:HXS52"/>
    <mergeCell ref="HXT51:HXT52"/>
    <mergeCell ref="HXU51:HXU52"/>
    <mergeCell ref="HXV51:HXV52"/>
    <mergeCell ref="HXW51:HXW52"/>
    <mergeCell ref="HXX51:HXX52"/>
    <mergeCell ref="HXY51:HXY52"/>
    <mergeCell ref="HXZ51:HXZ52"/>
    <mergeCell ref="HYA51:HYA52"/>
    <mergeCell ref="HXJ51:HXJ52"/>
    <mergeCell ref="HXK51:HXK52"/>
    <mergeCell ref="HXL51:HXL52"/>
    <mergeCell ref="HXM51:HXM52"/>
    <mergeCell ref="HXN51:HXN52"/>
    <mergeCell ref="HXO51:HXO52"/>
    <mergeCell ref="HXP51:HXP52"/>
    <mergeCell ref="HXQ51:HXQ52"/>
    <mergeCell ref="HXR51:HXR52"/>
    <mergeCell ref="HXA51:HXA52"/>
    <mergeCell ref="HXB51:HXB52"/>
    <mergeCell ref="HXC51:HXC52"/>
    <mergeCell ref="HXD51:HXD52"/>
    <mergeCell ref="HXE51:HXE52"/>
    <mergeCell ref="HXF51:HXF52"/>
    <mergeCell ref="HXG51:HXG52"/>
    <mergeCell ref="HXH51:HXH52"/>
    <mergeCell ref="HXI51:HXI52"/>
    <mergeCell ref="HWR51:HWR52"/>
    <mergeCell ref="HWS51:HWS52"/>
    <mergeCell ref="HWT51:HWT52"/>
    <mergeCell ref="HWU51:HWU52"/>
    <mergeCell ref="HWV51:HWV52"/>
    <mergeCell ref="HWW51:HWW52"/>
    <mergeCell ref="HWX51:HWX52"/>
    <mergeCell ref="HWY51:HWY52"/>
    <mergeCell ref="HWZ51:HWZ52"/>
    <mergeCell ref="HWI51:HWI52"/>
    <mergeCell ref="HWJ51:HWJ52"/>
    <mergeCell ref="HWK51:HWK52"/>
    <mergeCell ref="HWL51:HWL52"/>
    <mergeCell ref="HWM51:HWM52"/>
    <mergeCell ref="HWN51:HWN52"/>
    <mergeCell ref="HWO51:HWO52"/>
    <mergeCell ref="HWP51:HWP52"/>
    <mergeCell ref="HWQ51:HWQ52"/>
    <mergeCell ref="HVZ51:HVZ52"/>
    <mergeCell ref="HWA51:HWA52"/>
    <mergeCell ref="HWB51:HWB52"/>
    <mergeCell ref="HWC51:HWC52"/>
    <mergeCell ref="HWD51:HWD52"/>
    <mergeCell ref="HWE51:HWE52"/>
    <mergeCell ref="HWF51:HWF52"/>
    <mergeCell ref="HWG51:HWG52"/>
    <mergeCell ref="HWH51:HWH52"/>
    <mergeCell ref="HVQ51:HVQ52"/>
    <mergeCell ref="HVR51:HVR52"/>
    <mergeCell ref="HVS51:HVS52"/>
    <mergeCell ref="HVT51:HVT52"/>
    <mergeCell ref="HVU51:HVU52"/>
    <mergeCell ref="HVV51:HVV52"/>
    <mergeCell ref="HVW51:HVW52"/>
    <mergeCell ref="HVX51:HVX52"/>
    <mergeCell ref="HVY51:HVY52"/>
    <mergeCell ref="HVH51:HVH52"/>
    <mergeCell ref="HVI51:HVI52"/>
    <mergeCell ref="HVJ51:HVJ52"/>
    <mergeCell ref="HVK51:HVK52"/>
    <mergeCell ref="HVL51:HVL52"/>
    <mergeCell ref="HVM51:HVM52"/>
    <mergeCell ref="HVN51:HVN52"/>
    <mergeCell ref="HVO51:HVO52"/>
    <mergeCell ref="HVP51:HVP52"/>
    <mergeCell ref="HUY51:HUY52"/>
    <mergeCell ref="HUZ51:HUZ52"/>
    <mergeCell ref="HVA51:HVA52"/>
    <mergeCell ref="HVB51:HVB52"/>
    <mergeCell ref="HVC51:HVC52"/>
    <mergeCell ref="HVD51:HVD52"/>
    <mergeCell ref="HVE51:HVE52"/>
    <mergeCell ref="HVF51:HVF52"/>
    <mergeCell ref="HVG51:HVG52"/>
    <mergeCell ref="HUP51:HUP52"/>
    <mergeCell ref="HUQ51:HUQ52"/>
    <mergeCell ref="HUR51:HUR52"/>
    <mergeCell ref="HUS51:HUS52"/>
    <mergeCell ref="HUT51:HUT52"/>
    <mergeCell ref="HUU51:HUU52"/>
    <mergeCell ref="HUV51:HUV52"/>
    <mergeCell ref="HUW51:HUW52"/>
    <mergeCell ref="HUX51:HUX52"/>
    <mergeCell ref="HUG51:HUG52"/>
    <mergeCell ref="HUH51:HUH52"/>
    <mergeCell ref="HUI51:HUI52"/>
    <mergeCell ref="HUJ51:HUJ52"/>
    <mergeCell ref="HUK51:HUK52"/>
    <mergeCell ref="HUL51:HUL52"/>
    <mergeCell ref="HUM51:HUM52"/>
    <mergeCell ref="HUN51:HUN52"/>
    <mergeCell ref="HUO51:HUO52"/>
    <mergeCell ref="HTX51:HTX52"/>
    <mergeCell ref="HTY51:HTY52"/>
    <mergeCell ref="HTZ51:HTZ52"/>
    <mergeCell ref="HUA51:HUA52"/>
    <mergeCell ref="HUB51:HUB52"/>
    <mergeCell ref="HUC51:HUC52"/>
    <mergeCell ref="HUD51:HUD52"/>
    <mergeCell ref="HUE51:HUE52"/>
    <mergeCell ref="HUF51:HUF52"/>
    <mergeCell ref="HTO51:HTO52"/>
    <mergeCell ref="HTP51:HTP52"/>
    <mergeCell ref="HTQ51:HTQ52"/>
    <mergeCell ref="HTR51:HTR52"/>
    <mergeCell ref="HTS51:HTS52"/>
    <mergeCell ref="HTT51:HTT52"/>
    <mergeCell ref="HTU51:HTU52"/>
    <mergeCell ref="HTV51:HTV52"/>
    <mergeCell ref="HTW51:HTW52"/>
    <mergeCell ref="HTF51:HTF52"/>
    <mergeCell ref="HTG51:HTG52"/>
    <mergeCell ref="HTH51:HTH52"/>
    <mergeCell ref="HTI51:HTI52"/>
    <mergeCell ref="HTJ51:HTJ52"/>
    <mergeCell ref="HTK51:HTK52"/>
    <mergeCell ref="HTL51:HTL52"/>
    <mergeCell ref="HTM51:HTM52"/>
    <mergeCell ref="HTN51:HTN52"/>
    <mergeCell ref="HSW51:HSW52"/>
    <mergeCell ref="HSX51:HSX52"/>
    <mergeCell ref="HSY51:HSY52"/>
    <mergeCell ref="HSZ51:HSZ52"/>
    <mergeCell ref="HTA51:HTA52"/>
    <mergeCell ref="HTB51:HTB52"/>
    <mergeCell ref="HTC51:HTC52"/>
    <mergeCell ref="HTD51:HTD52"/>
    <mergeCell ref="HTE51:HTE52"/>
    <mergeCell ref="HSN51:HSN52"/>
    <mergeCell ref="HSO51:HSO52"/>
    <mergeCell ref="HSP51:HSP52"/>
    <mergeCell ref="HSQ51:HSQ52"/>
    <mergeCell ref="HSR51:HSR52"/>
    <mergeCell ref="HSS51:HSS52"/>
    <mergeCell ref="HST51:HST52"/>
    <mergeCell ref="HSU51:HSU52"/>
    <mergeCell ref="HSV51:HSV52"/>
    <mergeCell ref="HSE51:HSE52"/>
    <mergeCell ref="HSF51:HSF52"/>
    <mergeCell ref="HSG51:HSG52"/>
    <mergeCell ref="HSH51:HSH52"/>
    <mergeCell ref="HSI51:HSI52"/>
    <mergeCell ref="HSJ51:HSJ52"/>
    <mergeCell ref="HSK51:HSK52"/>
    <mergeCell ref="HSL51:HSL52"/>
    <mergeCell ref="HSM51:HSM52"/>
    <mergeCell ref="HRV51:HRV52"/>
    <mergeCell ref="HRW51:HRW52"/>
    <mergeCell ref="HRX51:HRX52"/>
    <mergeCell ref="HRY51:HRY52"/>
    <mergeCell ref="HRZ51:HRZ52"/>
    <mergeCell ref="HSA51:HSA52"/>
    <mergeCell ref="HSB51:HSB52"/>
    <mergeCell ref="HSC51:HSC52"/>
    <mergeCell ref="HSD51:HSD52"/>
    <mergeCell ref="HRM51:HRM52"/>
    <mergeCell ref="HRN51:HRN52"/>
    <mergeCell ref="HRO51:HRO52"/>
    <mergeCell ref="HRP51:HRP52"/>
    <mergeCell ref="HRQ51:HRQ52"/>
    <mergeCell ref="HRR51:HRR52"/>
    <mergeCell ref="HRS51:HRS52"/>
    <mergeCell ref="HRT51:HRT52"/>
    <mergeCell ref="HRU51:HRU52"/>
    <mergeCell ref="HRD51:HRD52"/>
    <mergeCell ref="HRE51:HRE52"/>
    <mergeCell ref="HRF51:HRF52"/>
    <mergeCell ref="HRG51:HRG52"/>
    <mergeCell ref="HRH51:HRH52"/>
    <mergeCell ref="HRI51:HRI52"/>
    <mergeCell ref="HRJ51:HRJ52"/>
    <mergeCell ref="HRK51:HRK52"/>
    <mergeCell ref="HRL51:HRL52"/>
    <mergeCell ref="HQU51:HQU52"/>
    <mergeCell ref="HQV51:HQV52"/>
    <mergeCell ref="HQW51:HQW52"/>
    <mergeCell ref="HQX51:HQX52"/>
    <mergeCell ref="HQY51:HQY52"/>
    <mergeCell ref="HQZ51:HQZ52"/>
    <mergeCell ref="HRA51:HRA52"/>
    <mergeCell ref="HRB51:HRB52"/>
    <mergeCell ref="HRC51:HRC52"/>
    <mergeCell ref="HQL51:HQL52"/>
    <mergeCell ref="HQM51:HQM52"/>
    <mergeCell ref="HQN51:HQN52"/>
    <mergeCell ref="HQO51:HQO52"/>
    <mergeCell ref="HQP51:HQP52"/>
    <mergeCell ref="HQQ51:HQQ52"/>
    <mergeCell ref="HQR51:HQR52"/>
    <mergeCell ref="HQS51:HQS52"/>
    <mergeCell ref="HQT51:HQT52"/>
    <mergeCell ref="HQC51:HQC52"/>
    <mergeCell ref="HQD51:HQD52"/>
    <mergeCell ref="HQE51:HQE52"/>
    <mergeCell ref="HQF51:HQF52"/>
    <mergeCell ref="HQG51:HQG52"/>
    <mergeCell ref="HQH51:HQH52"/>
    <mergeCell ref="HQI51:HQI52"/>
    <mergeCell ref="HQJ51:HQJ52"/>
    <mergeCell ref="HQK51:HQK52"/>
    <mergeCell ref="HPT51:HPT52"/>
    <mergeCell ref="HPU51:HPU52"/>
    <mergeCell ref="HPV51:HPV52"/>
    <mergeCell ref="HPW51:HPW52"/>
    <mergeCell ref="HPX51:HPX52"/>
    <mergeCell ref="HPY51:HPY52"/>
    <mergeCell ref="HPZ51:HPZ52"/>
    <mergeCell ref="HQA51:HQA52"/>
    <mergeCell ref="HQB51:HQB52"/>
    <mergeCell ref="HPK51:HPK52"/>
    <mergeCell ref="HPL51:HPL52"/>
    <mergeCell ref="HPM51:HPM52"/>
    <mergeCell ref="HPN51:HPN52"/>
    <mergeCell ref="HPO51:HPO52"/>
    <mergeCell ref="HPP51:HPP52"/>
    <mergeCell ref="HPQ51:HPQ52"/>
    <mergeCell ref="HPR51:HPR52"/>
    <mergeCell ref="HPS51:HPS52"/>
    <mergeCell ref="HPB51:HPB52"/>
    <mergeCell ref="HPC51:HPC52"/>
    <mergeCell ref="HPD51:HPD52"/>
    <mergeCell ref="HPE51:HPE52"/>
    <mergeCell ref="HPF51:HPF52"/>
    <mergeCell ref="HPG51:HPG52"/>
    <mergeCell ref="HPH51:HPH52"/>
    <mergeCell ref="HPI51:HPI52"/>
    <mergeCell ref="HPJ51:HPJ52"/>
    <mergeCell ref="HOS51:HOS52"/>
    <mergeCell ref="HOT51:HOT52"/>
    <mergeCell ref="HOU51:HOU52"/>
    <mergeCell ref="HOV51:HOV52"/>
    <mergeCell ref="HOW51:HOW52"/>
    <mergeCell ref="HOX51:HOX52"/>
    <mergeCell ref="HOY51:HOY52"/>
    <mergeCell ref="HOZ51:HOZ52"/>
    <mergeCell ref="HPA51:HPA52"/>
    <mergeCell ref="HOJ51:HOJ52"/>
    <mergeCell ref="HOK51:HOK52"/>
    <mergeCell ref="HOL51:HOL52"/>
    <mergeCell ref="HOM51:HOM52"/>
    <mergeCell ref="HON51:HON52"/>
    <mergeCell ref="HOO51:HOO52"/>
    <mergeCell ref="HOP51:HOP52"/>
    <mergeCell ref="HOQ51:HOQ52"/>
    <mergeCell ref="HOR51:HOR52"/>
    <mergeCell ref="HOA51:HOA52"/>
    <mergeCell ref="HOB51:HOB52"/>
    <mergeCell ref="HOC51:HOC52"/>
    <mergeCell ref="HOD51:HOD52"/>
    <mergeCell ref="HOE51:HOE52"/>
    <mergeCell ref="HOF51:HOF52"/>
    <mergeCell ref="HOG51:HOG52"/>
    <mergeCell ref="HOH51:HOH52"/>
    <mergeCell ref="HOI51:HOI52"/>
    <mergeCell ref="HNR51:HNR52"/>
    <mergeCell ref="HNS51:HNS52"/>
    <mergeCell ref="HNT51:HNT52"/>
    <mergeCell ref="HNU51:HNU52"/>
    <mergeCell ref="HNV51:HNV52"/>
    <mergeCell ref="HNW51:HNW52"/>
    <mergeCell ref="HNX51:HNX52"/>
    <mergeCell ref="HNY51:HNY52"/>
    <mergeCell ref="HNZ51:HNZ52"/>
    <mergeCell ref="HNI51:HNI52"/>
    <mergeCell ref="HNJ51:HNJ52"/>
    <mergeCell ref="HNK51:HNK52"/>
    <mergeCell ref="HNL51:HNL52"/>
    <mergeCell ref="HNM51:HNM52"/>
    <mergeCell ref="HNN51:HNN52"/>
    <mergeCell ref="HNO51:HNO52"/>
    <mergeCell ref="HNP51:HNP52"/>
    <mergeCell ref="HNQ51:HNQ52"/>
    <mergeCell ref="HMZ51:HMZ52"/>
    <mergeCell ref="HNA51:HNA52"/>
    <mergeCell ref="HNB51:HNB52"/>
    <mergeCell ref="HNC51:HNC52"/>
    <mergeCell ref="HND51:HND52"/>
    <mergeCell ref="HNE51:HNE52"/>
    <mergeCell ref="HNF51:HNF52"/>
    <mergeCell ref="HNG51:HNG52"/>
    <mergeCell ref="HNH51:HNH52"/>
    <mergeCell ref="HMQ51:HMQ52"/>
    <mergeCell ref="HMR51:HMR52"/>
    <mergeCell ref="HMS51:HMS52"/>
    <mergeCell ref="HMT51:HMT52"/>
    <mergeCell ref="HMU51:HMU52"/>
    <mergeCell ref="HMV51:HMV52"/>
    <mergeCell ref="HMW51:HMW52"/>
    <mergeCell ref="HMX51:HMX52"/>
    <mergeCell ref="HMY51:HMY52"/>
    <mergeCell ref="HMH51:HMH52"/>
    <mergeCell ref="HMI51:HMI52"/>
    <mergeCell ref="HMJ51:HMJ52"/>
    <mergeCell ref="HMK51:HMK52"/>
    <mergeCell ref="HML51:HML52"/>
    <mergeCell ref="HMM51:HMM52"/>
    <mergeCell ref="HMN51:HMN52"/>
    <mergeCell ref="HMO51:HMO52"/>
    <mergeCell ref="HMP51:HMP52"/>
    <mergeCell ref="HLY51:HLY52"/>
    <mergeCell ref="HLZ51:HLZ52"/>
    <mergeCell ref="HMA51:HMA52"/>
    <mergeCell ref="HMB51:HMB52"/>
    <mergeCell ref="HMC51:HMC52"/>
    <mergeCell ref="HMD51:HMD52"/>
    <mergeCell ref="HME51:HME52"/>
    <mergeCell ref="HMF51:HMF52"/>
    <mergeCell ref="HMG51:HMG52"/>
    <mergeCell ref="HLP51:HLP52"/>
    <mergeCell ref="HLQ51:HLQ52"/>
    <mergeCell ref="HLR51:HLR52"/>
    <mergeCell ref="HLS51:HLS52"/>
    <mergeCell ref="HLT51:HLT52"/>
    <mergeCell ref="HLU51:HLU52"/>
    <mergeCell ref="HLV51:HLV52"/>
    <mergeCell ref="HLW51:HLW52"/>
    <mergeCell ref="HLX51:HLX52"/>
    <mergeCell ref="HLG51:HLG52"/>
    <mergeCell ref="HLH51:HLH52"/>
    <mergeCell ref="HLI51:HLI52"/>
    <mergeCell ref="HLJ51:HLJ52"/>
    <mergeCell ref="HLK51:HLK52"/>
    <mergeCell ref="HLL51:HLL52"/>
    <mergeCell ref="HLM51:HLM52"/>
    <mergeCell ref="HLN51:HLN52"/>
    <mergeCell ref="HLO51:HLO52"/>
    <mergeCell ref="HKX51:HKX52"/>
    <mergeCell ref="HKY51:HKY52"/>
    <mergeCell ref="HKZ51:HKZ52"/>
    <mergeCell ref="HLA51:HLA52"/>
    <mergeCell ref="HLB51:HLB52"/>
    <mergeCell ref="HLC51:HLC52"/>
    <mergeCell ref="HLD51:HLD52"/>
    <mergeCell ref="HLE51:HLE52"/>
    <mergeCell ref="HLF51:HLF52"/>
    <mergeCell ref="HKO51:HKO52"/>
    <mergeCell ref="HKP51:HKP52"/>
    <mergeCell ref="HKQ51:HKQ52"/>
    <mergeCell ref="HKR51:HKR52"/>
    <mergeCell ref="HKS51:HKS52"/>
    <mergeCell ref="HKT51:HKT52"/>
    <mergeCell ref="HKU51:HKU52"/>
    <mergeCell ref="HKV51:HKV52"/>
    <mergeCell ref="HKW51:HKW52"/>
    <mergeCell ref="HKF51:HKF52"/>
    <mergeCell ref="HKG51:HKG52"/>
    <mergeCell ref="HKH51:HKH52"/>
    <mergeCell ref="HKI51:HKI52"/>
    <mergeCell ref="HKJ51:HKJ52"/>
    <mergeCell ref="HKK51:HKK52"/>
    <mergeCell ref="HKL51:HKL52"/>
    <mergeCell ref="HKM51:HKM52"/>
    <mergeCell ref="HKN51:HKN52"/>
    <mergeCell ref="HJW51:HJW52"/>
    <mergeCell ref="HJX51:HJX52"/>
    <mergeCell ref="HJY51:HJY52"/>
    <mergeCell ref="HJZ51:HJZ52"/>
    <mergeCell ref="HKA51:HKA52"/>
    <mergeCell ref="HKB51:HKB52"/>
    <mergeCell ref="HKC51:HKC52"/>
    <mergeCell ref="HKD51:HKD52"/>
    <mergeCell ref="HKE51:HKE52"/>
    <mergeCell ref="HJN51:HJN52"/>
    <mergeCell ref="HJO51:HJO52"/>
    <mergeCell ref="HJP51:HJP52"/>
    <mergeCell ref="HJQ51:HJQ52"/>
    <mergeCell ref="HJR51:HJR52"/>
    <mergeCell ref="HJS51:HJS52"/>
    <mergeCell ref="HJT51:HJT52"/>
    <mergeCell ref="HJU51:HJU52"/>
    <mergeCell ref="HJV51:HJV52"/>
    <mergeCell ref="HJE51:HJE52"/>
    <mergeCell ref="HJF51:HJF52"/>
    <mergeCell ref="HJG51:HJG52"/>
    <mergeCell ref="HJH51:HJH52"/>
    <mergeCell ref="HJI51:HJI52"/>
    <mergeCell ref="HJJ51:HJJ52"/>
    <mergeCell ref="HJK51:HJK52"/>
    <mergeCell ref="HJL51:HJL52"/>
    <mergeCell ref="HJM51:HJM52"/>
    <mergeCell ref="HIV51:HIV52"/>
    <mergeCell ref="HIW51:HIW52"/>
    <mergeCell ref="HIX51:HIX52"/>
    <mergeCell ref="HIY51:HIY52"/>
    <mergeCell ref="HIZ51:HIZ52"/>
    <mergeCell ref="HJA51:HJA52"/>
    <mergeCell ref="HJB51:HJB52"/>
    <mergeCell ref="HJC51:HJC52"/>
    <mergeCell ref="HJD51:HJD52"/>
    <mergeCell ref="HIM51:HIM52"/>
    <mergeCell ref="HIN51:HIN52"/>
    <mergeCell ref="HIO51:HIO52"/>
    <mergeCell ref="HIP51:HIP52"/>
    <mergeCell ref="HIQ51:HIQ52"/>
    <mergeCell ref="HIR51:HIR52"/>
    <mergeCell ref="HIS51:HIS52"/>
    <mergeCell ref="HIT51:HIT52"/>
    <mergeCell ref="HIU51:HIU52"/>
    <mergeCell ref="HID51:HID52"/>
    <mergeCell ref="HIE51:HIE52"/>
    <mergeCell ref="HIF51:HIF52"/>
    <mergeCell ref="HIG51:HIG52"/>
    <mergeCell ref="HIH51:HIH52"/>
    <mergeCell ref="HII51:HII52"/>
    <mergeCell ref="HIJ51:HIJ52"/>
    <mergeCell ref="HIK51:HIK52"/>
    <mergeCell ref="HIL51:HIL52"/>
    <mergeCell ref="HHU51:HHU52"/>
    <mergeCell ref="HHV51:HHV52"/>
    <mergeCell ref="HHW51:HHW52"/>
    <mergeCell ref="HHX51:HHX52"/>
    <mergeCell ref="HHY51:HHY52"/>
    <mergeCell ref="HHZ51:HHZ52"/>
    <mergeCell ref="HIA51:HIA52"/>
    <mergeCell ref="HIB51:HIB52"/>
    <mergeCell ref="HIC51:HIC52"/>
    <mergeCell ref="HHL51:HHL52"/>
    <mergeCell ref="HHM51:HHM52"/>
    <mergeCell ref="HHN51:HHN52"/>
    <mergeCell ref="HHO51:HHO52"/>
    <mergeCell ref="HHP51:HHP52"/>
    <mergeCell ref="HHQ51:HHQ52"/>
    <mergeCell ref="HHR51:HHR52"/>
    <mergeCell ref="HHS51:HHS52"/>
    <mergeCell ref="HHT51:HHT52"/>
    <mergeCell ref="HHC51:HHC52"/>
    <mergeCell ref="HHD51:HHD52"/>
    <mergeCell ref="HHE51:HHE52"/>
    <mergeCell ref="HHF51:HHF52"/>
    <mergeCell ref="HHG51:HHG52"/>
    <mergeCell ref="HHH51:HHH52"/>
    <mergeCell ref="HHI51:HHI52"/>
    <mergeCell ref="HHJ51:HHJ52"/>
    <mergeCell ref="HHK51:HHK52"/>
    <mergeCell ref="HGT51:HGT52"/>
    <mergeCell ref="HGU51:HGU52"/>
    <mergeCell ref="HGV51:HGV52"/>
    <mergeCell ref="HGW51:HGW52"/>
    <mergeCell ref="HGX51:HGX52"/>
    <mergeCell ref="HGY51:HGY52"/>
    <mergeCell ref="HGZ51:HGZ52"/>
    <mergeCell ref="HHA51:HHA52"/>
    <mergeCell ref="HHB51:HHB52"/>
    <mergeCell ref="HGK51:HGK52"/>
    <mergeCell ref="HGL51:HGL52"/>
    <mergeCell ref="HGM51:HGM52"/>
    <mergeCell ref="HGN51:HGN52"/>
    <mergeCell ref="HGO51:HGO52"/>
    <mergeCell ref="HGP51:HGP52"/>
    <mergeCell ref="HGQ51:HGQ52"/>
    <mergeCell ref="HGR51:HGR52"/>
    <mergeCell ref="HGS51:HGS52"/>
    <mergeCell ref="HGB51:HGB52"/>
    <mergeCell ref="HGC51:HGC52"/>
    <mergeCell ref="HGD51:HGD52"/>
    <mergeCell ref="HGE51:HGE52"/>
    <mergeCell ref="HGF51:HGF52"/>
    <mergeCell ref="HGG51:HGG52"/>
    <mergeCell ref="HGH51:HGH52"/>
    <mergeCell ref="HGI51:HGI52"/>
    <mergeCell ref="HGJ51:HGJ52"/>
    <mergeCell ref="HFS51:HFS52"/>
    <mergeCell ref="HFT51:HFT52"/>
    <mergeCell ref="HFU51:HFU52"/>
    <mergeCell ref="HFV51:HFV52"/>
    <mergeCell ref="HFW51:HFW52"/>
    <mergeCell ref="HFX51:HFX52"/>
    <mergeCell ref="HFY51:HFY52"/>
    <mergeCell ref="HFZ51:HFZ52"/>
    <mergeCell ref="HGA51:HGA52"/>
    <mergeCell ref="HFJ51:HFJ52"/>
    <mergeCell ref="HFK51:HFK52"/>
    <mergeCell ref="HFL51:HFL52"/>
    <mergeCell ref="HFM51:HFM52"/>
    <mergeCell ref="HFN51:HFN52"/>
    <mergeCell ref="HFO51:HFO52"/>
    <mergeCell ref="HFP51:HFP52"/>
    <mergeCell ref="HFQ51:HFQ52"/>
    <mergeCell ref="HFR51:HFR52"/>
    <mergeCell ref="HFA51:HFA52"/>
    <mergeCell ref="HFB51:HFB52"/>
    <mergeCell ref="HFC51:HFC52"/>
    <mergeCell ref="HFD51:HFD52"/>
    <mergeCell ref="HFE51:HFE52"/>
    <mergeCell ref="HFF51:HFF52"/>
    <mergeCell ref="HFG51:HFG52"/>
    <mergeCell ref="HFH51:HFH52"/>
    <mergeCell ref="HFI51:HFI52"/>
    <mergeCell ref="HER51:HER52"/>
    <mergeCell ref="HES51:HES52"/>
    <mergeCell ref="HET51:HET52"/>
    <mergeCell ref="HEU51:HEU52"/>
    <mergeCell ref="HEV51:HEV52"/>
    <mergeCell ref="HEW51:HEW52"/>
    <mergeCell ref="HEX51:HEX52"/>
    <mergeCell ref="HEY51:HEY52"/>
    <mergeCell ref="HEZ51:HEZ52"/>
    <mergeCell ref="HEI51:HEI52"/>
    <mergeCell ref="HEJ51:HEJ52"/>
    <mergeCell ref="HEK51:HEK52"/>
    <mergeCell ref="HEL51:HEL52"/>
    <mergeCell ref="HEM51:HEM52"/>
    <mergeCell ref="HEN51:HEN52"/>
    <mergeCell ref="HEO51:HEO52"/>
    <mergeCell ref="HEP51:HEP52"/>
    <mergeCell ref="HEQ51:HEQ52"/>
    <mergeCell ref="HDZ51:HDZ52"/>
    <mergeCell ref="HEA51:HEA52"/>
    <mergeCell ref="HEB51:HEB52"/>
    <mergeCell ref="HEC51:HEC52"/>
    <mergeCell ref="HED51:HED52"/>
    <mergeCell ref="HEE51:HEE52"/>
    <mergeCell ref="HEF51:HEF52"/>
    <mergeCell ref="HEG51:HEG52"/>
    <mergeCell ref="HEH51:HEH52"/>
    <mergeCell ref="HDQ51:HDQ52"/>
    <mergeCell ref="HDR51:HDR52"/>
    <mergeCell ref="HDS51:HDS52"/>
    <mergeCell ref="HDT51:HDT52"/>
    <mergeCell ref="HDU51:HDU52"/>
    <mergeCell ref="HDV51:HDV52"/>
    <mergeCell ref="HDW51:HDW52"/>
    <mergeCell ref="HDX51:HDX52"/>
    <mergeCell ref="HDY51:HDY52"/>
    <mergeCell ref="HDH51:HDH52"/>
    <mergeCell ref="HDI51:HDI52"/>
    <mergeCell ref="HDJ51:HDJ52"/>
    <mergeCell ref="HDK51:HDK52"/>
    <mergeCell ref="HDL51:HDL52"/>
    <mergeCell ref="HDM51:HDM52"/>
    <mergeCell ref="HDN51:HDN52"/>
    <mergeCell ref="HDO51:HDO52"/>
    <mergeCell ref="HDP51:HDP52"/>
    <mergeCell ref="HCY51:HCY52"/>
    <mergeCell ref="HCZ51:HCZ52"/>
    <mergeCell ref="HDA51:HDA52"/>
    <mergeCell ref="HDB51:HDB52"/>
    <mergeCell ref="HDC51:HDC52"/>
    <mergeCell ref="HDD51:HDD52"/>
    <mergeCell ref="HDE51:HDE52"/>
    <mergeCell ref="HDF51:HDF52"/>
    <mergeCell ref="HDG51:HDG52"/>
    <mergeCell ref="HCP51:HCP52"/>
    <mergeCell ref="HCQ51:HCQ52"/>
    <mergeCell ref="HCR51:HCR52"/>
    <mergeCell ref="HCS51:HCS52"/>
    <mergeCell ref="HCT51:HCT52"/>
    <mergeCell ref="HCU51:HCU52"/>
    <mergeCell ref="HCV51:HCV52"/>
    <mergeCell ref="HCW51:HCW52"/>
    <mergeCell ref="HCX51:HCX52"/>
    <mergeCell ref="HCG51:HCG52"/>
    <mergeCell ref="HCH51:HCH52"/>
    <mergeCell ref="HCI51:HCI52"/>
    <mergeCell ref="HCJ51:HCJ52"/>
    <mergeCell ref="HCK51:HCK52"/>
    <mergeCell ref="HCL51:HCL52"/>
    <mergeCell ref="HCM51:HCM52"/>
    <mergeCell ref="HCN51:HCN52"/>
    <mergeCell ref="HCO51:HCO52"/>
    <mergeCell ref="HBX51:HBX52"/>
    <mergeCell ref="HBY51:HBY52"/>
    <mergeCell ref="HBZ51:HBZ52"/>
    <mergeCell ref="HCA51:HCA52"/>
    <mergeCell ref="HCB51:HCB52"/>
    <mergeCell ref="HCC51:HCC52"/>
    <mergeCell ref="HCD51:HCD52"/>
    <mergeCell ref="HCE51:HCE52"/>
    <mergeCell ref="HCF51:HCF52"/>
    <mergeCell ref="HBO51:HBO52"/>
    <mergeCell ref="HBP51:HBP52"/>
    <mergeCell ref="HBQ51:HBQ52"/>
    <mergeCell ref="HBR51:HBR52"/>
    <mergeCell ref="HBS51:HBS52"/>
    <mergeCell ref="HBT51:HBT52"/>
    <mergeCell ref="HBU51:HBU52"/>
    <mergeCell ref="HBV51:HBV52"/>
    <mergeCell ref="HBW51:HBW52"/>
    <mergeCell ref="HBF51:HBF52"/>
    <mergeCell ref="HBG51:HBG52"/>
    <mergeCell ref="HBH51:HBH52"/>
    <mergeCell ref="HBI51:HBI52"/>
    <mergeCell ref="HBJ51:HBJ52"/>
    <mergeCell ref="HBK51:HBK52"/>
    <mergeCell ref="HBL51:HBL52"/>
    <mergeCell ref="HBM51:HBM52"/>
    <mergeCell ref="HBN51:HBN52"/>
    <mergeCell ref="HAW51:HAW52"/>
    <mergeCell ref="HAX51:HAX52"/>
    <mergeCell ref="HAY51:HAY52"/>
    <mergeCell ref="HAZ51:HAZ52"/>
    <mergeCell ref="HBA51:HBA52"/>
    <mergeCell ref="HBB51:HBB52"/>
    <mergeCell ref="HBC51:HBC52"/>
    <mergeCell ref="HBD51:HBD52"/>
    <mergeCell ref="HBE51:HBE52"/>
    <mergeCell ref="HAN51:HAN52"/>
    <mergeCell ref="HAO51:HAO52"/>
    <mergeCell ref="HAP51:HAP52"/>
    <mergeCell ref="HAQ51:HAQ52"/>
    <mergeCell ref="HAR51:HAR52"/>
    <mergeCell ref="HAS51:HAS52"/>
    <mergeCell ref="HAT51:HAT52"/>
    <mergeCell ref="HAU51:HAU52"/>
    <mergeCell ref="HAV51:HAV52"/>
    <mergeCell ref="HAE51:HAE52"/>
    <mergeCell ref="HAF51:HAF52"/>
    <mergeCell ref="HAG51:HAG52"/>
    <mergeCell ref="HAH51:HAH52"/>
    <mergeCell ref="HAI51:HAI52"/>
    <mergeCell ref="HAJ51:HAJ52"/>
    <mergeCell ref="HAK51:HAK52"/>
    <mergeCell ref="HAL51:HAL52"/>
    <mergeCell ref="HAM51:HAM52"/>
    <mergeCell ref="GZV51:GZV52"/>
    <mergeCell ref="GZW51:GZW52"/>
    <mergeCell ref="GZX51:GZX52"/>
    <mergeCell ref="GZY51:GZY52"/>
    <mergeCell ref="GZZ51:GZZ52"/>
    <mergeCell ref="HAA51:HAA52"/>
    <mergeCell ref="HAB51:HAB52"/>
    <mergeCell ref="HAC51:HAC52"/>
    <mergeCell ref="HAD51:HAD52"/>
    <mergeCell ref="GZM51:GZM52"/>
    <mergeCell ref="GZN51:GZN52"/>
    <mergeCell ref="GZO51:GZO52"/>
    <mergeCell ref="GZP51:GZP52"/>
    <mergeCell ref="GZQ51:GZQ52"/>
    <mergeCell ref="GZR51:GZR52"/>
    <mergeCell ref="GZS51:GZS52"/>
    <mergeCell ref="GZT51:GZT52"/>
    <mergeCell ref="GZU51:GZU52"/>
    <mergeCell ref="GZD51:GZD52"/>
    <mergeCell ref="GZE51:GZE52"/>
    <mergeCell ref="GZF51:GZF52"/>
    <mergeCell ref="GZG51:GZG52"/>
    <mergeCell ref="GZH51:GZH52"/>
    <mergeCell ref="GZI51:GZI52"/>
    <mergeCell ref="GZJ51:GZJ52"/>
    <mergeCell ref="GZK51:GZK52"/>
    <mergeCell ref="GZL51:GZL52"/>
    <mergeCell ref="GYU51:GYU52"/>
    <mergeCell ref="GYV51:GYV52"/>
    <mergeCell ref="GYW51:GYW52"/>
    <mergeCell ref="GYX51:GYX52"/>
    <mergeCell ref="GYY51:GYY52"/>
    <mergeCell ref="GYZ51:GYZ52"/>
    <mergeCell ref="GZA51:GZA52"/>
    <mergeCell ref="GZB51:GZB52"/>
    <mergeCell ref="GZC51:GZC52"/>
    <mergeCell ref="GYL51:GYL52"/>
    <mergeCell ref="GYM51:GYM52"/>
    <mergeCell ref="GYN51:GYN52"/>
    <mergeCell ref="GYO51:GYO52"/>
    <mergeCell ref="GYP51:GYP52"/>
    <mergeCell ref="GYQ51:GYQ52"/>
    <mergeCell ref="GYR51:GYR52"/>
    <mergeCell ref="GYS51:GYS52"/>
    <mergeCell ref="GYT51:GYT52"/>
    <mergeCell ref="GYC51:GYC52"/>
    <mergeCell ref="GYD51:GYD52"/>
    <mergeCell ref="GYE51:GYE52"/>
    <mergeCell ref="GYF51:GYF52"/>
    <mergeCell ref="GYG51:GYG52"/>
    <mergeCell ref="GYH51:GYH52"/>
    <mergeCell ref="GYI51:GYI52"/>
    <mergeCell ref="GYJ51:GYJ52"/>
    <mergeCell ref="GYK51:GYK52"/>
    <mergeCell ref="GXT51:GXT52"/>
    <mergeCell ref="GXU51:GXU52"/>
    <mergeCell ref="GXV51:GXV52"/>
    <mergeCell ref="GXW51:GXW52"/>
    <mergeCell ref="GXX51:GXX52"/>
    <mergeCell ref="GXY51:GXY52"/>
    <mergeCell ref="GXZ51:GXZ52"/>
    <mergeCell ref="GYA51:GYA52"/>
    <mergeCell ref="GYB51:GYB52"/>
    <mergeCell ref="GXK51:GXK52"/>
    <mergeCell ref="GXL51:GXL52"/>
    <mergeCell ref="GXM51:GXM52"/>
    <mergeCell ref="GXN51:GXN52"/>
    <mergeCell ref="GXO51:GXO52"/>
    <mergeCell ref="GXP51:GXP52"/>
    <mergeCell ref="GXQ51:GXQ52"/>
    <mergeCell ref="GXR51:GXR52"/>
    <mergeCell ref="GXS51:GXS52"/>
    <mergeCell ref="GXB51:GXB52"/>
    <mergeCell ref="GXC51:GXC52"/>
    <mergeCell ref="GXD51:GXD52"/>
    <mergeCell ref="GXE51:GXE52"/>
    <mergeCell ref="GXF51:GXF52"/>
    <mergeCell ref="GXG51:GXG52"/>
    <mergeCell ref="GXH51:GXH52"/>
    <mergeCell ref="GXI51:GXI52"/>
    <mergeCell ref="GXJ51:GXJ52"/>
    <mergeCell ref="GWS51:GWS52"/>
    <mergeCell ref="GWT51:GWT52"/>
    <mergeCell ref="GWU51:GWU52"/>
    <mergeCell ref="GWV51:GWV52"/>
    <mergeCell ref="GWW51:GWW52"/>
    <mergeCell ref="GWX51:GWX52"/>
    <mergeCell ref="GWY51:GWY52"/>
    <mergeCell ref="GWZ51:GWZ52"/>
    <mergeCell ref="GXA51:GXA52"/>
    <mergeCell ref="GWJ51:GWJ52"/>
    <mergeCell ref="GWK51:GWK52"/>
    <mergeCell ref="GWL51:GWL52"/>
    <mergeCell ref="GWM51:GWM52"/>
    <mergeCell ref="GWN51:GWN52"/>
    <mergeCell ref="GWO51:GWO52"/>
    <mergeCell ref="GWP51:GWP52"/>
    <mergeCell ref="GWQ51:GWQ52"/>
    <mergeCell ref="GWR51:GWR52"/>
    <mergeCell ref="GWA51:GWA52"/>
    <mergeCell ref="GWB51:GWB52"/>
    <mergeCell ref="GWC51:GWC52"/>
    <mergeCell ref="GWD51:GWD52"/>
    <mergeCell ref="GWE51:GWE52"/>
    <mergeCell ref="GWF51:GWF52"/>
    <mergeCell ref="GWG51:GWG52"/>
    <mergeCell ref="GWH51:GWH52"/>
    <mergeCell ref="GWI51:GWI52"/>
    <mergeCell ref="GVR51:GVR52"/>
    <mergeCell ref="GVS51:GVS52"/>
    <mergeCell ref="GVT51:GVT52"/>
    <mergeCell ref="GVU51:GVU52"/>
    <mergeCell ref="GVV51:GVV52"/>
    <mergeCell ref="GVW51:GVW52"/>
    <mergeCell ref="GVX51:GVX52"/>
    <mergeCell ref="GVY51:GVY52"/>
    <mergeCell ref="GVZ51:GVZ52"/>
    <mergeCell ref="GVI51:GVI52"/>
    <mergeCell ref="GVJ51:GVJ52"/>
    <mergeCell ref="GVK51:GVK52"/>
    <mergeCell ref="GVL51:GVL52"/>
    <mergeCell ref="GVM51:GVM52"/>
    <mergeCell ref="GVN51:GVN52"/>
    <mergeCell ref="GVO51:GVO52"/>
    <mergeCell ref="GVP51:GVP52"/>
    <mergeCell ref="GVQ51:GVQ52"/>
    <mergeCell ref="GUZ51:GUZ52"/>
    <mergeCell ref="GVA51:GVA52"/>
    <mergeCell ref="GVB51:GVB52"/>
    <mergeCell ref="GVC51:GVC52"/>
    <mergeCell ref="GVD51:GVD52"/>
    <mergeCell ref="GVE51:GVE52"/>
    <mergeCell ref="GVF51:GVF52"/>
    <mergeCell ref="GVG51:GVG52"/>
    <mergeCell ref="GVH51:GVH52"/>
    <mergeCell ref="GUQ51:GUQ52"/>
    <mergeCell ref="GUR51:GUR52"/>
    <mergeCell ref="GUS51:GUS52"/>
    <mergeCell ref="GUT51:GUT52"/>
    <mergeCell ref="GUU51:GUU52"/>
    <mergeCell ref="GUV51:GUV52"/>
    <mergeCell ref="GUW51:GUW52"/>
    <mergeCell ref="GUX51:GUX52"/>
    <mergeCell ref="GUY51:GUY52"/>
    <mergeCell ref="GUH51:GUH52"/>
    <mergeCell ref="GUI51:GUI52"/>
    <mergeCell ref="GUJ51:GUJ52"/>
    <mergeCell ref="GUK51:GUK52"/>
    <mergeCell ref="GUL51:GUL52"/>
    <mergeCell ref="GUM51:GUM52"/>
    <mergeCell ref="GUN51:GUN52"/>
    <mergeCell ref="GUO51:GUO52"/>
    <mergeCell ref="GUP51:GUP52"/>
    <mergeCell ref="GTY51:GTY52"/>
    <mergeCell ref="GTZ51:GTZ52"/>
    <mergeCell ref="GUA51:GUA52"/>
    <mergeCell ref="GUB51:GUB52"/>
    <mergeCell ref="GUC51:GUC52"/>
    <mergeCell ref="GUD51:GUD52"/>
    <mergeCell ref="GUE51:GUE52"/>
    <mergeCell ref="GUF51:GUF52"/>
    <mergeCell ref="GUG51:GUG52"/>
    <mergeCell ref="GTP51:GTP52"/>
    <mergeCell ref="GTQ51:GTQ52"/>
    <mergeCell ref="GTR51:GTR52"/>
    <mergeCell ref="GTS51:GTS52"/>
    <mergeCell ref="GTT51:GTT52"/>
    <mergeCell ref="GTU51:GTU52"/>
    <mergeCell ref="GTV51:GTV52"/>
    <mergeCell ref="GTW51:GTW52"/>
    <mergeCell ref="GTX51:GTX52"/>
    <mergeCell ref="GTG51:GTG52"/>
    <mergeCell ref="GTH51:GTH52"/>
    <mergeCell ref="GTI51:GTI52"/>
    <mergeCell ref="GTJ51:GTJ52"/>
    <mergeCell ref="GTK51:GTK52"/>
    <mergeCell ref="GTL51:GTL52"/>
    <mergeCell ref="GTM51:GTM52"/>
    <mergeCell ref="GTN51:GTN52"/>
    <mergeCell ref="GTO51:GTO52"/>
    <mergeCell ref="GSX51:GSX52"/>
    <mergeCell ref="GSY51:GSY52"/>
    <mergeCell ref="GSZ51:GSZ52"/>
    <mergeCell ref="GTA51:GTA52"/>
    <mergeCell ref="GTB51:GTB52"/>
    <mergeCell ref="GTC51:GTC52"/>
    <mergeCell ref="GTD51:GTD52"/>
    <mergeCell ref="GTE51:GTE52"/>
    <mergeCell ref="GTF51:GTF52"/>
    <mergeCell ref="GSO51:GSO52"/>
    <mergeCell ref="GSP51:GSP52"/>
    <mergeCell ref="GSQ51:GSQ52"/>
    <mergeCell ref="GSR51:GSR52"/>
    <mergeCell ref="GSS51:GSS52"/>
    <mergeCell ref="GST51:GST52"/>
    <mergeCell ref="GSU51:GSU52"/>
    <mergeCell ref="GSV51:GSV52"/>
    <mergeCell ref="GSW51:GSW52"/>
    <mergeCell ref="GSF51:GSF52"/>
    <mergeCell ref="GSG51:GSG52"/>
    <mergeCell ref="GSH51:GSH52"/>
    <mergeCell ref="GSI51:GSI52"/>
    <mergeCell ref="GSJ51:GSJ52"/>
    <mergeCell ref="GSK51:GSK52"/>
    <mergeCell ref="GSL51:GSL52"/>
    <mergeCell ref="GSM51:GSM52"/>
    <mergeCell ref="GSN51:GSN52"/>
    <mergeCell ref="GRW51:GRW52"/>
    <mergeCell ref="GRX51:GRX52"/>
    <mergeCell ref="GRY51:GRY52"/>
    <mergeCell ref="GRZ51:GRZ52"/>
    <mergeCell ref="GSA51:GSA52"/>
    <mergeCell ref="GSB51:GSB52"/>
    <mergeCell ref="GSC51:GSC52"/>
    <mergeCell ref="GSD51:GSD52"/>
    <mergeCell ref="GSE51:GSE52"/>
    <mergeCell ref="GRN51:GRN52"/>
    <mergeCell ref="GRO51:GRO52"/>
    <mergeCell ref="GRP51:GRP52"/>
    <mergeCell ref="GRQ51:GRQ52"/>
    <mergeCell ref="GRR51:GRR52"/>
    <mergeCell ref="GRS51:GRS52"/>
    <mergeCell ref="GRT51:GRT52"/>
    <mergeCell ref="GRU51:GRU52"/>
    <mergeCell ref="GRV51:GRV52"/>
    <mergeCell ref="GRE51:GRE52"/>
    <mergeCell ref="GRF51:GRF52"/>
    <mergeCell ref="GRG51:GRG52"/>
    <mergeCell ref="GRH51:GRH52"/>
    <mergeCell ref="GRI51:GRI52"/>
    <mergeCell ref="GRJ51:GRJ52"/>
    <mergeCell ref="GRK51:GRK52"/>
    <mergeCell ref="GRL51:GRL52"/>
    <mergeCell ref="GRM51:GRM52"/>
    <mergeCell ref="GQV51:GQV52"/>
    <mergeCell ref="GQW51:GQW52"/>
    <mergeCell ref="GQX51:GQX52"/>
    <mergeCell ref="GQY51:GQY52"/>
    <mergeCell ref="GQZ51:GQZ52"/>
    <mergeCell ref="GRA51:GRA52"/>
    <mergeCell ref="GRB51:GRB52"/>
    <mergeCell ref="GRC51:GRC52"/>
    <mergeCell ref="GRD51:GRD52"/>
    <mergeCell ref="GQM51:GQM52"/>
    <mergeCell ref="GQN51:GQN52"/>
    <mergeCell ref="GQO51:GQO52"/>
    <mergeCell ref="GQP51:GQP52"/>
    <mergeCell ref="GQQ51:GQQ52"/>
    <mergeCell ref="GQR51:GQR52"/>
    <mergeCell ref="GQS51:GQS52"/>
    <mergeCell ref="GQT51:GQT52"/>
    <mergeCell ref="GQU51:GQU52"/>
    <mergeCell ref="GQD51:GQD52"/>
    <mergeCell ref="GQE51:GQE52"/>
    <mergeCell ref="GQF51:GQF52"/>
    <mergeCell ref="GQG51:GQG52"/>
    <mergeCell ref="GQH51:GQH52"/>
    <mergeCell ref="GQI51:GQI52"/>
    <mergeCell ref="GQJ51:GQJ52"/>
    <mergeCell ref="GQK51:GQK52"/>
    <mergeCell ref="GQL51:GQL52"/>
    <mergeCell ref="GPU51:GPU52"/>
    <mergeCell ref="GPV51:GPV52"/>
    <mergeCell ref="GPW51:GPW52"/>
    <mergeCell ref="GPX51:GPX52"/>
    <mergeCell ref="GPY51:GPY52"/>
    <mergeCell ref="GPZ51:GPZ52"/>
    <mergeCell ref="GQA51:GQA52"/>
    <mergeCell ref="GQB51:GQB52"/>
    <mergeCell ref="GQC51:GQC52"/>
    <mergeCell ref="GPL51:GPL52"/>
    <mergeCell ref="GPM51:GPM52"/>
    <mergeCell ref="GPN51:GPN52"/>
    <mergeCell ref="GPO51:GPO52"/>
    <mergeCell ref="GPP51:GPP52"/>
    <mergeCell ref="GPQ51:GPQ52"/>
    <mergeCell ref="GPR51:GPR52"/>
    <mergeCell ref="GPS51:GPS52"/>
    <mergeCell ref="GPT51:GPT52"/>
    <mergeCell ref="GPC51:GPC52"/>
    <mergeCell ref="GPD51:GPD52"/>
    <mergeCell ref="GPE51:GPE52"/>
    <mergeCell ref="GPF51:GPF52"/>
    <mergeCell ref="GPG51:GPG52"/>
    <mergeCell ref="GPH51:GPH52"/>
    <mergeCell ref="GPI51:GPI52"/>
    <mergeCell ref="GPJ51:GPJ52"/>
    <mergeCell ref="GPK51:GPK52"/>
    <mergeCell ref="GOT51:GOT52"/>
    <mergeCell ref="GOU51:GOU52"/>
    <mergeCell ref="GOV51:GOV52"/>
    <mergeCell ref="GOW51:GOW52"/>
    <mergeCell ref="GOX51:GOX52"/>
    <mergeCell ref="GOY51:GOY52"/>
    <mergeCell ref="GOZ51:GOZ52"/>
    <mergeCell ref="GPA51:GPA52"/>
    <mergeCell ref="GPB51:GPB52"/>
    <mergeCell ref="GOK51:GOK52"/>
    <mergeCell ref="GOL51:GOL52"/>
    <mergeCell ref="GOM51:GOM52"/>
    <mergeCell ref="GON51:GON52"/>
    <mergeCell ref="GOO51:GOO52"/>
    <mergeCell ref="GOP51:GOP52"/>
    <mergeCell ref="GOQ51:GOQ52"/>
    <mergeCell ref="GOR51:GOR52"/>
    <mergeCell ref="GOS51:GOS52"/>
    <mergeCell ref="GOB51:GOB52"/>
    <mergeCell ref="GOC51:GOC52"/>
    <mergeCell ref="GOD51:GOD52"/>
    <mergeCell ref="GOE51:GOE52"/>
    <mergeCell ref="GOF51:GOF52"/>
    <mergeCell ref="GOG51:GOG52"/>
    <mergeCell ref="GOH51:GOH52"/>
    <mergeCell ref="GOI51:GOI52"/>
    <mergeCell ref="GOJ51:GOJ52"/>
    <mergeCell ref="GNS51:GNS52"/>
    <mergeCell ref="GNT51:GNT52"/>
    <mergeCell ref="GNU51:GNU52"/>
    <mergeCell ref="GNV51:GNV52"/>
    <mergeCell ref="GNW51:GNW52"/>
    <mergeCell ref="GNX51:GNX52"/>
    <mergeCell ref="GNY51:GNY52"/>
    <mergeCell ref="GNZ51:GNZ52"/>
    <mergeCell ref="GOA51:GOA52"/>
    <mergeCell ref="GNJ51:GNJ52"/>
    <mergeCell ref="GNK51:GNK52"/>
    <mergeCell ref="GNL51:GNL52"/>
    <mergeCell ref="GNM51:GNM52"/>
    <mergeCell ref="GNN51:GNN52"/>
    <mergeCell ref="GNO51:GNO52"/>
    <mergeCell ref="GNP51:GNP52"/>
    <mergeCell ref="GNQ51:GNQ52"/>
    <mergeCell ref="GNR51:GNR52"/>
    <mergeCell ref="GNA51:GNA52"/>
    <mergeCell ref="GNB51:GNB52"/>
    <mergeCell ref="GNC51:GNC52"/>
    <mergeCell ref="GND51:GND52"/>
    <mergeCell ref="GNE51:GNE52"/>
    <mergeCell ref="GNF51:GNF52"/>
    <mergeCell ref="GNG51:GNG52"/>
    <mergeCell ref="GNH51:GNH52"/>
    <mergeCell ref="GNI51:GNI52"/>
    <mergeCell ref="GMR51:GMR52"/>
    <mergeCell ref="GMS51:GMS52"/>
    <mergeCell ref="GMT51:GMT52"/>
    <mergeCell ref="GMU51:GMU52"/>
    <mergeCell ref="GMV51:GMV52"/>
    <mergeCell ref="GMW51:GMW52"/>
    <mergeCell ref="GMX51:GMX52"/>
    <mergeCell ref="GMY51:GMY52"/>
    <mergeCell ref="GMZ51:GMZ52"/>
    <mergeCell ref="GMI51:GMI52"/>
    <mergeCell ref="GMJ51:GMJ52"/>
    <mergeCell ref="GMK51:GMK52"/>
    <mergeCell ref="GML51:GML52"/>
    <mergeCell ref="GMM51:GMM52"/>
    <mergeCell ref="GMN51:GMN52"/>
    <mergeCell ref="GMO51:GMO52"/>
    <mergeCell ref="GMP51:GMP52"/>
    <mergeCell ref="GMQ51:GMQ52"/>
    <mergeCell ref="GLZ51:GLZ52"/>
    <mergeCell ref="GMA51:GMA52"/>
    <mergeCell ref="GMB51:GMB52"/>
    <mergeCell ref="GMC51:GMC52"/>
    <mergeCell ref="GMD51:GMD52"/>
    <mergeCell ref="GME51:GME52"/>
    <mergeCell ref="GMF51:GMF52"/>
    <mergeCell ref="GMG51:GMG52"/>
    <mergeCell ref="GMH51:GMH52"/>
    <mergeCell ref="GLQ51:GLQ52"/>
    <mergeCell ref="GLR51:GLR52"/>
    <mergeCell ref="GLS51:GLS52"/>
    <mergeCell ref="GLT51:GLT52"/>
    <mergeCell ref="GLU51:GLU52"/>
    <mergeCell ref="GLV51:GLV52"/>
    <mergeCell ref="GLW51:GLW52"/>
    <mergeCell ref="GLX51:GLX52"/>
    <mergeCell ref="GLY51:GLY52"/>
    <mergeCell ref="GLH51:GLH52"/>
    <mergeCell ref="GLI51:GLI52"/>
    <mergeCell ref="GLJ51:GLJ52"/>
    <mergeCell ref="GLK51:GLK52"/>
    <mergeCell ref="GLL51:GLL52"/>
    <mergeCell ref="GLM51:GLM52"/>
    <mergeCell ref="GLN51:GLN52"/>
    <mergeCell ref="GLO51:GLO52"/>
    <mergeCell ref="GLP51:GLP52"/>
    <mergeCell ref="GKY51:GKY52"/>
    <mergeCell ref="GKZ51:GKZ52"/>
    <mergeCell ref="GLA51:GLA52"/>
    <mergeCell ref="GLB51:GLB52"/>
    <mergeCell ref="GLC51:GLC52"/>
    <mergeCell ref="GLD51:GLD52"/>
    <mergeCell ref="GLE51:GLE52"/>
    <mergeCell ref="GLF51:GLF52"/>
    <mergeCell ref="GLG51:GLG52"/>
    <mergeCell ref="GKP51:GKP52"/>
    <mergeCell ref="GKQ51:GKQ52"/>
    <mergeCell ref="GKR51:GKR52"/>
    <mergeCell ref="GKS51:GKS52"/>
    <mergeCell ref="GKT51:GKT52"/>
    <mergeCell ref="GKU51:GKU52"/>
    <mergeCell ref="GKV51:GKV52"/>
    <mergeCell ref="GKW51:GKW52"/>
    <mergeCell ref="GKX51:GKX52"/>
    <mergeCell ref="GKG51:GKG52"/>
    <mergeCell ref="GKH51:GKH52"/>
    <mergeCell ref="GKI51:GKI52"/>
    <mergeCell ref="GKJ51:GKJ52"/>
    <mergeCell ref="GKK51:GKK52"/>
    <mergeCell ref="GKL51:GKL52"/>
    <mergeCell ref="GKM51:GKM52"/>
    <mergeCell ref="GKN51:GKN52"/>
    <mergeCell ref="GKO51:GKO52"/>
    <mergeCell ref="GJX51:GJX52"/>
    <mergeCell ref="GJY51:GJY52"/>
    <mergeCell ref="GJZ51:GJZ52"/>
    <mergeCell ref="GKA51:GKA52"/>
    <mergeCell ref="GKB51:GKB52"/>
    <mergeCell ref="GKC51:GKC52"/>
    <mergeCell ref="GKD51:GKD52"/>
    <mergeCell ref="GKE51:GKE52"/>
    <mergeCell ref="GKF51:GKF52"/>
    <mergeCell ref="GJO51:GJO52"/>
    <mergeCell ref="GJP51:GJP52"/>
    <mergeCell ref="GJQ51:GJQ52"/>
    <mergeCell ref="GJR51:GJR52"/>
    <mergeCell ref="GJS51:GJS52"/>
    <mergeCell ref="GJT51:GJT52"/>
    <mergeCell ref="GJU51:GJU52"/>
    <mergeCell ref="GJV51:GJV52"/>
    <mergeCell ref="GJW51:GJW52"/>
    <mergeCell ref="GJF51:GJF52"/>
    <mergeCell ref="GJG51:GJG52"/>
    <mergeCell ref="GJH51:GJH52"/>
    <mergeCell ref="GJI51:GJI52"/>
    <mergeCell ref="GJJ51:GJJ52"/>
    <mergeCell ref="GJK51:GJK52"/>
    <mergeCell ref="GJL51:GJL52"/>
    <mergeCell ref="GJM51:GJM52"/>
    <mergeCell ref="GJN51:GJN52"/>
    <mergeCell ref="GIW51:GIW52"/>
    <mergeCell ref="GIX51:GIX52"/>
    <mergeCell ref="GIY51:GIY52"/>
    <mergeCell ref="GIZ51:GIZ52"/>
    <mergeCell ref="GJA51:GJA52"/>
    <mergeCell ref="GJB51:GJB52"/>
    <mergeCell ref="GJC51:GJC52"/>
    <mergeCell ref="GJD51:GJD52"/>
    <mergeCell ref="GJE51:GJE52"/>
    <mergeCell ref="GIN51:GIN52"/>
    <mergeCell ref="GIO51:GIO52"/>
    <mergeCell ref="GIP51:GIP52"/>
    <mergeCell ref="GIQ51:GIQ52"/>
    <mergeCell ref="GIR51:GIR52"/>
    <mergeCell ref="GIS51:GIS52"/>
    <mergeCell ref="GIT51:GIT52"/>
    <mergeCell ref="GIU51:GIU52"/>
    <mergeCell ref="GIV51:GIV52"/>
    <mergeCell ref="GIE51:GIE52"/>
    <mergeCell ref="GIF51:GIF52"/>
    <mergeCell ref="GIG51:GIG52"/>
    <mergeCell ref="GIH51:GIH52"/>
    <mergeCell ref="GII51:GII52"/>
    <mergeCell ref="GIJ51:GIJ52"/>
    <mergeCell ref="GIK51:GIK52"/>
    <mergeCell ref="GIL51:GIL52"/>
    <mergeCell ref="GIM51:GIM52"/>
    <mergeCell ref="GHV51:GHV52"/>
    <mergeCell ref="GHW51:GHW52"/>
    <mergeCell ref="GHX51:GHX52"/>
    <mergeCell ref="GHY51:GHY52"/>
    <mergeCell ref="GHZ51:GHZ52"/>
    <mergeCell ref="GIA51:GIA52"/>
    <mergeCell ref="GIB51:GIB52"/>
    <mergeCell ref="GIC51:GIC52"/>
    <mergeCell ref="GID51:GID52"/>
    <mergeCell ref="GHM51:GHM52"/>
    <mergeCell ref="GHN51:GHN52"/>
    <mergeCell ref="GHO51:GHO52"/>
    <mergeCell ref="GHP51:GHP52"/>
    <mergeCell ref="GHQ51:GHQ52"/>
    <mergeCell ref="GHR51:GHR52"/>
    <mergeCell ref="GHS51:GHS52"/>
    <mergeCell ref="GHT51:GHT52"/>
    <mergeCell ref="GHU51:GHU52"/>
    <mergeCell ref="GHD51:GHD52"/>
    <mergeCell ref="GHE51:GHE52"/>
    <mergeCell ref="GHF51:GHF52"/>
    <mergeCell ref="GHG51:GHG52"/>
    <mergeCell ref="GHH51:GHH52"/>
    <mergeCell ref="GHI51:GHI52"/>
    <mergeCell ref="GHJ51:GHJ52"/>
    <mergeCell ref="GHK51:GHK52"/>
    <mergeCell ref="GHL51:GHL52"/>
    <mergeCell ref="GGU51:GGU52"/>
    <mergeCell ref="GGV51:GGV52"/>
    <mergeCell ref="GGW51:GGW52"/>
    <mergeCell ref="GGX51:GGX52"/>
    <mergeCell ref="GGY51:GGY52"/>
    <mergeCell ref="GGZ51:GGZ52"/>
    <mergeCell ref="GHA51:GHA52"/>
    <mergeCell ref="GHB51:GHB52"/>
    <mergeCell ref="GHC51:GHC52"/>
    <mergeCell ref="GGL51:GGL52"/>
    <mergeCell ref="GGM51:GGM52"/>
    <mergeCell ref="GGN51:GGN52"/>
    <mergeCell ref="GGO51:GGO52"/>
    <mergeCell ref="GGP51:GGP52"/>
    <mergeCell ref="GGQ51:GGQ52"/>
    <mergeCell ref="GGR51:GGR52"/>
    <mergeCell ref="GGS51:GGS52"/>
    <mergeCell ref="GGT51:GGT52"/>
    <mergeCell ref="GGC51:GGC52"/>
    <mergeCell ref="GGD51:GGD52"/>
    <mergeCell ref="GGE51:GGE52"/>
    <mergeCell ref="GGF51:GGF52"/>
    <mergeCell ref="GGG51:GGG52"/>
    <mergeCell ref="GGH51:GGH52"/>
    <mergeCell ref="GGI51:GGI52"/>
    <mergeCell ref="GGJ51:GGJ52"/>
    <mergeCell ref="GGK51:GGK52"/>
    <mergeCell ref="GFT51:GFT52"/>
    <mergeCell ref="GFU51:GFU52"/>
    <mergeCell ref="GFV51:GFV52"/>
    <mergeCell ref="GFW51:GFW52"/>
    <mergeCell ref="GFX51:GFX52"/>
    <mergeCell ref="GFY51:GFY52"/>
    <mergeCell ref="GFZ51:GFZ52"/>
    <mergeCell ref="GGA51:GGA52"/>
    <mergeCell ref="GGB51:GGB52"/>
    <mergeCell ref="GFK51:GFK52"/>
    <mergeCell ref="GFL51:GFL52"/>
    <mergeCell ref="GFM51:GFM52"/>
    <mergeCell ref="GFN51:GFN52"/>
    <mergeCell ref="GFO51:GFO52"/>
    <mergeCell ref="GFP51:GFP52"/>
    <mergeCell ref="GFQ51:GFQ52"/>
    <mergeCell ref="GFR51:GFR52"/>
    <mergeCell ref="GFS51:GFS52"/>
    <mergeCell ref="GFB51:GFB52"/>
    <mergeCell ref="GFC51:GFC52"/>
    <mergeCell ref="GFD51:GFD52"/>
    <mergeCell ref="GFE51:GFE52"/>
    <mergeCell ref="GFF51:GFF52"/>
    <mergeCell ref="GFG51:GFG52"/>
    <mergeCell ref="GFH51:GFH52"/>
    <mergeCell ref="GFI51:GFI52"/>
    <mergeCell ref="GFJ51:GFJ52"/>
    <mergeCell ref="GES51:GES52"/>
    <mergeCell ref="GET51:GET52"/>
    <mergeCell ref="GEU51:GEU52"/>
    <mergeCell ref="GEV51:GEV52"/>
    <mergeCell ref="GEW51:GEW52"/>
    <mergeCell ref="GEX51:GEX52"/>
    <mergeCell ref="GEY51:GEY52"/>
    <mergeCell ref="GEZ51:GEZ52"/>
    <mergeCell ref="GFA51:GFA52"/>
    <mergeCell ref="GEJ51:GEJ52"/>
    <mergeCell ref="GEK51:GEK52"/>
    <mergeCell ref="GEL51:GEL52"/>
    <mergeCell ref="GEM51:GEM52"/>
    <mergeCell ref="GEN51:GEN52"/>
    <mergeCell ref="GEO51:GEO52"/>
    <mergeCell ref="GEP51:GEP52"/>
    <mergeCell ref="GEQ51:GEQ52"/>
    <mergeCell ref="GER51:GER52"/>
    <mergeCell ref="GEA51:GEA52"/>
    <mergeCell ref="GEB51:GEB52"/>
    <mergeCell ref="GEC51:GEC52"/>
    <mergeCell ref="GED51:GED52"/>
    <mergeCell ref="GEE51:GEE52"/>
    <mergeCell ref="GEF51:GEF52"/>
    <mergeCell ref="GEG51:GEG52"/>
    <mergeCell ref="GEH51:GEH52"/>
    <mergeCell ref="GEI51:GEI52"/>
    <mergeCell ref="GDR51:GDR52"/>
    <mergeCell ref="GDS51:GDS52"/>
    <mergeCell ref="GDT51:GDT52"/>
    <mergeCell ref="GDU51:GDU52"/>
    <mergeCell ref="GDV51:GDV52"/>
    <mergeCell ref="GDW51:GDW52"/>
    <mergeCell ref="GDX51:GDX52"/>
    <mergeCell ref="GDY51:GDY52"/>
    <mergeCell ref="GDZ51:GDZ52"/>
    <mergeCell ref="GDI51:GDI52"/>
    <mergeCell ref="GDJ51:GDJ52"/>
    <mergeCell ref="GDK51:GDK52"/>
    <mergeCell ref="GDL51:GDL52"/>
    <mergeCell ref="GDM51:GDM52"/>
    <mergeCell ref="GDN51:GDN52"/>
    <mergeCell ref="GDO51:GDO52"/>
    <mergeCell ref="GDP51:GDP52"/>
    <mergeCell ref="GDQ51:GDQ52"/>
    <mergeCell ref="GCZ51:GCZ52"/>
    <mergeCell ref="GDA51:GDA52"/>
    <mergeCell ref="GDB51:GDB52"/>
    <mergeCell ref="GDC51:GDC52"/>
    <mergeCell ref="GDD51:GDD52"/>
    <mergeCell ref="GDE51:GDE52"/>
    <mergeCell ref="GDF51:GDF52"/>
    <mergeCell ref="GDG51:GDG52"/>
    <mergeCell ref="GDH51:GDH52"/>
    <mergeCell ref="GCQ51:GCQ52"/>
    <mergeCell ref="GCR51:GCR52"/>
    <mergeCell ref="GCS51:GCS52"/>
    <mergeCell ref="GCT51:GCT52"/>
    <mergeCell ref="GCU51:GCU52"/>
    <mergeCell ref="GCV51:GCV52"/>
    <mergeCell ref="GCW51:GCW52"/>
    <mergeCell ref="GCX51:GCX52"/>
    <mergeCell ref="GCY51:GCY52"/>
    <mergeCell ref="GCH51:GCH52"/>
    <mergeCell ref="GCI51:GCI52"/>
    <mergeCell ref="GCJ51:GCJ52"/>
    <mergeCell ref="GCK51:GCK52"/>
    <mergeCell ref="GCL51:GCL52"/>
    <mergeCell ref="GCM51:GCM52"/>
    <mergeCell ref="GCN51:GCN52"/>
    <mergeCell ref="GCO51:GCO52"/>
    <mergeCell ref="GCP51:GCP52"/>
    <mergeCell ref="GBY51:GBY52"/>
    <mergeCell ref="GBZ51:GBZ52"/>
    <mergeCell ref="GCA51:GCA52"/>
    <mergeCell ref="GCB51:GCB52"/>
    <mergeCell ref="GCC51:GCC52"/>
    <mergeCell ref="GCD51:GCD52"/>
    <mergeCell ref="GCE51:GCE52"/>
    <mergeCell ref="GCF51:GCF52"/>
    <mergeCell ref="GCG51:GCG52"/>
    <mergeCell ref="GBP51:GBP52"/>
    <mergeCell ref="GBQ51:GBQ52"/>
    <mergeCell ref="GBR51:GBR52"/>
    <mergeCell ref="GBS51:GBS52"/>
    <mergeCell ref="GBT51:GBT52"/>
    <mergeCell ref="GBU51:GBU52"/>
    <mergeCell ref="GBV51:GBV52"/>
    <mergeCell ref="GBW51:GBW52"/>
    <mergeCell ref="GBX51:GBX52"/>
    <mergeCell ref="GBG51:GBG52"/>
    <mergeCell ref="GBH51:GBH52"/>
    <mergeCell ref="GBI51:GBI52"/>
    <mergeCell ref="GBJ51:GBJ52"/>
    <mergeCell ref="GBK51:GBK52"/>
    <mergeCell ref="GBL51:GBL52"/>
    <mergeCell ref="GBM51:GBM52"/>
    <mergeCell ref="GBN51:GBN52"/>
    <mergeCell ref="GBO51:GBO52"/>
    <mergeCell ref="GAX51:GAX52"/>
    <mergeCell ref="GAY51:GAY52"/>
    <mergeCell ref="GAZ51:GAZ52"/>
    <mergeCell ref="GBA51:GBA52"/>
    <mergeCell ref="GBB51:GBB52"/>
    <mergeCell ref="GBC51:GBC52"/>
    <mergeCell ref="GBD51:GBD52"/>
    <mergeCell ref="GBE51:GBE52"/>
    <mergeCell ref="GBF51:GBF52"/>
    <mergeCell ref="GAO51:GAO52"/>
    <mergeCell ref="GAP51:GAP52"/>
    <mergeCell ref="GAQ51:GAQ52"/>
    <mergeCell ref="GAR51:GAR52"/>
    <mergeCell ref="GAS51:GAS52"/>
    <mergeCell ref="GAT51:GAT52"/>
    <mergeCell ref="GAU51:GAU52"/>
    <mergeCell ref="GAV51:GAV52"/>
    <mergeCell ref="GAW51:GAW52"/>
    <mergeCell ref="GAF51:GAF52"/>
    <mergeCell ref="GAG51:GAG52"/>
    <mergeCell ref="GAH51:GAH52"/>
    <mergeCell ref="GAI51:GAI52"/>
    <mergeCell ref="GAJ51:GAJ52"/>
    <mergeCell ref="GAK51:GAK52"/>
    <mergeCell ref="GAL51:GAL52"/>
    <mergeCell ref="GAM51:GAM52"/>
    <mergeCell ref="GAN51:GAN52"/>
    <mergeCell ref="FZW51:FZW52"/>
    <mergeCell ref="FZX51:FZX52"/>
    <mergeCell ref="FZY51:FZY52"/>
    <mergeCell ref="FZZ51:FZZ52"/>
    <mergeCell ref="GAA51:GAA52"/>
    <mergeCell ref="GAB51:GAB52"/>
    <mergeCell ref="GAC51:GAC52"/>
    <mergeCell ref="GAD51:GAD52"/>
    <mergeCell ref="GAE51:GAE52"/>
    <mergeCell ref="FZN51:FZN52"/>
    <mergeCell ref="FZO51:FZO52"/>
    <mergeCell ref="FZP51:FZP52"/>
    <mergeCell ref="FZQ51:FZQ52"/>
    <mergeCell ref="FZR51:FZR52"/>
    <mergeCell ref="FZS51:FZS52"/>
    <mergeCell ref="FZT51:FZT52"/>
    <mergeCell ref="FZU51:FZU52"/>
    <mergeCell ref="FZV51:FZV52"/>
    <mergeCell ref="FZE51:FZE52"/>
    <mergeCell ref="FZF51:FZF52"/>
    <mergeCell ref="FZG51:FZG52"/>
    <mergeCell ref="FZH51:FZH52"/>
    <mergeCell ref="FZI51:FZI52"/>
    <mergeCell ref="FZJ51:FZJ52"/>
    <mergeCell ref="FZK51:FZK52"/>
    <mergeCell ref="FZL51:FZL52"/>
    <mergeCell ref="FZM51:FZM52"/>
    <mergeCell ref="FYV51:FYV52"/>
    <mergeCell ref="FYW51:FYW52"/>
    <mergeCell ref="FYX51:FYX52"/>
    <mergeCell ref="FYY51:FYY52"/>
    <mergeCell ref="FYZ51:FYZ52"/>
    <mergeCell ref="FZA51:FZA52"/>
    <mergeCell ref="FZB51:FZB52"/>
    <mergeCell ref="FZC51:FZC52"/>
    <mergeCell ref="FZD51:FZD52"/>
    <mergeCell ref="FYM51:FYM52"/>
    <mergeCell ref="FYN51:FYN52"/>
    <mergeCell ref="FYO51:FYO52"/>
    <mergeCell ref="FYP51:FYP52"/>
    <mergeCell ref="FYQ51:FYQ52"/>
    <mergeCell ref="FYR51:FYR52"/>
    <mergeCell ref="FYS51:FYS52"/>
    <mergeCell ref="FYT51:FYT52"/>
    <mergeCell ref="FYU51:FYU52"/>
    <mergeCell ref="FYD51:FYD52"/>
    <mergeCell ref="FYE51:FYE52"/>
    <mergeCell ref="FYF51:FYF52"/>
    <mergeCell ref="FYG51:FYG52"/>
    <mergeCell ref="FYH51:FYH52"/>
    <mergeCell ref="FYI51:FYI52"/>
    <mergeCell ref="FYJ51:FYJ52"/>
    <mergeCell ref="FYK51:FYK52"/>
    <mergeCell ref="FYL51:FYL52"/>
    <mergeCell ref="FXU51:FXU52"/>
    <mergeCell ref="FXV51:FXV52"/>
    <mergeCell ref="FXW51:FXW52"/>
    <mergeCell ref="FXX51:FXX52"/>
    <mergeCell ref="FXY51:FXY52"/>
    <mergeCell ref="FXZ51:FXZ52"/>
    <mergeCell ref="FYA51:FYA52"/>
    <mergeCell ref="FYB51:FYB52"/>
    <mergeCell ref="FYC51:FYC52"/>
    <mergeCell ref="FXL51:FXL52"/>
    <mergeCell ref="FXM51:FXM52"/>
    <mergeCell ref="FXN51:FXN52"/>
    <mergeCell ref="FXO51:FXO52"/>
    <mergeCell ref="FXP51:FXP52"/>
    <mergeCell ref="FXQ51:FXQ52"/>
    <mergeCell ref="FXR51:FXR52"/>
    <mergeCell ref="FXS51:FXS52"/>
    <mergeCell ref="FXT51:FXT52"/>
    <mergeCell ref="FXC51:FXC52"/>
    <mergeCell ref="FXD51:FXD52"/>
    <mergeCell ref="FXE51:FXE52"/>
    <mergeCell ref="FXF51:FXF52"/>
    <mergeCell ref="FXG51:FXG52"/>
    <mergeCell ref="FXH51:FXH52"/>
    <mergeCell ref="FXI51:FXI52"/>
    <mergeCell ref="FXJ51:FXJ52"/>
    <mergeCell ref="FXK51:FXK52"/>
    <mergeCell ref="FWT51:FWT52"/>
    <mergeCell ref="FWU51:FWU52"/>
    <mergeCell ref="FWV51:FWV52"/>
    <mergeCell ref="FWW51:FWW52"/>
    <mergeCell ref="FWX51:FWX52"/>
    <mergeCell ref="FWY51:FWY52"/>
    <mergeCell ref="FWZ51:FWZ52"/>
    <mergeCell ref="FXA51:FXA52"/>
    <mergeCell ref="FXB51:FXB52"/>
    <mergeCell ref="FWK51:FWK52"/>
    <mergeCell ref="FWL51:FWL52"/>
    <mergeCell ref="FWM51:FWM52"/>
    <mergeCell ref="FWN51:FWN52"/>
    <mergeCell ref="FWO51:FWO52"/>
    <mergeCell ref="FWP51:FWP52"/>
    <mergeCell ref="FWQ51:FWQ52"/>
    <mergeCell ref="FWR51:FWR52"/>
    <mergeCell ref="FWS51:FWS52"/>
    <mergeCell ref="FWB51:FWB52"/>
    <mergeCell ref="FWC51:FWC52"/>
    <mergeCell ref="FWD51:FWD52"/>
    <mergeCell ref="FWE51:FWE52"/>
    <mergeCell ref="FWF51:FWF52"/>
    <mergeCell ref="FWG51:FWG52"/>
    <mergeCell ref="FWH51:FWH52"/>
    <mergeCell ref="FWI51:FWI52"/>
    <mergeCell ref="FWJ51:FWJ52"/>
    <mergeCell ref="FVS51:FVS52"/>
    <mergeCell ref="FVT51:FVT52"/>
    <mergeCell ref="FVU51:FVU52"/>
    <mergeCell ref="FVV51:FVV52"/>
    <mergeCell ref="FVW51:FVW52"/>
    <mergeCell ref="FVX51:FVX52"/>
    <mergeCell ref="FVY51:FVY52"/>
    <mergeCell ref="FVZ51:FVZ52"/>
    <mergeCell ref="FWA51:FWA52"/>
    <mergeCell ref="FVJ51:FVJ52"/>
    <mergeCell ref="FVK51:FVK52"/>
    <mergeCell ref="FVL51:FVL52"/>
    <mergeCell ref="FVM51:FVM52"/>
    <mergeCell ref="FVN51:FVN52"/>
    <mergeCell ref="FVO51:FVO52"/>
    <mergeCell ref="FVP51:FVP52"/>
    <mergeCell ref="FVQ51:FVQ52"/>
    <mergeCell ref="FVR51:FVR52"/>
    <mergeCell ref="FVA51:FVA52"/>
    <mergeCell ref="FVB51:FVB52"/>
    <mergeCell ref="FVC51:FVC52"/>
    <mergeCell ref="FVD51:FVD52"/>
    <mergeCell ref="FVE51:FVE52"/>
    <mergeCell ref="FVF51:FVF52"/>
    <mergeCell ref="FVG51:FVG52"/>
    <mergeCell ref="FVH51:FVH52"/>
    <mergeCell ref="FVI51:FVI52"/>
    <mergeCell ref="FUR51:FUR52"/>
    <mergeCell ref="FUS51:FUS52"/>
    <mergeCell ref="FUT51:FUT52"/>
    <mergeCell ref="FUU51:FUU52"/>
    <mergeCell ref="FUV51:FUV52"/>
    <mergeCell ref="FUW51:FUW52"/>
    <mergeCell ref="FUX51:FUX52"/>
    <mergeCell ref="FUY51:FUY52"/>
    <mergeCell ref="FUZ51:FUZ52"/>
    <mergeCell ref="FUI51:FUI52"/>
    <mergeCell ref="FUJ51:FUJ52"/>
    <mergeCell ref="FUK51:FUK52"/>
    <mergeCell ref="FUL51:FUL52"/>
    <mergeCell ref="FUM51:FUM52"/>
    <mergeCell ref="FUN51:FUN52"/>
    <mergeCell ref="FUO51:FUO52"/>
    <mergeCell ref="FUP51:FUP52"/>
    <mergeCell ref="FUQ51:FUQ52"/>
    <mergeCell ref="FTZ51:FTZ52"/>
    <mergeCell ref="FUA51:FUA52"/>
    <mergeCell ref="FUB51:FUB52"/>
    <mergeCell ref="FUC51:FUC52"/>
    <mergeCell ref="FUD51:FUD52"/>
    <mergeCell ref="FUE51:FUE52"/>
    <mergeCell ref="FUF51:FUF52"/>
    <mergeCell ref="FUG51:FUG52"/>
    <mergeCell ref="FUH51:FUH52"/>
    <mergeCell ref="FTQ51:FTQ52"/>
    <mergeCell ref="FTR51:FTR52"/>
    <mergeCell ref="FTS51:FTS52"/>
    <mergeCell ref="FTT51:FTT52"/>
    <mergeCell ref="FTU51:FTU52"/>
    <mergeCell ref="FTV51:FTV52"/>
    <mergeCell ref="FTW51:FTW52"/>
    <mergeCell ref="FTX51:FTX52"/>
    <mergeCell ref="FTY51:FTY52"/>
    <mergeCell ref="FTH51:FTH52"/>
    <mergeCell ref="FTI51:FTI52"/>
    <mergeCell ref="FTJ51:FTJ52"/>
    <mergeCell ref="FTK51:FTK52"/>
    <mergeCell ref="FTL51:FTL52"/>
    <mergeCell ref="FTM51:FTM52"/>
    <mergeCell ref="FTN51:FTN52"/>
    <mergeCell ref="FTO51:FTO52"/>
    <mergeCell ref="FTP51:FTP52"/>
    <mergeCell ref="FSY51:FSY52"/>
    <mergeCell ref="FSZ51:FSZ52"/>
    <mergeCell ref="FTA51:FTA52"/>
    <mergeCell ref="FTB51:FTB52"/>
    <mergeCell ref="FTC51:FTC52"/>
    <mergeCell ref="FTD51:FTD52"/>
    <mergeCell ref="FTE51:FTE52"/>
    <mergeCell ref="FTF51:FTF52"/>
    <mergeCell ref="FTG51:FTG52"/>
    <mergeCell ref="FSP51:FSP52"/>
    <mergeCell ref="FSQ51:FSQ52"/>
    <mergeCell ref="FSR51:FSR52"/>
    <mergeCell ref="FSS51:FSS52"/>
    <mergeCell ref="FST51:FST52"/>
    <mergeCell ref="FSU51:FSU52"/>
    <mergeCell ref="FSV51:FSV52"/>
    <mergeCell ref="FSW51:FSW52"/>
    <mergeCell ref="FSX51:FSX52"/>
    <mergeCell ref="FSG51:FSG52"/>
    <mergeCell ref="FSH51:FSH52"/>
    <mergeCell ref="FSI51:FSI52"/>
    <mergeCell ref="FSJ51:FSJ52"/>
    <mergeCell ref="FSK51:FSK52"/>
    <mergeCell ref="FSL51:FSL52"/>
    <mergeCell ref="FSM51:FSM52"/>
    <mergeCell ref="FSN51:FSN52"/>
    <mergeCell ref="FSO51:FSO52"/>
    <mergeCell ref="FRX51:FRX52"/>
    <mergeCell ref="FRY51:FRY52"/>
    <mergeCell ref="FRZ51:FRZ52"/>
    <mergeCell ref="FSA51:FSA52"/>
    <mergeCell ref="FSB51:FSB52"/>
    <mergeCell ref="FSC51:FSC52"/>
    <mergeCell ref="FSD51:FSD52"/>
    <mergeCell ref="FSE51:FSE52"/>
    <mergeCell ref="FSF51:FSF52"/>
    <mergeCell ref="FRO51:FRO52"/>
    <mergeCell ref="FRP51:FRP52"/>
    <mergeCell ref="FRQ51:FRQ52"/>
    <mergeCell ref="FRR51:FRR52"/>
    <mergeCell ref="FRS51:FRS52"/>
    <mergeCell ref="FRT51:FRT52"/>
    <mergeCell ref="FRU51:FRU52"/>
    <mergeCell ref="FRV51:FRV52"/>
    <mergeCell ref="FRW51:FRW52"/>
    <mergeCell ref="FRF51:FRF52"/>
    <mergeCell ref="FRG51:FRG52"/>
    <mergeCell ref="FRH51:FRH52"/>
    <mergeCell ref="FRI51:FRI52"/>
    <mergeCell ref="FRJ51:FRJ52"/>
    <mergeCell ref="FRK51:FRK52"/>
    <mergeCell ref="FRL51:FRL52"/>
    <mergeCell ref="FRM51:FRM52"/>
    <mergeCell ref="FRN51:FRN52"/>
    <mergeCell ref="FQW51:FQW52"/>
    <mergeCell ref="FQX51:FQX52"/>
    <mergeCell ref="FQY51:FQY52"/>
    <mergeCell ref="FQZ51:FQZ52"/>
    <mergeCell ref="FRA51:FRA52"/>
    <mergeCell ref="FRB51:FRB52"/>
    <mergeCell ref="FRC51:FRC52"/>
    <mergeCell ref="FRD51:FRD52"/>
    <mergeCell ref="FRE51:FRE52"/>
    <mergeCell ref="FQN51:FQN52"/>
    <mergeCell ref="FQO51:FQO52"/>
    <mergeCell ref="FQP51:FQP52"/>
    <mergeCell ref="FQQ51:FQQ52"/>
    <mergeCell ref="FQR51:FQR52"/>
    <mergeCell ref="FQS51:FQS52"/>
    <mergeCell ref="FQT51:FQT52"/>
    <mergeCell ref="FQU51:FQU52"/>
    <mergeCell ref="FQV51:FQV52"/>
    <mergeCell ref="FQE51:FQE52"/>
    <mergeCell ref="FQF51:FQF52"/>
    <mergeCell ref="FQG51:FQG52"/>
    <mergeCell ref="FQH51:FQH52"/>
    <mergeCell ref="FQI51:FQI52"/>
    <mergeCell ref="FQJ51:FQJ52"/>
    <mergeCell ref="FQK51:FQK52"/>
    <mergeCell ref="FQL51:FQL52"/>
    <mergeCell ref="FQM51:FQM52"/>
    <mergeCell ref="FPV51:FPV52"/>
    <mergeCell ref="FPW51:FPW52"/>
    <mergeCell ref="FPX51:FPX52"/>
    <mergeCell ref="FPY51:FPY52"/>
    <mergeCell ref="FPZ51:FPZ52"/>
    <mergeCell ref="FQA51:FQA52"/>
    <mergeCell ref="FQB51:FQB52"/>
    <mergeCell ref="FQC51:FQC52"/>
    <mergeCell ref="FQD51:FQD52"/>
    <mergeCell ref="FPM51:FPM52"/>
    <mergeCell ref="FPN51:FPN52"/>
    <mergeCell ref="FPO51:FPO52"/>
    <mergeCell ref="FPP51:FPP52"/>
    <mergeCell ref="FPQ51:FPQ52"/>
    <mergeCell ref="FPR51:FPR52"/>
    <mergeCell ref="FPS51:FPS52"/>
    <mergeCell ref="FPT51:FPT52"/>
    <mergeCell ref="FPU51:FPU52"/>
    <mergeCell ref="FPD51:FPD52"/>
    <mergeCell ref="FPE51:FPE52"/>
    <mergeCell ref="FPF51:FPF52"/>
    <mergeCell ref="FPG51:FPG52"/>
    <mergeCell ref="FPH51:FPH52"/>
    <mergeCell ref="FPI51:FPI52"/>
    <mergeCell ref="FPJ51:FPJ52"/>
    <mergeCell ref="FPK51:FPK52"/>
    <mergeCell ref="FPL51:FPL52"/>
    <mergeCell ref="FOU51:FOU52"/>
    <mergeCell ref="FOV51:FOV52"/>
    <mergeCell ref="FOW51:FOW52"/>
    <mergeCell ref="FOX51:FOX52"/>
    <mergeCell ref="FOY51:FOY52"/>
    <mergeCell ref="FOZ51:FOZ52"/>
    <mergeCell ref="FPA51:FPA52"/>
    <mergeCell ref="FPB51:FPB52"/>
    <mergeCell ref="FPC51:FPC52"/>
    <mergeCell ref="FOL51:FOL52"/>
    <mergeCell ref="FOM51:FOM52"/>
    <mergeCell ref="FON51:FON52"/>
    <mergeCell ref="FOO51:FOO52"/>
    <mergeCell ref="FOP51:FOP52"/>
    <mergeCell ref="FOQ51:FOQ52"/>
    <mergeCell ref="FOR51:FOR52"/>
    <mergeCell ref="FOS51:FOS52"/>
    <mergeCell ref="FOT51:FOT52"/>
    <mergeCell ref="FOC51:FOC52"/>
    <mergeCell ref="FOD51:FOD52"/>
    <mergeCell ref="FOE51:FOE52"/>
    <mergeCell ref="FOF51:FOF52"/>
    <mergeCell ref="FOG51:FOG52"/>
    <mergeCell ref="FOH51:FOH52"/>
    <mergeCell ref="FOI51:FOI52"/>
    <mergeCell ref="FOJ51:FOJ52"/>
    <mergeCell ref="FOK51:FOK52"/>
    <mergeCell ref="FNT51:FNT52"/>
    <mergeCell ref="FNU51:FNU52"/>
    <mergeCell ref="FNV51:FNV52"/>
    <mergeCell ref="FNW51:FNW52"/>
    <mergeCell ref="FNX51:FNX52"/>
    <mergeCell ref="FNY51:FNY52"/>
    <mergeCell ref="FNZ51:FNZ52"/>
    <mergeCell ref="FOA51:FOA52"/>
    <mergeCell ref="FOB51:FOB52"/>
    <mergeCell ref="FNK51:FNK52"/>
    <mergeCell ref="FNL51:FNL52"/>
    <mergeCell ref="FNM51:FNM52"/>
    <mergeCell ref="FNN51:FNN52"/>
    <mergeCell ref="FNO51:FNO52"/>
    <mergeCell ref="FNP51:FNP52"/>
    <mergeCell ref="FNQ51:FNQ52"/>
    <mergeCell ref="FNR51:FNR52"/>
    <mergeCell ref="FNS51:FNS52"/>
    <mergeCell ref="FNB51:FNB52"/>
    <mergeCell ref="FNC51:FNC52"/>
    <mergeCell ref="FND51:FND52"/>
    <mergeCell ref="FNE51:FNE52"/>
    <mergeCell ref="FNF51:FNF52"/>
    <mergeCell ref="FNG51:FNG52"/>
    <mergeCell ref="FNH51:FNH52"/>
    <mergeCell ref="FNI51:FNI52"/>
    <mergeCell ref="FNJ51:FNJ52"/>
    <mergeCell ref="FMS51:FMS52"/>
    <mergeCell ref="FMT51:FMT52"/>
    <mergeCell ref="FMU51:FMU52"/>
    <mergeCell ref="FMV51:FMV52"/>
    <mergeCell ref="FMW51:FMW52"/>
    <mergeCell ref="FMX51:FMX52"/>
    <mergeCell ref="FMY51:FMY52"/>
    <mergeCell ref="FMZ51:FMZ52"/>
    <mergeCell ref="FNA51:FNA52"/>
    <mergeCell ref="FMJ51:FMJ52"/>
    <mergeCell ref="FMK51:FMK52"/>
    <mergeCell ref="FML51:FML52"/>
    <mergeCell ref="FMM51:FMM52"/>
    <mergeCell ref="FMN51:FMN52"/>
    <mergeCell ref="FMO51:FMO52"/>
    <mergeCell ref="FMP51:FMP52"/>
    <mergeCell ref="FMQ51:FMQ52"/>
    <mergeCell ref="FMR51:FMR52"/>
    <mergeCell ref="FMA51:FMA52"/>
    <mergeCell ref="FMB51:FMB52"/>
    <mergeCell ref="FMC51:FMC52"/>
    <mergeCell ref="FMD51:FMD52"/>
    <mergeCell ref="FME51:FME52"/>
    <mergeCell ref="FMF51:FMF52"/>
    <mergeCell ref="FMG51:FMG52"/>
    <mergeCell ref="FMH51:FMH52"/>
    <mergeCell ref="FMI51:FMI52"/>
    <mergeCell ref="FLR51:FLR52"/>
    <mergeCell ref="FLS51:FLS52"/>
    <mergeCell ref="FLT51:FLT52"/>
    <mergeCell ref="FLU51:FLU52"/>
    <mergeCell ref="FLV51:FLV52"/>
    <mergeCell ref="FLW51:FLW52"/>
    <mergeCell ref="FLX51:FLX52"/>
    <mergeCell ref="FLY51:FLY52"/>
    <mergeCell ref="FLZ51:FLZ52"/>
    <mergeCell ref="FLI51:FLI52"/>
    <mergeCell ref="FLJ51:FLJ52"/>
    <mergeCell ref="FLK51:FLK52"/>
    <mergeCell ref="FLL51:FLL52"/>
    <mergeCell ref="FLM51:FLM52"/>
    <mergeCell ref="FLN51:FLN52"/>
    <mergeCell ref="FLO51:FLO52"/>
    <mergeCell ref="FLP51:FLP52"/>
    <mergeCell ref="FLQ51:FLQ52"/>
    <mergeCell ref="FKZ51:FKZ52"/>
    <mergeCell ref="FLA51:FLA52"/>
    <mergeCell ref="FLB51:FLB52"/>
    <mergeCell ref="FLC51:FLC52"/>
    <mergeCell ref="FLD51:FLD52"/>
    <mergeCell ref="FLE51:FLE52"/>
    <mergeCell ref="FLF51:FLF52"/>
    <mergeCell ref="FLG51:FLG52"/>
    <mergeCell ref="FLH51:FLH52"/>
    <mergeCell ref="FKQ51:FKQ52"/>
    <mergeCell ref="FKR51:FKR52"/>
    <mergeCell ref="FKS51:FKS52"/>
    <mergeCell ref="FKT51:FKT52"/>
    <mergeCell ref="FKU51:FKU52"/>
    <mergeCell ref="FKV51:FKV52"/>
    <mergeCell ref="FKW51:FKW52"/>
    <mergeCell ref="FKX51:FKX52"/>
    <mergeCell ref="FKY51:FKY52"/>
    <mergeCell ref="FKH51:FKH52"/>
    <mergeCell ref="FKI51:FKI52"/>
    <mergeCell ref="FKJ51:FKJ52"/>
    <mergeCell ref="FKK51:FKK52"/>
    <mergeCell ref="FKL51:FKL52"/>
    <mergeCell ref="FKM51:FKM52"/>
    <mergeCell ref="FKN51:FKN52"/>
    <mergeCell ref="FKO51:FKO52"/>
    <mergeCell ref="FKP51:FKP52"/>
    <mergeCell ref="FJY51:FJY52"/>
    <mergeCell ref="FJZ51:FJZ52"/>
    <mergeCell ref="FKA51:FKA52"/>
    <mergeCell ref="FKB51:FKB52"/>
    <mergeCell ref="FKC51:FKC52"/>
    <mergeCell ref="FKD51:FKD52"/>
    <mergeCell ref="FKE51:FKE52"/>
    <mergeCell ref="FKF51:FKF52"/>
    <mergeCell ref="FKG51:FKG52"/>
    <mergeCell ref="FJP51:FJP52"/>
    <mergeCell ref="FJQ51:FJQ52"/>
    <mergeCell ref="FJR51:FJR52"/>
    <mergeCell ref="FJS51:FJS52"/>
    <mergeCell ref="FJT51:FJT52"/>
    <mergeCell ref="FJU51:FJU52"/>
    <mergeCell ref="FJV51:FJV52"/>
    <mergeCell ref="FJW51:FJW52"/>
    <mergeCell ref="FJX51:FJX52"/>
    <mergeCell ref="FJG51:FJG52"/>
    <mergeCell ref="FJH51:FJH52"/>
    <mergeCell ref="FJI51:FJI52"/>
    <mergeCell ref="FJJ51:FJJ52"/>
    <mergeCell ref="FJK51:FJK52"/>
    <mergeCell ref="FJL51:FJL52"/>
    <mergeCell ref="FJM51:FJM52"/>
    <mergeCell ref="FJN51:FJN52"/>
    <mergeCell ref="FJO51:FJO52"/>
    <mergeCell ref="FIX51:FIX52"/>
    <mergeCell ref="FIY51:FIY52"/>
    <mergeCell ref="FIZ51:FIZ52"/>
    <mergeCell ref="FJA51:FJA52"/>
    <mergeCell ref="FJB51:FJB52"/>
    <mergeCell ref="FJC51:FJC52"/>
    <mergeCell ref="FJD51:FJD52"/>
    <mergeCell ref="FJE51:FJE52"/>
    <mergeCell ref="FJF51:FJF52"/>
    <mergeCell ref="FIO51:FIO52"/>
    <mergeCell ref="FIP51:FIP52"/>
    <mergeCell ref="FIQ51:FIQ52"/>
    <mergeCell ref="FIR51:FIR52"/>
    <mergeCell ref="FIS51:FIS52"/>
    <mergeCell ref="FIT51:FIT52"/>
    <mergeCell ref="FIU51:FIU52"/>
    <mergeCell ref="FIV51:FIV52"/>
    <mergeCell ref="FIW51:FIW52"/>
    <mergeCell ref="FIF51:FIF52"/>
    <mergeCell ref="FIG51:FIG52"/>
    <mergeCell ref="FIH51:FIH52"/>
    <mergeCell ref="FII51:FII52"/>
    <mergeCell ref="FIJ51:FIJ52"/>
    <mergeCell ref="FIK51:FIK52"/>
    <mergeCell ref="FIL51:FIL52"/>
    <mergeCell ref="FIM51:FIM52"/>
    <mergeCell ref="FIN51:FIN52"/>
    <mergeCell ref="FHW51:FHW52"/>
    <mergeCell ref="FHX51:FHX52"/>
    <mergeCell ref="FHY51:FHY52"/>
    <mergeCell ref="FHZ51:FHZ52"/>
    <mergeCell ref="FIA51:FIA52"/>
    <mergeCell ref="FIB51:FIB52"/>
    <mergeCell ref="FIC51:FIC52"/>
    <mergeCell ref="FID51:FID52"/>
    <mergeCell ref="FIE51:FIE52"/>
    <mergeCell ref="FHN51:FHN52"/>
    <mergeCell ref="FHO51:FHO52"/>
    <mergeCell ref="FHP51:FHP52"/>
    <mergeCell ref="FHQ51:FHQ52"/>
    <mergeCell ref="FHR51:FHR52"/>
    <mergeCell ref="FHS51:FHS52"/>
    <mergeCell ref="FHT51:FHT52"/>
    <mergeCell ref="FHU51:FHU52"/>
    <mergeCell ref="FHV51:FHV52"/>
    <mergeCell ref="FHE51:FHE52"/>
    <mergeCell ref="FHF51:FHF52"/>
    <mergeCell ref="FHG51:FHG52"/>
    <mergeCell ref="FHH51:FHH52"/>
    <mergeCell ref="FHI51:FHI52"/>
    <mergeCell ref="FHJ51:FHJ52"/>
    <mergeCell ref="FHK51:FHK52"/>
    <mergeCell ref="FHL51:FHL52"/>
    <mergeCell ref="FHM51:FHM52"/>
    <mergeCell ref="FGV51:FGV52"/>
    <mergeCell ref="FGW51:FGW52"/>
    <mergeCell ref="FGX51:FGX52"/>
    <mergeCell ref="FGY51:FGY52"/>
    <mergeCell ref="FGZ51:FGZ52"/>
    <mergeCell ref="FHA51:FHA52"/>
    <mergeCell ref="FHB51:FHB52"/>
    <mergeCell ref="FHC51:FHC52"/>
    <mergeCell ref="FHD51:FHD52"/>
    <mergeCell ref="FGM51:FGM52"/>
    <mergeCell ref="FGN51:FGN52"/>
    <mergeCell ref="FGO51:FGO52"/>
    <mergeCell ref="FGP51:FGP52"/>
    <mergeCell ref="FGQ51:FGQ52"/>
    <mergeCell ref="FGR51:FGR52"/>
    <mergeCell ref="FGS51:FGS52"/>
    <mergeCell ref="FGT51:FGT52"/>
    <mergeCell ref="FGU51:FGU52"/>
    <mergeCell ref="FGD51:FGD52"/>
    <mergeCell ref="FGE51:FGE52"/>
    <mergeCell ref="FGF51:FGF52"/>
    <mergeCell ref="FGG51:FGG52"/>
    <mergeCell ref="FGH51:FGH52"/>
    <mergeCell ref="FGI51:FGI52"/>
    <mergeCell ref="FGJ51:FGJ52"/>
    <mergeCell ref="FGK51:FGK52"/>
    <mergeCell ref="FGL51:FGL52"/>
    <mergeCell ref="FFU51:FFU52"/>
    <mergeCell ref="FFV51:FFV52"/>
    <mergeCell ref="FFW51:FFW52"/>
    <mergeCell ref="FFX51:FFX52"/>
    <mergeCell ref="FFY51:FFY52"/>
    <mergeCell ref="FFZ51:FFZ52"/>
    <mergeCell ref="FGA51:FGA52"/>
    <mergeCell ref="FGB51:FGB52"/>
    <mergeCell ref="FGC51:FGC52"/>
    <mergeCell ref="FFL51:FFL52"/>
    <mergeCell ref="FFM51:FFM52"/>
    <mergeCell ref="FFN51:FFN52"/>
    <mergeCell ref="FFO51:FFO52"/>
    <mergeCell ref="FFP51:FFP52"/>
    <mergeCell ref="FFQ51:FFQ52"/>
    <mergeCell ref="FFR51:FFR52"/>
    <mergeCell ref="FFS51:FFS52"/>
    <mergeCell ref="FFT51:FFT52"/>
    <mergeCell ref="FFC51:FFC52"/>
    <mergeCell ref="FFD51:FFD52"/>
    <mergeCell ref="FFE51:FFE52"/>
    <mergeCell ref="FFF51:FFF52"/>
    <mergeCell ref="FFG51:FFG52"/>
    <mergeCell ref="FFH51:FFH52"/>
    <mergeCell ref="FFI51:FFI52"/>
    <mergeCell ref="FFJ51:FFJ52"/>
    <mergeCell ref="FFK51:FFK52"/>
    <mergeCell ref="FET51:FET52"/>
    <mergeCell ref="FEU51:FEU52"/>
    <mergeCell ref="FEV51:FEV52"/>
    <mergeCell ref="FEW51:FEW52"/>
    <mergeCell ref="FEX51:FEX52"/>
    <mergeCell ref="FEY51:FEY52"/>
    <mergeCell ref="FEZ51:FEZ52"/>
    <mergeCell ref="FFA51:FFA52"/>
    <mergeCell ref="FFB51:FFB52"/>
    <mergeCell ref="FEK51:FEK52"/>
    <mergeCell ref="FEL51:FEL52"/>
    <mergeCell ref="FEM51:FEM52"/>
    <mergeCell ref="FEN51:FEN52"/>
    <mergeCell ref="FEO51:FEO52"/>
    <mergeCell ref="FEP51:FEP52"/>
    <mergeCell ref="FEQ51:FEQ52"/>
    <mergeCell ref="FER51:FER52"/>
    <mergeCell ref="FES51:FES52"/>
    <mergeCell ref="FEB51:FEB52"/>
    <mergeCell ref="FEC51:FEC52"/>
    <mergeCell ref="FED51:FED52"/>
    <mergeCell ref="FEE51:FEE52"/>
    <mergeCell ref="FEF51:FEF52"/>
    <mergeCell ref="FEG51:FEG52"/>
    <mergeCell ref="FEH51:FEH52"/>
    <mergeCell ref="FEI51:FEI52"/>
    <mergeCell ref="FEJ51:FEJ52"/>
    <mergeCell ref="FDS51:FDS52"/>
    <mergeCell ref="FDT51:FDT52"/>
    <mergeCell ref="FDU51:FDU52"/>
    <mergeCell ref="FDV51:FDV52"/>
    <mergeCell ref="FDW51:FDW52"/>
    <mergeCell ref="FDX51:FDX52"/>
    <mergeCell ref="FDY51:FDY52"/>
    <mergeCell ref="FDZ51:FDZ52"/>
    <mergeCell ref="FEA51:FEA52"/>
    <mergeCell ref="FDJ51:FDJ52"/>
    <mergeCell ref="FDK51:FDK52"/>
    <mergeCell ref="FDL51:FDL52"/>
    <mergeCell ref="FDM51:FDM52"/>
    <mergeCell ref="FDN51:FDN52"/>
    <mergeCell ref="FDO51:FDO52"/>
    <mergeCell ref="FDP51:FDP52"/>
    <mergeCell ref="FDQ51:FDQ52"/>
    <mergeCell ref="FDR51:FDR52"/>
    <mergeCell ref="FDA51:FDA52"/>
    <mergeCell ref="FDB51:FDB52"/>
    <mergeCell ref="FDC51:FDC52"/>
    <mergeCell ref="FDD51:FDD52"/>
    <mergeCell ref="FDE51:FDE52"/>
    <mergeCell ref="FDF51:FDF52"/>
    <mergeCell ref="FDG51:FDG52"/>
    <mergeCell ref="FDH51:FDH52"/>
    <mergeCell ref="FDI51:FDI52"/>
    <mergeCell ref="FCR51:FCR52"/>
    <mergeCell ref="FCS51:FCS52"/>
    <mergeCell ref="FCT51:FCT52"/>
    <mergeCell ref="FCU51:FCU52"/>
    <mergeCell ref="FCV51:FCV52"/>
    <mergeCell ref="FCW51:FCW52"/>
    <mergeCell ref="FCX51:FCX52"/>
    <mergeCell ref="FCY51:FCY52"/>
    <mergeCell ref="FCZ51:FCZ52"/>
    <mergeCell ref="FCI51:FCI52"/>
    <mergeCell ref="FCJ51:FCJ52"/>
    <mergeCell ref="FCK51:FCK52"/>
    <mergeCell ref="FCL51:FCL52"/>
    <mergeCell ref="FCM51:FCM52"/>
    <mergeCell ref="FCN51:FCN52"/>
    <mergeCell ref="FCO51:FCO52"/>
    <mergeCell ref="FCP51:FCP52"/>
    <mergeCell ref="FCQ51:FCQ52"/>
    <mergeCell ref="FBZ51:FBZ52"/>
    <mergeCell ref="FCA51:FCA52"/>
    <mergeCell ref="FCB51:FCB52"/>
    <mergeCell ref="FCC51:FCC52"/>
    <mergeCell ref="FCD51:FCD52"/>
    <mergeCell ref="FCE51:FCE52"/>
    <mergeCell ref="FCF51:FCF52"/>
    <mergeCell ref="FCG51:FCG52"/>
    <mergeCell ref="FCH51:FCH52"/>
    <mergeCell ref="FBQ51:FBQ52"/>
    <mergeCell ref="FBR51:FBR52"/>
    <mergeCell ref="FBS51:FBS52"/>
    <mergeCell ref="FBT51:FBT52"/>
    <mergeCell ref="FBU51:FBU52"/>
    <mergeCell ref="FBV51:FBV52"/>
    <mergeCell ref="FBW51:FBW52"/>
    <mergeCell ref="FBX51:FBX52"/>
    <mergeCell ref="FBY51:FBY52"/>
    <mergeCell ref="FBH51:FBH52"/>
    <mergeCell ref="FBI51:FBI52"/>
    <mergeCell ref="FBJ51:FBJ52"/>
    <mergeCell ref="FBK51:FBK52"/>
    <mergeCell ref="FBL51:FBL52"/>
    <mergeCell ref="FBM51:FBM52"/>
    <mergeCell ref="FBN51:FBN52"/>
    <mergeCell ref="FBO51:FBO52"/>
    <mergeCell ref="FBP51:FBP52"/>
    <mergeCell ref="FAY51:FAY52"/>
    <mergeCell ref="FAZ51:FAZ52"/>
    <mergeCell ref="FBA51:FBA52"/>
    <mergeCell ref="FBB51:FBB52"/>
    <mergeCell ref="FBC51:FBC52"/>
    <mergeCell ref="FBD51:FBD52"/>
    <mergeCell ref="FBE51:FBE52"/>
    <mergeCell ref="FBF51:FBF52"/>
    <mergeCell ref="FBG51:FBG52"/>
    <mergeCell ref="FAP51:FAP52"/>
    <mergeCell ref="FAQ51:FAQ52"/>
    <mergeCell ref="FAR51:FAR52"/>
    <mergeCell ref="FAS51:FAS52"/>
    <mergeCell ref="FAT51:FAT52"/>
    <mergeCell ref="FAU51:FAU52"/>
    <mergeCell ref="FAV51:FAV52"/>
    <mergeCell ref="FAW51:FAW52"/>
    <mergeCell ref="FAX51:FAX52"/>
    <mergeCell ref="FAG51:FAG52"/>
    <mergeCell ref="FAH51:FAH52"/>
    <mergeCell ref="FAI51:FAI52"/>
    <mergeCell ref="FAJ51:FAJ52"/>
    <mergeCell ref="FAK51:FAK52"/>
    <mergeCell ref="FAL51:FAL52"/>
    <mergeCell ref="FAM51:FAM52"/>
    <mergeCell ref="FAN51:FAN52"/>
    <mergeCell ref="FAO51:FAO52"/>
    <mergeCell ref="EZX51:EZX52"/>
    <mergeCell ref="EZY51:EZY52"/>
    <mergeCell ref="EZZ51:EZZ52"/>
    <mergeCell ref="FAA51:FAA52"/>
    <mergeCell ref="FAB51:FAB52"/>
    <mergeCell ref="FAC51:FAC52"/>
    <mergeCell ref="FAD51:FAD52"/>
    <mergeCell ref="FAE51:FAE52"/>
    <mergeCell ref="FAF51:FAF52"/>
    <mergeCell ref="EZO51:EZO52"/>
    <mergeCell ref="EZP51:EZP52"/>
    <mergeCell ref="EZQ51:EZQ52"/>
    <mergeCell ref="EZR51:EZR52"/>
    <mergeCell ref="EZS51:EZS52"/>
    <mergeCell ref="EZT51:EZT52"/>
    <mergeCell ref="EZU51:EZU52"/>
    <mergeCell ref="EZV51:EZV52"/>
    <mergeCell ref="EZW51:EZW52"/>
    <mergeCell ref="EZF51:EZF52"/>
    <mergeCell ref="EZG51:EZG52"/>
    <mergeCell ref="EZH51:EZH52"/>
    <mergeCell ref="EZI51:EZI52"/>
    <mergeCell ref="EZJ51:EZJ52"/>
    <mergeCell ref="EZK51:EZK52"/>
    <mergeCell ref="EZL51:EZL52"/>
    <mergeCell ref="EZM51:EZM52"/>
    <mergeCell ref="EZN51:EZN52"/>
    <mergeCell ref="EYW51:EYW52"/>
    <mergeCell ref="EYX51:EYX52"/>
    <mergeCell ref="EYY51:EYY52"/>
    <mergeCell ref="EYZ51:EYZ52"/>
    <mergeCell ref="EZA51:EZA52"/>
    <mergeCell ref="EZB51:EZB52"/>
    <mergeCell ref="EZC51:EZC52"/>
    <mergeCell ref="EZD51:EZD52"/>
    <mergeCell ref="EZE51:EZE52"/>
    <mergeCell ref="EYN51:EYN52"/>
    <mergeCell ref="EYO51:EYO52"/>
    <mergeCell ref="EYP51:EYP52"/>
    <mergeCell ref="EYQ51:EYQ52"/>
    <mergeCell ref="EYR51:EYR52"/>
    <mergeCell ref="EYS51:EYS52"/>
    <mergeCell ref="EYT51:EYT52"/>
    <mergeCell ref="EYU51:EYU52"/>
    <mergeCell ref="EYV51:EYV52"/>
    <mergeCell ref="EYE51:EYE52"/>
    <mergeCell ref="EYF51:EYF52"/>
    <mergeCell ref="EYG51:EYG52"/>
    <mergeCell ref="EYH51:EYH52"/>
    <mergeCell ref="EYI51:EYI52"/>
    <mergeCell ref="EYJ51:EYJ52"/>
    <mergeCell ref="EYK51:EYK52"/>
    <mergeCell ref="EYL51:EYL52"/>
    <mergeCell ref="EYM51:EYM52"/>
    <mergeCell ref="EXV51:EXV52"/>
    <mergeCell ref="EXW51:EXW52"/>
    <mergeCell ref="EXX51:EXX52"/>
    <mergeCell ref="EXY51:EXY52"/>
    <mergeCell ref="EXZ51:EXZ52"/>
    <mergeCell ref="EYA51:EYA52"/>
    <mergeCell ref="EYB51:EYB52"/>
    <mergeCell ref="EYC51:EYC52"/>
    <mergeCell ref="EYD51:EYD52"/>
    <mergeCell ref="EXM51:EXM52"/>
    <mergeCell ref="EXN51:EXN52"/>
    <mergeCell ref="EXO51:EXO52"/>
    <mergeCell ref="EXP51:EXP52"/>
    <mergeCell ref="EXQ51:EXQ52"/>
    <mergeCell ref="EXR51:EXR52"/>
    <mergeCell ref="EXS51:EXS52"/>
    <mergeCell ref="EXT51:EXT52"/>
    <mergeCell ref="EXU51:EXU52"/>
    <mergeCell ref="EXD51:EXD52"/>
    <mergeCell ref="EXE51:EXE52"/>
    <mergeCell ref="EXF51:EXF52"/>
    <mergeCell ref="EXG51:EXG52"/>
    <mergeCell ref="EXH51:EXH52"/>
    <mergeCell ref="EXI51:EXI52"/>
    <mergeCell ref="EXJ51:EXJ52"/>
    <mergeCell ref="EXK51:EXK52"/>
    <mergeCell ref="EXL51:EXL52"/>
    <mergeCell ref="EWU51:EWU52"/>
    <mergeCell ref="EWV51:EWV52"/>
    <mergeCell ref="EWW51:EWW52"/>
    <mergeCell ref="EWX51:EWX52"/>
    <mergeCell ref="EWY51:EWY52"/>
    <mergeCell ref="EWZ51:EWZ52"/>
    <mergeCell ref="EXA51:EXA52"/>
    <mergeCell ref="EXB51:EXB52"/>
    <mergeCell ref="EXC51:EXC52"/>
    <mergeCell ref="EWL51:EWL52"/>
    <mergeCell ref="EWM51:EWM52"/>
    <mergeCell ref="EWN51:EWN52"/>
    <mergeCell ref="EWO51:EWO52"/>
    <mergeCell ref="EWP51:EWP52"/>
    <mergeCell ref="EWQ51:EWQ52"/>
    <mergeCell ref="EWR51:EWR52"/>
    <mergeCell ref="EWS51:EWS52"/>
    <mergeCell ref="EWT51:EWT52"/>
    <mergeCell ref="EWC51:EWC52"/>
    <mergeCell ref="EWD51:EWD52"/>
    <mergeCell ref="EWE51:EWE52"/>
    <mergeCell ref="EWF51:EWF52"/>
    <mergeCell ref="EWG51:EWG52"/>
    <mergeCell ref="EWH51:EWH52"/>
    <mergeCell ref="EWI51:EWI52"/>
    <mergeCell ref="EWJ51:EWJ52"/>
    <mergeCell ref="EWK51:EWK52"/>
    <mergeCell ref="EVT51:EVT52"/>
    <mergeCell ref="EVU51:EVU52"/>
    <mergeCell ref="EVV51:EVV52"/>
    <mergeCell ref="EVW51:EVW52"/>
    <mergeCell ref="EVX51:EVX52"/>
    <mergeCell ref="EVY51:EVY52"/>
    <mergeCell ref="EVZ51:EVZ52"/>
    <mergeCell ref="EWA51:EWA52"/>
    <mergeCell ref="EWB51:EWB52"/>
    <mergeCell ref="EVK51:EVK52"/>
    <mergeCell ref="EVL51:EVL52"/>
    <mergeCell ref="EVM51:EVM52"/>
    <mergeCell ref="EVN51:EVN52"/>
    <mergeCell ref="EVO51:EVO52"/>
    <mergeCell ref="EVP51:EVP52"/>
    <mergeCell ref="EVQ51:EVQ52"/>
    <mergeCell ref="EVR51:EVR52"/>
    <mergeCell ref="EVS51:EVS52"/>
    <mergeCell ref="EVB51:EVB52"/>
    <mergeCell ref="EVC51:EVC52"/>
    <mergeCell ref="EVD51:EVD52"/>
    <mergeCell ref="EVE51:EVE52"/>
    <mergeCell ref="EVF51:EVF52"/>
    <mergeCell ref="EVG51:EVG52"/>
    <mergeCell ref="EVH51:EVH52"/>
    <mergeCell ref="EVI51:EVI52"/>
    <mergeCell ref="EVJ51:EVJ52"/>
    <mergeCell ref="EUS51:EUS52"/>
    <mergeCell ref="EUT51:EUT52"/>
    <mergeCell ref="EUU51:EUU52"/>
    <mergeCell ref="EUV51:EUV52"/>
    <mergeCell ref="EUW51:EUW52"/>
    <mergeCell ref="EUX51:EUX52"/>
    <mergeCell ref="EUY51:EUY52"/>
    <mergeCell ref="EUZ51:EUZ52"/>
    <mergeCell ref="EVA51:EVA52"/>
    <mergeCell ref="EUJ51:EUJ52"/>
    <mergeCell ref="EUK51:EUK52"/>
    <mergeCell ref="EUL51:EUL52"/>
    <mergeCell ref="EUM51:EUM52"/>
    <mergeCell ref="EUN51:EUN52"/>
    <mergeCell ref="EUO51:EUO52"/>
    <mergeCell ref="EUP51:EUP52"/>
    <mergeCell ref="EUQ51:EUQ52"/>
    <mergeCell ref="EUR51:EUR52"/>
    <mergeCell ref="EUA51:EUA52"/>
    <mergeCell ref="EUB51:EUB52"/>
    <mergeCell ref="EUC51:EUC52"/>
    <mergeCell ref="EUD51:EUD52"/>
    <mergeCell ref="EUE51:EUE52"/>
    <mergeCell ref="EUF51:EUF52"/>
    <mergeCell ref="EUG51:EUG52"/>
    <mergeCell ref="EUH51:EUH52"/>
    <mergeCell ref="EUI51:EUI52"/>
    <mergeCell ref="ETR51:ETR52"/>
    <mergeCell ref="ETS51:ETS52"/>
    <mergeCell ref="ETT51:ETT52"/>
    <mergeCell ref="ETU51:ETU52"/>
    <mergeCell ref="ETV51:ETV52"/>
    <mergeCell ref="ETW51:ETW52"/>
    <mergeCell ref="ETX51:ETX52"/>
    <mergeCell ref="ETY51:ETY52"/>
    <mergeCell ref="ETZ51:ETZ52"/>
    <mergeCell ref="ETI51:ETI52"/>
    <mergeCell ref="ETJ51:ETJ52"/>
    <mergeCell ref="ETK51:ETK52"/>
    <mergeCell ref="ETL51:ETL52"/>
    <mergeCell ref="ETM51:ETM52"/>
    <mergeCell ref="ETN51:ETN52"/>
    <mergeCell ref="ETO51:ETO52"/>
    <mergeCell ref="ETP51:ETP52"/>
    <mergeCell ref="ETQ51:ETQ52"/>
    <mergeCell ref="ESZ51:ESZ52"/>
    <mergeCell ref="ETA51:ETA52"/>
    <mergeCell ref="ETB51:ETB52"/>
    <mergeCell ref="ETC51:ETC52"/>
    <mergeCell ref="ETD51:ETD52"/>
    <mergeCell ref="ETE51:ETE52"/>
    <mergeCell ref="ETF51:ETF52"/>
    <mergeCell ref="ETG51:ETG52"/>
    <mergeCell ref="ETH51:ETH52"/>
    <mergeCell ref="ESQ51:ESQ52"/>
    <mergeCell ref="ESR51:ESR52"/>
    <mergeCell ref="ESS51:ESS52"/>
    <mergeCell ref="EST51:EST52"/>
    <mergeCell ref="ESU51:ESU52"/>
    <mergeCell ref="ESV51:ESV52"/>
    <mergeCell ref="ESW51:ESW52"/>
    <mergeCell ref="ESX51:ESX52"/>
    <mergeCell ref="ESY51:ESY52"/>
    <mergeCell ref="ESH51:ESH52"/>
    <mergeCell ref="ESI51:ESI52"/>
    <mergeCell ref="ESJ51:ESJ52"/>
    <mergeCell ref="ESK51:ESK52"/>
    <mergeCell ref="ESL51:ESL52"/>
    <mergeCell ref="ESM51:ESM52"/>
    <mergeCell ref="ESN51:ESN52"/>
    <mergeCell ref="ESO51:ESO52"/>
    <mergeCell ref="ESP51:ESP52"/>
    <mergeCell ref="ERY51:ERY52"/>
    <mergeCell ref="ERZ51:ERZ52"/>
    <mergeCell ref="ESA51:ESA52"/>
    <mergeCell ref="ESB51:ESB52"/>
    <mergeCell ref="ESC51:ESC52"/>
    <mergeCell ref="ESD51:ESD52"/>
    <mergeCell ref="ESE51:ESE52"/>
    <mergeCell ref="ESF51:ESF52"/>
    <mergeCell ref="ESG51:ESG52"/>
    <mergeCell ref="ERP51:ERP52"/>
    <mergeCell ref="ERQ51:ERQ52"/>
    <mergeCell ref="ERR51:ERR52"/>
    <mergeCell ref="ERS51:ERS52"/>
    <mergeCell ref="ERT51:ERT52"/>
    <mergeCell ref="ERU51:ERU52"/>
    <mergeCell ref="ERV51:ERV52"/>
    <mergeCell ref="ERW51:ERW52"/>
    <mergeCell ref="ERX51:ERX52"/>
    <mergeCell ref="ERG51:ERG52"/>
    <mergeCell ref="ERH51:ERH52"/>
    <mergeCell ref="ERI51:ERI52"/>
    <mergeCell ref="ERJ51:ERJ52"/>
    <mergeCell ref="ERK51:ERK52"/>
    <mergeCell ref="ERL51:ERL52"/>
    <mergeCell ref="ERM51:ERM52"/>
    <mergeCell ref="ERN51:ERN52"/>
    <mergeCell ref="ERO51:ERO52"/>
    <mergeCell ref="EQX51:EQX52"/>
    <mergeCell ref="EQY51:EQY52"/>
    <mergeCell ref="EQZ51:EQZ52"/>
    <mergeCell ref="ERA51:ERA52"/>
    <mergeCell ref="ERB51:ERB52"/>
    <mergeCell ref="ERC51:ERC52"/>
    <mergeCell ref="ERD51:ERD52"/>
    <mergeCell ref="ERE51:ERE52"/>
    <mergeCell ref="ERF51:ERF52"/>
    <mergeCell ref="EQO51:EQO52"/>
    <mergeCell ref="EQP51:EQP52"/>
    <mergeCell ref="EQQ51:EQQ52"/>
    <mergeCell ref="EQR51:EQR52"/>
    <mergeCell ref="EQS51:EQS52"/>
    <mergeCell ref="EQT51:EQT52"/>
    <mergeCell ref="EQU51:EQU52"/>
    <mergeCell ref="EQV51:EQV52"/>
    <mergeCell ref="EQW51:EQW52"/>
    <mergeCell ref="EQF51:EQF52"/>
    <mergeCell ref="EQG51:EQG52"/>
    <mergeCell ref="EQH51:EQH52"/>
    <mergeCell ref="EQI51:EQI52"/>
    <mergeCell ref="EQJ51:EQJ52"/>
    <mergeCell ref="EQK51:EQK52"/>
    <mergeCell ref="EQL51:EQL52"/>
    <mergeCell ref="EQM51:EQM52"/>
    <mergeCell ref="EQN51:EQN52"/>
    <mergeCell ref="EPW51:EPW52"/>
    <mergeCell ref="EPX51:EPX52"/>
    <mergeCell ref="EPY51:EPY52"/>
    <mergeCell ref="EPZ51:EPZ52"/>
    <mergeCell ref="EQA51:EQA52"/>
    <mergeCell ref="EQB51:EQB52"/>
    <mergeCell ref="EQC51:EQC52"/>
    <mergeCell ref="EQD51:EQD52"/>
    <mergeCell ref="EQE51:EQE52"/>
    <mergeCell ref="EPN51:EPN52"/>
    <mergeCell ref="EPO51:EPO52"/>
    <mergeCell ref="EPP51:EPP52"/>
    <mergeCell ref="EPQ51:EPQ52"/>
    <mergeCell ref="EPR51:EPR52"/>
    <mergeCell ref="EPS51:EPS52"/>
    <mergeCell ref="EPT51:EPT52"/>
    <mergeCell ref="EPU51:EPU52"/>
    <mergeCell ref="EPV51:EPV52"/>
    <mergeCell ref="EPE51:EPE52"/>
    <mergeCell ref="EPF51:EPF52"/>
    <mergeCell ref="EPG51:EPG52"/>
    <mergeCell ref="EPH51:EPH52"/>
    <mergeCell ref="EPI51:EPI52"/>
    <mergeCell ref="EPJ51:EPJ52"/>
    <mergeCell ref="EPK51:EPK52"/>
    <mergeCell ref="EPL51:EPL52"/>
    <mergeCell ref="EPM51:EPM52"/>
    <mergeCell ref="EOV51:EOV52"/>
    <mergeCell ref="EOW51:EOW52"/>
    <mergeCell ref="EOX51:EOX52"/>
    <mergeCell ref="EOY51:EOY52"/>
    <mergeCell ref="EOZ51:EOZ52"/>
    <mergeCell ref="EPA51:EPA52"/>
    <mergeCell ref="EPB51:EPB52"/>
    <mergeCell ref="EPC51:EPC52"/>
    <mergeCell ref="EPD51:EPD52"/>
    <mergeCell ref="EOM51:EOM52"/>
    <mergeCell ref="EON51:EON52"/>
    <mergeCell ref="EOO51:EOO52"/>
    <mergeCell ref="EOP51:EOP52"/>
    <mergeCell ref="EOQ51:EOQ52"/>
    <mergeCell ref="EOR51:EOR52"/>
    <mergeCell ref="EOS51:EOS52"/>
    <mergeCell ref="EOT51:EOT52"/>
    <mergeCell ref="EOU51:EOU52"/>
    <mergeCell ref="EOD51:EOD52"/>
    <mergeCell ref="EOE51:EOE52"/>
    <mergeCell ref="EOF51:EOF52"/>
    <mergeCell ref="EOG51:EOG52"/>
    <mergeCell ref="EOH51:EOH52"/>
    <mergeCell ref="EOI51:EOI52"/>
    <mergeCell ref="EOJ51:EOJ52"/>
    <mergeCell ref="EOK51:EOK52"/>
    <mergeCell ref="EOL51:EOL52"/>
    <mergeCell ref="ENU51:ENU52"/>
    <mergeCell ref="ENV51:ENV52"/>
    <mergeCell ref="ENW51:ENW52"/>
    <mergeCell ref="ENX51:ENX52"/>
    <mergeCell ref="ENY51:ENY52"/>
    <mergeCell ref="ENZ51:ENZ52"/>
    <mergeCell ref="EOA51:EOA52"/>
    <mergeCell ref="EOB51:EOB52"/>
    <mergeCell ref="EOC51:EOC52"/>
    <mergeCell ref="ENL51:ENL52"/>
    <mergeCell ref="ENM51:ENM52"/>
    <mergeCell ref="ENN51:ENN52"/>
    <mergeCell ref="ENO51:ENO52"/>
    <mergeCell ref="ENP51:ENP52"/>
    <mergeCell ref="ENQ51:ENQ52"/>
    <mergeCell ref="ENR51:ENR52"/>
    <mergeCell ref="ENS51:ENS52"/>
    <mergeCell ref="ENT51:ENT52"/>
    <mergeCell ref="ENC51:ENC52"/>
    <mergeCell ref="END51:END52"/>
    <mergeCell ref="ENE51:ENE52"/>
    <mergeCell ref="ENF51:ENF52"/>
    <mergeCell ref="ENG51:ENG52"/>
    <mergeCell ref="ENH51:ENH52"/>
    <mergeCell ref="ENI51:ENI52"/>
    <mergeCell ref="ENJ51:ENJ52"/>
    <mergeCell ref="ENK51:ENK52"/>
    <mergeCell ref="EMT51:EMT52"/>
    <mergeCell ref="EMU51:EMU52"/>
    <mergeCell ref="EMV51:EMV52"/>
    <mergeCell ref="EMW51:EMW52"/>
    <mergeCell ref="EMX51:EMX52"/>
    <mergeCell ref="EMY51:EMY52"/>
    <mergeCell ref="EMZ51:EMZ52"/>
    <mergeCell ref="ENA51:ENA52"/>
    <mergeCell ref="ENB51:ENB52"/>
    <mergeCell ref="EMK51:EMK52"/>
    <mergeCell ref="EML51:EML52"/>
    <mergeCell ref="EMM51:EMM52"/>
    <mergeCell ref="EMN51:EMN52"/>
    <mergeCell ref="EMO51:EMO52"/>
    <mergeCell ref="EMP51:EMP52"/>
    <mergeCell ref="EMQ51:EMQ52"/>
    <mergeCell ref="EMR51:EMR52"/>
    <mergeCell ref="EMS51:EMS52"/>
    <mergeCell ref="EMB51:EMB52"/>
    <mergeCell ref="EMC51:EMC52"/>
    <mergeCell ref="EMD51:EMD52"/>
    <mergeCell ref="EME51:EME52"/>
    <mergeCell ref="EMF51:EMF52"/>
    <mergeCell ref="EMG51:EMG52"/>
    <mergeCell ref="EMH51:EMH52"/>
    <mergeCell ref="EMI51:EMI52"/>
    <mergeCell ref="EMJ51:EMJ52"/>
    <mergeCell ref="ELS51:ELS52"/>
    <mergeCell ref="ELT51:ELT52"/>
    <mergeCell ref="ELU51:ELU52"/>
    <mergeCell ref="ELV51:ELV52"/>
    <mergeCell ref="ELW51:ELW52"/>
    <mergeCell ref="ELX51:ELX52"/>
    <mergeCell ref="ELY51:ELY52"/>
    <mergeCell ref="ELZ51:ELZ52"/>
    <mergeCell ref="EMA51:EMA52"/>
    <mergeCell ref="ELJ51:ELJ52"/>
    <mergeCell ref="ELK51:ELK52"/>
    <mergeCell ref="ELL51:ELL52"/>
    <mergeCell ref="ELM51:ELM52"/>
    <mergeCell ref="ELN51:ELN52"/>
    <mergeCell ref="ELO51:ELO52"/>
    <mergeCell ref="ELP51:ELP52"/>
    <mergeCell ref="ELQ51:ELQ52"/>
    <mergeCell ref="ELR51:ELR52"/>
    <mergeCell ref="ELA51:ELA52"/>
    <mergeCell ref="ELB51:ELB52"/>
    <mergeCell ref="ELC51:ELC52"/>
    <mergeCell ref="ELD51:ELD52"/>
    <mergeCell ref="ELE51:ELE52"/>
    <mergeCell ref="ELF51:ELF52"/>
    <mergeCell ref="ELG51:ELG52"/>
    <mergeCell ref="ELH51:ELH52"/>
    <mergeCell ref="ELI51:ELI52"/>
    <mergeCell ref="EKR51:EKR52"/>
    <mergeCell ref="EKS51:EKS52"/>
    <mergeCell ref="EKT51:EKT52"/>
    <mergeCell ref="EKU51:EKU52"/>
    <mergeCell ref="EKV51:EKV52"/>
    <mergeCell ref="EKW51:EKW52"/>
    <mergeCell ref="EKX51:EKX52"/>
    <mergeCell ref="EKY51:EKY52"/>
    <mergeCell ref="EKZ51:EKZ52"/>
    <mergeCell ref="EKI51:EKI52"/>
    <mergeCell ref="EKJ51:EKJ52"/>
    <mergeCell ref="EKK51:EKK52"/>
    <mergeCell ref="EKL51:EKL52"/>
    <mergeCell ref="EKM51:EKM52"/>
    <mergeCell ref="EKN51:EKN52"/>
    <mergeCell ref="EKO51:EKO52"/>
    <mergeCell ref="EKP51:EKP52"/>
    <mergeCell ref="EKQ51:EKQ52"/>
    <mergeCell ref="EJZ51:EJZ52"/>
    <mergeCell ref="EKA51:EKA52"/>
    <mergeCell ref="EKB51:EKB52"/>
    <mergeCell ref="EKC51:EKC52"/>
    <mergeCell ref="EKD51:EKD52"/>
    <mergeCell ref="EKE51:EKE52"/>
    <mergeCell ref="EKF51:EKF52"/>
    <mergeCell ref="EKG51:EKG52"/>
    <mergeCell ref="EKH51:EKH52"/>
    <mergeCell ref="EJQ51:EJQ52"/>
    <mergeCell ref="EJR51:EJR52"/>
    <mergeCell ref="EJS51:EJS52"/>
    <mergeCell ref="EJT51:EJT52"/>
    <mergeCell ref="EJU51:EJU52"/>
    <mergeCell ref="EJV51:EJV52"/>
    <mergeCell ref="EJW51:EJW52"/>
    <mergeCell ref="EJX51:EJX52"/>
    <mergeCell ref="EJY51:EJY52"/>
    <mergeCell ref="EJH51:EJH52"/>
    <mergeCell ref="EJI51:EJI52"/>
    <mergeCell ref="EJJ51:EJJ52"/>
    <mergeCell ref="EJK51:EJK52"/>
    <mergeCell ref="EJL51:EJL52"/>
    <mergeCell ref="EJM51:EJM52"/>
    <mergeCell ref="EJN51:EJN52"/>
    <mergeCell ref="EJO51:EJO52"/>
    <mergeCell ref="EJP51:EJP52"/>
    <mergeCell ref="EIY51:EIY52"/>
    <mergeCell ref="EIZ51:EIZ52"/>
    <mergeCell ref="EJA51:EJA52"/>
    <mergeCell ref="EJB51:EJB52"/>
    <mergeCell ref="EJC51:EJC52"/>
    <mergeCell ref="EJD51:EJD52"/>
    <mergeCell ref="EJE51:EJE52"/>
    <mergeCell ref="EJF51:EJF52"/>
    <mergeCell ref="EJG51:EJG52"/>
    <mergeCell ref="EIP51:EIP52"/>
    <mergeCell ref="EIQ51:EIQ52"/>
    <mergeCell ref="EIR51:EIR52"/>
    <mergeCell ref="EIS51:EIS52"/>
    <mergeCell ref="EIT51:EIT52"/>
    <mergeCell ref="EIU51:EIU52"/>
    <mergeCell ref="EIV51:EIV52"/>
    <mergeCell ref="EIW51:EIW52"/>
    <mergeCell ref="EIX51:EIX52"/>
    <mergeCell ref="EIG51:EIG52"/>
    <mergeCell ref="EIH51:EIH52"/>
    <mergeCell ref="EII51:EII52"/>
    <mergeCell ref="EIJ51:EIJ52"/>
    <mergeCell ref="EIK51:EIK52"/>
    <mergeCell ref="EIL51:EIL52"/>
    <mergeCell ref="EIM51:EIM52"/>
    <mergeCell ref="EIN51:EIN52"/>
    <mergeCell ref="EIO51:EIO52"/>
    <mergeCell ref="EHX51:EHX52"/>
    <mergeCell ref="EHY51:EHY52"/>
    <mergeCell ref="EHZ51:EHZ52"/>
    <mergeCell ref="EIA51:EIA52"/>
    <mergeCell ref="EIB51:EIB52"/>
    <mergeCell ref="EIC51:EIC52"/>
    <mergeCell ref="EID51:EID52"/>
    <mergeCell ref="EIE51:EIE52"/>
    <mergeCell ref="EIF51:EIF52"/>
    <mergeCell ref="EHO51:EHO52"/>
    <mergeCell ref="EHP51:EHP52"/>
    <mergeCell ref="EHQ51:EHQ52"/>
    <mergeCell ref="EHR51:EHR52"/>
    <mergeCell ref="EHS51:EHS52"/>
    <mergeCell ref="EHT51:EHT52"/>
    <mergeCell ref="EHU51:EHU52"/>
    <mergeCell ref="EHV51:EHV52"/>
    <mergeCell ref="EHW51:EHW52"/>
    <mergeCell ref="EHF51:EHF52"/>
    <mergeCell ref="EHG51:EHG52"/>
    <mergeCell ref="EHH51:EHH52"/>
    <mergeCell ref="EHI51:EHI52"/>
    <mergeCell ref="EHJ51:EHJ52"/>
    <mergeCell ref="EHK51:EHK52"/>
    <mergeCell ref="EHL51:EHL52"/>
    <mergeCell ref="EHM51:EHM52"/>
    <mergeCell ref="EHN51:EHN52"/>
    <mergeCell ref="EGW51:EGW52"/>
    <mergeCell ref="EGX51:EGX52"/>
    <mergeCell ref="EGY51:EGY52"/>
    <mergeCell ref="EGZ51:EGZ52"/>
    <mergeCell ref="EHA51:EHA52"/>
    <mergeCell ref="EHB51:EHB52"/>
    <mergeCell ref="EHC51:EHC52"/>
    <mergeCell ref="EHD51:EHD52"/>
    <mergeCell ref="EHE51:EHE52"/>
    <mergeCell ref="EGN51:EGN52"/>
    <mergeCell ref="EGO51:EGO52"/>
    <mergeCell ref="EGP51:EGP52"/>
    <mergeCell ref="EGQ51:EGQ52"/>
    <mergeCell ref="EGR51:EGR52"/>
    <mergeCell ref="EGS51:EGS52"/>
    <mergeCell ref="EGT51:EGT52"/>
    <mergeCell ref="EGU51:EGU52"/>
    <mergeCell ref="EGV51:EGV52"/>
    <mergeCell ref="EGE51:EGE52"/>
    <mergeCell ref="EGF51:EGF52"/>
    <mergeCell ref="EGG51:EGG52"/>
    <mergeCell ref="EGH51:EGH52"/>
    <mergeCell ref="EGI51:EGI52"/>
    <mergeCell ref="EGJ51:EGJ52"/>
    <mergeCell ref="EGK51:EGK52"/>
    <mergeCell ref="EGL51:EGL52"/>
    <mergeCell ref="EGM51:EGM52"/>
    <mergeCell ref="EFV51:EFV52"/>
    <mergeCell ref="EFW51:EFW52"/>
    <mergeCell ref="EFX51:EFX52"/>
    <mergeCell ref="EFY51:EFY52"/>
    <mergeCell ref="EFZ51:EFZ52"/>
    <mergeCell ref="EGA51:EGA52"/>
    <mergeCell ref="EGB51:EGB52"/>
    <mergeCell ref="EGC51:EGC52"/>
    <mergeCell ref="EGD51:EGD52"/>
    <mergeCell ref="EFM51:EFM52"/>
    <mergeCell ref="EFN51:EFN52"/>
    <mergeCell ref="EFO51:EFO52"/>
    <mergeCell ref="EFP51:EFP52"/>
    <mergeCell ref="EFQ51:EFQ52"/>
    <mergeCell ref="EFR51:EFR52"/>
    <mergeCell ref="EFS51:EFS52"/>
    <mergeCell ref="EFT51:EFT52"/>
    <mergeCell ref="EFU51:EFU52"/>
    <mergeCell ref="EFD51:EFD52"/>
    <mergeCell ref="EFE51:EFE52"/>
    <mergeCell ref="EFF51:EFF52"/>
    <mergeCell ref="EFG51:EFG52"/>
    <mergeCell ref="EFH51:EFH52"/>
    <mergeCell ref="EFI51:EFI52"/>
    <mergeCell ref="EFJ51:EFJ52"/>
    <mergeCell ref="EFK51:EFK52"/>
    <mergeCell ref="EFL51:EFL52"/>
    <mergeCell ref="EEU51:EEU52"/>
    <mergeCell ref="EEV51:EEV52"/>
    <mergeCell ref="EEW51:EEW52"/>
    <mergeCell ref="EEX51:EEX52"/>
    <mergeCell ref="EEY51:EEY52"/>
    <mergeCell ref="EEZ51:EEZ52"/>
    <mergeCell ref="EFA51:EFA52"/>
    <mergeCell ref="EFB51:EFB52"/>
    <mergeCell ref="EFC51:EFC52"/>
    <mergeCell ref="EEL51:EEL52"/>
    <mergeCell ref="EEM51:EEM52"/>
    <mergeCell ref="EEN51:EEN52"/>
    <mergeCell ref="EEO51:EEO52"/>
    <mergeCell ref="EEP51:EEP52"/>
    <mergeCell ref="EEQ51:EEQ52"/>
    <mergeCell ref="EER51:EER52"/>
    <mergeCell ref="EES51:EES52"/>
    <mergeCell ref="EET51:EET52"/>
    <mergeCell ref="EEC51:EEC52"/>
    <mergeCell ref="EED51:EED52"/>
    <mergeCell ref="EEE51:EEE52"/>
    <mergeCell ref="EEF51:EEF52"/>
    <mergeCell ref="EEG51:EEG52"/>
    <mergeCell ref="EEH51:EEH52"/>
    <mergeCell ref="EEI51:EEI52"/>
    <mergeCell ref="EEJ51:EEJ52"/>
    <mergeCell ref="EEK51:EEK52"/>
    <mergeCell ref="EDT51:EDT52"/>
    <mergeCell ref="EDU51:EDU52"/>
    <mergeCell ref="EDV51:EDV52"/>
    <mergeCell ref="EDW51:EDW52"/>
    <mergeCell ref="EDX51:EDX52"/>
    <mergeCell ref="EDY51:EDY52"/>
    <mergeCell ref="EDZ51:EDZ52"/>
    <mergeCell ref="EEA51:EEA52"/>
    <mergeCell ref="EEB51:EEB52"/>
    <mergeCell ref="EDK51:EDK52"/>
    <mergeCell ref="EDL51:EDL52"/>
    <mergeCell ref="EDM51:EDM52"/>
    <mergeCell ref="EDN51:EDN52"/>
    <mergeCell ref="EDO51:EDO52"/>
    <mergeCell ref="EDP51:EDP52"/>
    <mergeCell ref="EDQ51:EDQ52"/>
    <mergeCell ref="EDR51:EDR52"/>
    <mergeCell ref="EDS51:EDS52"/>
    <mergeCell ref="EDB51:EDB52"/>
    <mergeCell ref="EDC51:EDC52"/>
    <mergeCell ref="EDD51:EDD52"/>
    <mergeCell ref="EDE51:EDE52"/>
    <mergeCell ref="EDF51:EDF52"/>
    <mergeCell ref="EDG51:EDG52"/>
    <mergeCell ref="EDH51:EDH52"/>
    <mergeCell ref="EDI51:EDI52"/>
    <mergeCell ref="EDJ51:EDJ52"/>
    <mergeCell ref="ECS51:ECS52"/>
    <mergeCell ref="ECT51:ECT52"/>
    <mergeCell ref="ECU51:ECU52"/>
    <mergeCell ref="ECV51:ECV52"/>
    <mergeCell ref="ECW51:ECW52"/>
    <mergeCell ref="ECX51:ECX52"/>
    <mergeCell ref="ECY51:ECY52"/>
    <mergeCell ref="ECZ51:ECZ52"/>
    <mergeCell ref="EDA51:EDA52"/>
    <mergeCell ref="ECJ51:ECJ52"/>
    <mergeCell ref="ECK51:ECK52"/>
    <mergeCell ref="ECL51:ECL52"/>
    <mergeCell ref="ECM51:ECM52"/>
    <mergeCell ref="ECN51:ECN52"/>
    <mergeCell ref="ECO51:ECO52"/>
    <mergeCell ref="ECP51:ECP52"/>
    <mergeCell ref="ECQ51:ECQ52"/>
    <mergeCell ref="ECR51:ECR52"/>
    <mergeCell ref="ECA51:ECA52"/>
    <mergeCell ref="ECB51:ECB52"/>
    <mergeCell ref="ECC51:ECC52"/>
    <mergeCell ref="ECD51:ECD52"/>
    <mergeCell ref="ECE51:ECE52"/>
    <mergeCell ref="ECF51:ECF52"/>
    <mergeCell ref="ECG51:ECG52"/>
    <mergeCell ref="ECH51:ECH52"/>
    <mergeCell ref="ECI51:ECI52"/>
    <mergeCell ref="EBR51:EBR52"/>
    <mergeCell ref="EBS51:EBS52"/>
    <mergeCell ref="EBT51:EBT52"/>
    <mergeCell ref="EBU51:EBU52"/>
    <mergeCell ref="EBV51:EBV52"/>
    <mergeCell ref="EBW51:EBW52"/>
    <mergeCell ref="EBX51:EBX52"/>
    <mergeCell ref="EBY51:EBY52"/>
    <mergeCell ref="EBZ51:EBZ52"/>
    <mergeCell ref="EBI51:EBI52"/>
    <mergeCell ref="EBJ51:EBJ52"/>
    <mergeCell ref="EBK51:EBK52"/>
    <mergeCell ref="EBL51:EBL52"/>
    <mergeCell ref="EBM51:EBM52"/>
    <mergeCell ref="EBN51:EBN52"/>
    <mergeCell ref="EBO51:EBO52"/>
    <mergeCell ref="EBP51:EBP52"/>
    <mergeCell ref="EBQ51:EBQ52"/>
    <mergeCell ref="EAZ51:EAZ52"/>
    <mergeCell ref="EBA51:EBA52"/>
    <mergeCell ref="EBB51:EBB52"/>
    <mergeCell ref="EBC51:EBC52"/>
    <mergeCell ref="EBD51:EBD52"/>
    <mergeCell ref="EBE51:EBE52"/>
    <mergeCell ref="EBF51:EBF52"/>
    <mergeCell ref="EBG51:EBG52"/>
    <mergeCell ref="EBH51:EBH52"/>
    <mergeCell ref="EAQ51:EAQ52"/>
    <mergeCell ref="EAR51:EAR52"/>
    <mergeCell ref="EAS51:EAS52"/>
    <mergeCell ref="EAT51:EAT52"/>
    <mergeCell ref="EAU51:EAU52"/>
    <mergeCell ref="EAV51:EAV52"/>
    <mergeCell ref="EAW51:EAW52"/>
    <mergeCell ref="EAX51:EAX52"/>
    <mergeCell ref="EAY51:EAY52"/>
    <mergeCell ref="EAH51:EAH52"/>
    <mergeCell ref="EAI51:EAI52"/>
    <mergeCell ref="EAJ51:EAJ52"/>
    <mergeCell ref="EAK51:EAK52"/>
    <mergeCell ref="EAL51:EAL52"/>
    <mergeCell ref="EAM51:EAM52"/>
    <mergeCell ref="EAN51:EAN52"/>
    <mergeCell ref="EAO51:EAO52"/>
    <mergeCell ref="EAP51:EAP52"/>
    <mergeCell ref="DZY51:DZY52"/>
    <mergeCell ref="DZZ51:DZZ52"/>
    <mergeCell ref="EAA51:EAA52"/>
    <mergeCell ref="EAB51:EAB52"/>
    <mergeCell ref="EAC51:EAC52"/>
    <mergeCell ref="EAD51:EAD52"/>
    <mergeCell ref="EAE51:EAE52"/>
    <mergeCell ref="EAF51:EAF52"/>
    <mergeCell ref="EAG51:EAG52"/>
    <mergeCell ref="DZP51:DZP52"/>
    <mergeCell ref="DZQ51:DZQ52"/>
    <mergeCell ref="DZR51:DZR52"/>
    <mergeCell ref="DZS51:DZS52"/>
    <mergeCell ref="DZT51:DZT52"/>
    <mergeCell ref="DZU51:DZU52"/>
    <mergeCell ref="DZV51:DZV52"/>
    <mergeCell ref="DZW51:DZW52"/>
    <mergeCell ref="DZX51:DZX52"/>
    <mergeCell ref="DZG51:DZG52"/>
    <mergeCell ref="DZH51:DZH52"/>
    <mergeCell ref="DZI51:DZI52"/>
    <mergeCell ref="DZJ51:DZJ52"/>
    <mergeCell ref="DZK51:DZK52"/>
    <mergeCell ref="DZL51:DZL52"/>
    <mergeCell ref="DZM51:DZM52"/>
    <mergeCell ref="DZN51:DZN52"/>
    <mergeCell ref="DZO51:DZO52"/>
    <mergeCell ref="DYX51:DYX52"/>
    <mergeCell ref="DYY51:DYY52"/>
    <mergeCell ref="DYZ51:DYZ52"/>
    <mergeCell ref="DZA51:DZA52"/>
    <mergeCell ref="DZB51:DZB52"/>
    <mergeCell ref="DZC51:DZC52"/>
    <mergeCell ref="DZD51:DZD52"/>
    <mergeCell ref="DZE51:DZE52"/>
    <mergeCell ref="DZF51:DZF52"/>
    <mergeCell ref="DYO51:DYO52"/>
    <mergeCell ref="DYP51:DYP52"/>
    <mergeCell ref="DYQ51:DYQ52"/>
    <mergeCell ref="DYR51:DYR52"/>
    <mergeCell ref="DYS51:DYS52"/>
    <mergeCell ref="DYT51:DYT52"/>
    <mergeCell ref="DYU51:DYU52"/>
    <mergeCell ref="DYV51:DYV52"/>
    <mergeCell ref="DYW51:DYW52"/>
    <mergeCell ref="DYF51:DYF52"/>
    <mergeCell ref="DYG51:DYG52"/>
    <mergeCell ref="DYH51:DYH52"/>
    <mergeCell ref="DYI51:DYI52"/>
    <mergeCell ref="DYJ51:DYJ52"/>
    <mergeCell ref="DYK51:DYK52"/>
    <mergeCell ref="DYL51:DYL52"/>
    <mergeCell ref="DYM51:DYM52"/>
    <mergeCell ref="DYN51:DYN52"/>
    <mergeCell ref="DXW51:DXW52"/>
    <mergeCell ref="DXX51:DXX52"/>
    <mergeCell ref="DXY51:DXY52"/>
    <mergeCell ref="DXZ51:DXZ52"/>
    <mergeCell ref="DYA51:DYA52"/>
    <mergeCell ref="DYB51:DYB52"/>
    <mergeCell ref="DYC51:DYC52"/>
    <mergeCell ref="DYD51:DYD52"/>
    <mergeCell ref="DYE51:DYE52"/>
    <mergeCell ref="DXN51:DXN52"/>
    <mergeCell ref="DXO51:DXO52"/>
    <mergeCell ref="DXP51:DXP52"/>
    <mergeCell ref="DXQ51:DXQ52"/>
    <mergeCell ref="DXR51:DXR52"/>
    <mergeCell ref="DXS51:DXS52"/>
    <mergeCell ref="DXT51:DXT52"/>
    <mergeCell ref="DXU51:DXU52"/>
    <mergeCell ref="DXV51:DXV52"/>
    <mergeCell ref="DXE51:DXE52"/>
    <mergeCell ref="DXF51:DXF52"/>
    <mergeCell ref="DXG51:DXG52"/>
    <mergeCell ref="DXH51:DXH52"/>
    <mergeCell ref="DXI51:DXI52"/>
    <mergeCell ref="DXJ51:DXJ52"/>
    <mergeCell ref="DXK51:DXK52"/>
    <mergeCell ref="DXL51:DXL52"/>
    <mergeCell ref="DXM51:DXM52"/>
    <mergeCell ref="DWV51:DWV52"/>
    <mergeCell ref="DWW51:DWW52"/>
    <mergeCell ref="DWX51:DWX52"/>
    <mergeCell ref="DWY51:DWY52"/>
    <mergeCell ref="DWZ51:DWZ52"/>
    <mergeCell ref="DXA51:DXA52"/>
    <mergeCell ref="DXB51:DXB52"/>
    <mergeCell ref="DXC51:DXC52"/>
    <mergeCell ref="DXD51:DXD52"/>
    <mergeCell ref="DWM51:DWM52"/>
    <mergeCell ref="DWN51:DWN52"/>
    <mergeCell ref="DWO51:DWO52"/>
    <mergeCell ref="DWP51:DWP52"/>
    <mergeCell ref="DWQ51:DWQ52"/>
    <mergeCell ref="DWR51:DWR52"/>
    <mergeCell ref="DWS51:DWS52"/>
    <mergeCell ref="DWT51:DWT52"/>
    <mergeCell ref="DWU51:DWU52"/>
    <mergeCell ref="DWD51:DWD52"/>
    <mergeCell ref="DWE51:DWE52"/>
    <mergeCell ref="DWF51:DWF52"/>
    <mergeCell ref="DWG51:DWG52"/>
    <mergeCell ref="DWH51:DWH52"/>
    <mergeCell ref="DWI51:DWI52"/>
    <mergeCell ref="DWJ51:DWJ52"/>
    <mergeCell ref="DWK51:DWK52"/>
    <mergeCell ref="DWL51:DWL52"/>
    <mergeCell ref="DVU51:DVU52"/>
    <mergeCell ref="DVV51:DVV52"/>
    <mergeCell ref="DVW51:DVW52"/>
    <mergeCell ref="DVX51:DVX52"/>
    <mergeCell ref="DVY51:DVY52"/>
    <mergeCell ref="DVZ51:DVZ52"/>
    <mergeCell ref="DWA51:DWA52"/>
    <mergeCell ref="DWB51:DWB52"/>
    <mergeCell ref="DWC51:DWC52"/>
    <mergeCell ref="DVL51:DVL52"/>
    <mergeCell ref="DVM51:DVM52"/>
    <mergeCell ref="DVN51:DVN52"/>
    <mergeCell ref="DVO51:DVO52"/>
    <mergeCell ref="DVP51:DVP52"/>
    <mergeCell ref="DVQ51:DVQ52"/>
    <mergeCell ref="DVR51:DVR52"/>
    <mergeCell ref="DVS51:DVS52"/>
    <mergeCell ref="DVT51:DVT52"/>
    <mergeCell ref="DVC51:DVC52"/>
    <mergeCell ref="DVD51:DVD52"/>
    <mergeCell ref="DVE51:DVE52"/>
    <mergeCell ref="DVF51:DVF52"/>
    <mergeCell ref="DVG51:DVG52"/>
    <mergeCell ref="DVH51:DVH52"/>
    <mergeCell ref="DVI51:DVI52"/>
    <mergeCell ref="DVJ51:DVJ52"/>
    <mergeCell ref="DVK51:DVK52"/>
    <mergeCell ref="DUT51:DUT52"/>
    <mergeCell ref="DUU51:DUU52"/>
    <mergeCell ref="DUV51:DUV52"/>
    <mergeCell ref="DUW51:DUW52"/>
    <mergeCell ref="DUX51:DUX52"/>
    <mergeCell ref="DUY51:DUY52"/>
    <mergeCell ref="DUZ51:DUZ52"/>
    <mergeCell ref="DVA51:DVA52"/>
    <mergeCell ref="DVB51:DVB52"/>
    <mergeCell ref="DUK51:DUK52"/>
    <mergeCell ref="DUL51:DUL52"/>
    <mergeCell ref="DUM51:DUM52"/>
    <mergeCell ref="DUN51:DUN52"/>
    <mergeCell ref="DUO51:DUO52"/>
    <mergeCell ref="DUP51:DUP52"/>
    <mergeCell ref="DUQ51:DUQ52"/>
    <mergeCell ref="DUR51:DUR52"/>
    <mergeCell ref="DUS51:DUS52"/>
    <mergeCell ref="DUB51:DUB52"/>
    <mergeCell ref="DUC51:DUC52"/>
    <mergeCell ref="DUD51:DUD52"/>
    <mergeCell ref="DUE51:DUE52"/>
    <mergeCell ref="DUF51:DUF52"/>
    <mergeCell ref="DUG51:DUG52"/>
    <mergeCell ref="DUH51:DUH52"/>
    <mergeCell ref="DUI51:DUI52"/>
    <mergeCell ref="DUJ51:DUJ52"/>
    <mergeCell ref="DTS51:DTS52"/>
    <mergeCell ref="DTT51:DTT52"/>
    <mergeCell ref="DTU51:DTU52"/>
    <mergeCell ref="DTV51:DTV52"/>
    <mergeCell ref="DTW51:DTW52"/>
    <mergeCell ref="DTX51:DTX52"/>
    <mergeCell ref="DTY51:DTY52"/>
    <mergeCell ref="DTZ51:DTZ52"/>
    <mergeCell ref="DUA51:DUA52"/>
    <mergeCell ref="DTJ51:DTJ52"/>
    <mergeCell ref="DTK51:DTK52"/>
    <mergeCell ref="DTL51:DTL52"/>
    <mergeCell ref="DTM51:DTM52"/>
    <mergeCell ref="DTN51:DTN52"/>
    <mergeCell ref="DTO51:DTO52"/>
    <mergeCell ref="DTP51:DTP52"/>
    <mergeCell ref="DTQ51:DTQ52"/>
    <mergeCell ref="DTR51:DTR52"/>
    <mergeCell ref="DTA51:DTA52"/>
    <mergeCell ref="DTB51:DTB52"/>
    <mergeCell ref="DTC51:DTC52"/>
    <mergeCell ref="DTD51:DTD52"/>
    <mergeCell ref="DTE51:DTE52"/>
    <mergeCell ref="DTF51:DTF52"/>
    <mergeCell ref="DTG51:DTG52"/>
    <mergeCell ref="DTH51:DTH52"/>
    <mergeCell ref="DTI51:DTI52"/>
    <mergeCell ref="DSR51:DSR52"/>
    <mergeCell ref="DSS51:DSS52"/>
    <mergeCell ref="DST51:DST52"/>
    <mergeCell ref="DSU51:DSU52"/>
    <mergeCell ref="DSV51:DSV52"/>
    <mergeCell ref="DSW51:DSW52"/>
    <mergeCell ref="DSX51:DSX52"/>
    <mergeCell ref="DSY51:DSY52"/>
    <mergeCell ref="DSZ51:DSZ52"/>
    <mergeCell ref="DSI51:DSI52"/>
    <mergeCell ref="DSJ51:DSJ52"/>
    <mergeCell ref="DSK51:DSK52"/>
    <mergeCell ref="DSL51:DSL52"/>
    <mergeCell ref="DSM51:DSM52"/>
    <mergeCell ref="DSN51:DSN52"/>
    <mergeCell ref="DSO51:DSO52"/>
    <mergeCell ref="DSP51:DSP52"/>
    <mergeCell ref="DSQ51:DSQ52"/>
    <mergeCell ref="DRZ51:DRZ52"/>
    <mergeCell ref="DSA51:DSA52"/>
    <mergeCell ref="DSB51:DSB52"/>
    <mergeCell ref="DSC51:DSC52"/>
    <mergeCell ref="DSD51:DSD52"/>
    <mergeCell ref="DSE51:DSE52"/>
    <mergeCell ref="DSF51:DSF52"/>
    <mergeCell ref="DSG51:DSG52"/>
    <mergeCell ref="DSH51:DSH52"/>
    <mergeCell ref="DRQ51:DRQ52"/>
    <mergeCell ref="DRR51:DRR52"/>
    <mergeCell ref="DRS51:DRS52"/>
    <mergeCell ref="DRT51:DRT52"/>
    <mergeCell ref="DRU51:DRU52"/>
    <mergeCell ref="DRV51:DRV52"/>
    <mergeCell ref="DRW51:DRW52"/>
    <mergeCell ref="DRX51:DRX52"/>
    <mergeCell ref="DRY51:DRY52"/>
    <mergeCell ref="DRH51:DRH52"/>
    <mergeCell ref="DRI51:DRI52"/>
    <mergeCell ref="DRJ51:DRJ52"/>
    <mergeCell ref="DRK51:DRK52"/>
    <mergeCell ref="DRL51:DRL52"/>
    <mergeCell ref="DRM51:DRM52"/>
    <mergeCell ref="DRN51:DRN52"/>
    <mergeCell ref="DRO51:DRO52"/>
    <mergeCell ref="DRP51:DRP52"/>
    <mergeCell ref="DQY51:DQY52"/>
    <mergeCell ref="DQZ51:DQZ52"/>
    <mergeCell ref="DRA51:DRA52"/>
    <mergeCell ref="DRB51:DRB52"/>
    <mergeCell ref="DRC51:DRC52"/>
    <mergeCell ref="DRD51:DRD52"/>
    <mergeCell ref="DRE51:DRE52"/>
    <mergeCell ref="DRF51:DRF52"/>
    <mergeCell ref="DRG51:DRG52"/>
    <mergeCell ref="DQP51:DQP52"/>
    <mergeCell ref="DQQ51:DQQ52"/>
    <mergeCell ref="DQR51:DQR52"/>
    <mergeCell ref="DQS51:DQS52"/>
    <mergeCell ref="DQT51:DQT52"/>
    <mergeCell ref="DQU51:DQU52"/>
    <mergeCell ref="DQV51:DQV52"/>
    <mergeCell ref="DQW51:DQW52"/>
    <mergeCell ref="DQX51:DQX52"/>
    <mergeCell ref="DQG51:DQG52"/>
    <mergeCell ref="DQH51:DQH52"/>
    <mergeCell ref="DQI51:DQI52"/>
    <mergeCell ref="DQJ51:DQJ52"/>
    <mergeCell ref="DQK51:DQK52"/>
    <mergeCell ref="DQL51:DQL52"/>
    <mergeCell ref="DQM51:DQM52"/>
    <mergeCell ref="DQN51:DQN52"/>
    <mergeCell ref="DQO51:DQO52"/>
    <mergeCell ref="DPX51:DPX52"/>
    <mergeCell ref="DPY51:DPY52"/>
    <mergeCell ref="DPZ51:DPZ52"/>
    <mergeCell ref="DQA51:DQA52"/>
    <mergeCell ref="DQB51:DQB52"/>
    <mergeCell ref="DQC51:DQC52"/>
    <mergeCell ref="DQD51:DQD52"/>
    <mergeCell ref="DQE51:DQE52"/>
    <mergeCell ref="DQF51:DQF52"/>
    <mergeCell ref="DPO51:DPO52"/>
    <mergeCell ref="DPP51:DPP52"/>
    <mergeCell ref="DPQ51:DPQ52"/>
    <mergeCell ref="DPR51:DPR52"/>
    <mergeCell ref="DPS51:DPS52"/>
    <mergeCell ref="DPT51:DPT52"/>
    <mergeCell ref="DPU51:DPU52"/>
    <mergeCell ref="DPV51:DPV52"/>
    <mergeCell ref="DPW51:DPW52"/>
    <mergeCell ref="DPF51:DPF52"/>
    <mergeCell ref="DPG51:DPG52"/>
    <mergeCell ref="DPH51:DPH52"/>
    <mergeCell ref="DPI51:DPI52"/>
    <mergeCell ref="DPJ51:DPJ52"/>
    <mergeCell ref="DPK51:DPK52"/>
    <mergeCell ref="DPL51:DPL52"/>
    <mergeCell ref="DPM51:DPM52"/>
    <mergeCell ref="DPN51:DPN52"/>
    <mergeCell ref="DOW51:DOW52"/>
    <mergeCell ref="DOX51:DOX52"/>
    <mergeCell ref="DOY51:DOY52"/>
    <mergeCell ref="DOZ51:DOZ52"/>
    <mergeCell ref="DPA51:DPA52"/>
    <mergeCell ref="DPB51:DPB52"/>
    <mergeCell ref="DPC51:DPC52"/>
    <mergeCell ref="DPD51:DPD52"/>
    <mergeCell ref="DPE51:DPE52"/>
    <mergeCell ref="DON51:DON52"/>
    <mergeCell ref="DOO51:DOO52"/>
    <mergeCell ref="DOP51:DOP52"/>
    <mergeCell ref="DOQ51:DOQ52"/>
    <mergeCell ref="DOR51:DOR52"/>
    <mergeCell ref="DOS51:DOS52"/>
    <mergeCell ref="DOT51:DOT52"/>
    <mergeCell ref="DOU51:DOU52"/>
    <mergeCell ref="DOV51:DOV52"/>
    <mergeCell ref="DOE51:DOE52"/>
    <mergeCell ref="DOF51:DOF52"/>
    <mergeCell ref="DOG51:DOG52"/>
    <mergeCell ref="DOH51:DOH52"/>
    <mergeCell ref="DOI51:DOI52"/>
    <mergeCell ref="DOJ51:DOJ52"/>
    <mergeCell ref="DOK51:DOK52"/>
    <mergeCell ref="DOL51:DOL52"/>
    <mergeCell ref="DOM51:DOM52"/>
    <mergeCell ref="DNV51:DNV52"/>
    <mergeCell ref="DNW51:DNW52"/>
    <mergeCell ref="DNX51:DNX52"/>
    <mergeCell ref="DNY51:DNY52"/>
    <mergeCell ref="DNZ51:DNZ52"/>
    <mergeCell ref="DOA51:DOA52"/>
    <mergeCell ref="DOB51:DOB52"/>
    <mergeCell ref="DOC51:DOC52"/>
    <mergeCell ref="DOD51:DOD52"/>
    <mergeCell ref="DNM51:DNM52"/>
    <mergeCell ref="DNN51:DNN52"/>
    <mergeCell ref="DNO51:DNO52"/>
    <mergeCell ref="DNP51:DNP52"/>
    <mergeCell ref="DNQ51:DNQ52"/>
    <mergeCell ref="DNR51:DNR52"/>
    <mergeCell ref="DNS51:DNS52"/>
    <mergeCell ref="DNT51:DNT52"/>
    <mergeCell ref="DNU51:DNU52"/>
    <mergeCell ref="DND51:DND52"/>
    <mergeCell ref="DNE51:DNE52"/>
    <mergeCell ref="DNF51:DNF52"/>
    <mergeCell ref="DNG51:DNG52"/>
    <mergeCell ref="DNH51:DNH52"/>
    <mergeCell ref="DNI51:DNI52"/>
    <mergeCell ref="DNJ51:DNJ52"/>
    <mergeCell ref="DNK51:DNK52"/>
    <mergeCell ref="DNL51:DNL52"/>
    <mergeCell ref="DMU51:DMU52"/>
    <mergeCell ref="DMV51:DMV52"/>
    <mergeCell ref="DMW51:DMW52"/>
    <mergeCell ref="DMX51:DMX52"/>
    <mergeCell ref="DMY51:DMY52"/>
    <mergeCell ref="DMZ51:DMZ52"/>
    <mergeCell ref="DNA51:DNA52"/>
    <mergeCell ref="DNB51:DNB52"/>
    <mergeCell ref="DNC51:DNC52"/>
    <mergeCell ref="DML51:DML52"/>
    <mergeCell ref="DMM51:DMM52"/>
    <mergeCell ref="DMN51:DMN52"/>
    <mergeCell ref="DMO51:DMO52"/>
    <mergeCell ref="DMP51:DMP52"/>
    <mergeCell ref="DMQ51:DMQ52"/>
    <mergeCell ref="DMR51:DMR52"/>
    <mergeCell ref="DMS51:DMS52"/>
    <mergeCell ref="DMT51:DMT52"/>
    <mergeCell ref="DMC51:DMC52"/>
    <mergeCell ref="DMD51:DMD52"/>
    <mergeCell ref="DME51:DME52"/>
    <mergeCell ref="DMF51:DMF52"/>
    <mergeCell ref="DMG51:DMG52"/>
    <mergeCell ref="DMH51:DMH52"/>
    <mergeCell ref="DMI51:DMI52"/>
    <mergeCell ref="DMJ51:DMJ52"/>
    <mergeCell ref="DMK51:DMK52"/>
    <mergeCell ref="DLT51:DLT52"/>
    <mergeCell ref="DLU51:DLU52"/>
    <mergeCell ref="DLV51:DLV52"/>
    <mergeCell ref="DLW51:DLW52"/>
    <mergeCell ref="DLX51:DLX52"/>
    <mergeCell ref="DLY51:DLY52"/>
    <mergeCell ref="DLZ51:DLZ52"/>
    <mergeCell ref="DMA51:DMA52"/>
    <mergeCell ref="DMB51:DMB52"/>
    <mergeCell ref="DLK51:DLK52"/>
    <mergeCell ref="DLL51:DLL52"/>
    <mergeCell ref="DLM51:DLM52"/>
    <mergeCell ref="DLN51:DLN52"/>
    <mergeCell ref="DLO51:DLO52"/>
    <mergeCell ref="DLP51:DLP52"/>
    <mergeCell ref="DLQ51:DLQ52"/>
    <mergeCell ref="DLR51:DLR52"/>
    <mergeCell ref="DLS51:DLS52"/>
    <mergeCell ref="DLB51:DLB52"/>
    <mergeCell ref="DLC51:DLC52"/>
    <mergeCell ref="DLD51:DLD52"/>
    <mergeCell ref="DLE51:DLE52"/>
    <mergeCell ref="DLF51:DLF52"/>
    <mergeCell ref="DLG51:DLG52"/>
    <mergeCell ref="DLH51:DLH52"/>
    <mergeCell ref="DLI51:DLI52"/>
    <mergeCell ref="DLJ51:DLJ52"/>
    <mergeCell ref="DKS51:DKS52"/>
    <mergeCell ref="DKT51:DKT52"/>
    <mergeCell ref="DKU51:DKU52"/>
    <mergeCell ref="DKV51:DKV52"/>
    <mergeCell ref="DKW51:DKW52"/>
    <mergeCell ref="DKX51:DKX52"/>
    <mergeCell ref="DKY51:DKY52"/>
    <mergeCell ref="DKZ51:DKZ52"/>
    <mergeCell ref="DLA51:DLA52"/>
    <mergeCell ref="DKJ51:DKJ52"/>
    <mergeCell ref="DKK51:DKK52"/>
    <mergeCell ref="DKL51:DKL52"/>
    <mergeCell ref="DKM51:DKM52"/>
    <mergeCell ref="DKN51:DKN52"/>
    <mergeCell ref="DKO51:DKO52"/>
    <mergeCell ref="DKP51:DKP52"/>
    <mergeCell ref="DKQ51:DKQ52"/>
    <mergeCell ref="DKR51:DKR52"/>
    <mergeCell ref="DKA51:DKA52"/>
    <mergeCell ref="DKB51:DKB52"/>
    <mergeCell ref="DKC51:DKC52"/>
    <mergeCell ref="DKD51:DKD52"/>
    <mergeCell ref="DKE51:DKE52"/>
    <mergeCell ref="DKF51:DKF52"/>
    <mergeCell ref="DKG51:DKG52"/>
    <mergeCell ref="DKH51:DKH52"/>
    <mergeCell ref="DKI51:DKI52"/>
    <mergeCell ref="DJR51:DJR52"/>
    <mergeCell ref="DJS51:DJS52"/>
    <mergeCell ref="DJT51:DJT52"/>
    <mergeCell ref="DJU51:DJU52"/>
    <mergeCell ref="DJV51:DJV52"/>
    <mergeCell ref="DJW51:DJW52"/>
    <mergeCell ref="DJX51:DJX52"/>
    <mergeCell ref="DJY51:DJY52"/>
    <mergeCell ref="DJZ51:DJZ52"/>
    <mergeCell ref="DJI51:DJI52"/>
    <mergeCell ref="DJJ51:DJJ52"/>
    <mergeCell ref="DJK51:DJK52"/>
    <mergeCell ref="DJL51:DJL52"/>
    <mergeCell ref="DJM51:DJM52"/>
    <mergeCell ref="DJN51:DJN52"/>
    <mergeCell ref="DJO51:DJO52"/>
    <mergeCell ref="DJP51:DJP52"/>
    <mergeCell ref="DJQ51:DJQ52"/>
    <mergeCell ref="DIZ51:DIZ52"/>
    <mergeCell ref="DJA51:DJA52"/>
    <mergeCell ref="DJB51:DJB52"/>
    <mergeCell ref="DJC51:DJC52"/>
    <mergeCell ref="DJD51:DJD52"/>
    <mergeCell ref="DJE51:DJE52"/>
    <mergeCell ref="DJF51:DJF52"/>
    <mergeCell ref="DJG51:DJG52"/>
    <mergeCell ref="DJH51:DJH52"/>
    <mergeCell ref="DIQ51:DIQ52"/>
    <mergeCell ref="DIR51:DIR52"/>
    <mergeCell ref="DIS51:DIS52"/>
    <mergeCell ref="DIT51:DIT52"/>
    <mergeCell ref="DIU51:DIU52"/>
    <mergeCell ref="DIV51:DIV52"/>
    <mergeCell ref="DIW51:DIW52"/>
    <mergeCell ref="DIX51:DIX52"/>
    <mergeCell ref="DIY51:DIY52"/>
    <mergeCell ref="DIH51:DIH52"/>
    <mergeCell ref="DII51:DII52"/>
    <mergeCell ref="DIJ51:DIJ52"/>
    <mergeCell ref="DIK51:DIK52"/>
    <mergeCell ref="DIL51:DIL52"/>
    <mergeCell ref="DIM51:DIM52"/>
    <mergeCell ref="DIN51:DIN52"/>
    <mergeCell ref="DIO51:DIO52"/>
    <mergeCell ref="DIP51:DIP52"/>
    <mergeCell ref="DHY51:DHY52"/>
    <mergeCell ref="DHZ51:DHZ52"/>
    <mergeCell ref="DIA51:DIA52"/>
    <mergeCell ref="DIB51:DIB52"/>
    <mergeCell ref="DIC51:DIC52"/>
    <mergeCell ref="DID51:DID52"/>
    <mergeCell ref="DIE51:DIE52"/>
    <mergeCell ref="DIF51:DIF52"/>
    <mergeCell ref="DIG51:DIG52"/>
    <mergeCell ref="DHP51:DHP52"/>
    <mergeCell ref="DHQ51:DHQ52"/>
    <mergeCell ref="DHR51:DHR52"/>
    <mergeCell ref="DHS51:DHS52"/>
    <mergeCell ref="DHT51:DHT52"/>
    <mergeCell ref="DHU51:DHU52"/>
    <mergeCell ref="DHV51:DHV52"/>
    <mergeCell ref="DHW51:DHW52"/>
    <mergeCell ref="DHX51:DHX52"/>
    <mergeCell ref="DHG51:DHG52"/>
    <mergeCell ref="DHH51:DHH52"/>
    <mergeCell ref="DHI51:DHI52"/>
    <mergeCell ref="DHJ51:DHJ52"/>
    <mergeCell ref="DHK51:DHK52"/>
    <mergeCell ref="DHL51:DHL52"/>
    <mergeCell ref="DHM51:DHM52"/>
    <mergeCell ref="DHN51:DHN52"/>
    <mergeCell ref="DHO51:DHO52"/>
    <mergeCell ref="DGX51:DGX52"/>
    <mergeCell ref="DGY51:DGY52"/>
    <mergeCell ref="DGZ51:DGZ52"/>
    <mergeCell ref="DHA51:DHA52"/>
    <mergeCell ref="DHB51:DHB52"/>
    <mergeCell ref="DHC51:DHC52"/>
    <mergeCell ref="DHD51:DHD52"/>
    <mergeCell ref="DHE51:DHE52"/>
    <mergeCell ref="DHF51:DHF52"/>
    <mergeCell ref="DGO51:DGO52"/>
    <mergeCell ref="DGP51:DGP52"/>
    <mergeCell ref="DGQ51:DGQ52"/>
    <mergeCell ref="DGR51:DGR52"/>
    <mergeCell ref="DGS51:DGS52"/>
    <mergeCell ref="DGT51:DGT52"/>
    <mergeCell ref="DGU51:DGU52"/>
    <mergeCell ref="DGV51:DGV52"/>
    <mergeCell ref="DGW51:DGW52"/>
    <mergeCell ref="DGF51:DGF52"/>
    <mergeCell ref="DGG51:DGG52"/>
    <mergeCell ref="DGH51:DGH52"/>
    <mergeCell ref="DGI51:DGI52"/>
    <mergeCell ref="DGJ51:DGJ52"/>
    <mergeCell ref="DGK51:DGK52"/>
    <mergeCell ref="DGL51:DGL52"/>
    <mergeCell ref="DGM51:DGM52"/>
    <mergeCell ref="DGN51:DGN52"/>
    <mergeCell ref="DFW51:DFW52"/>
    <mergeCell ref="DFX51:DFX52"/>
    <mergeCell ref="DFY51:DFY52"/>
    <mergeCell ref="DFZ51:DFZ52"/>
    <mergeCell ref="DGA51:DGA52"/>
    <mergeCell ref="DGB51:DGB52"/>
    <mergeCell ref="DGC51:DGC52"/>
    <mergeCell ref="DGD51:DGD52"/>
    <mergeCell ref="DGE51:DGE52"/>
    <mergeCell ref="DFN51:DFN52"/>
    <mergeCell ref="DFO51:DFO52"/>
    <mergeCell ref="DFP51:DFP52"/>
    <mergeCell ref="DFQ51:DFQ52"/>
    <mergeCell ref="DFR51:DFR52"/>
    <mergeCell ref="DFS51:DFS52"/>
    <mergeCell ref="DFT51:DFT52"/>
    <mergeCell ref="DFU51:DFU52"/>
    <mergeCell ref="DFV51:DFV52"/>
    <mergeCell ref="DFE51:DFE52"/>
    <mergeCell ref="DFF51:DFF52"/>
    <mergeCell ref="DFG51:DFG52"/>
    <mergeCell ref="DFH51:DFH52"/>
    <mergeCell ref="DFI51:DFI52"/>
    <mergeCell ref="DFJ51:DFJ52"/>
    <mergeCell ref="DFK51:DFK52"/>
    <mergeCell ref="DFL51:DFL52"/>
    <mergeCell ref="DFM51:DFM52"/>
    <mergeCell ref="DEV51:DEV52"/>
    <mergeCell ref="DEW51:DEW52"/>
    <mergeCell ref="DEX51:DEX52"/>
    <mergeCell ref="DEY51:DEY52"/>
    <mergeCell ref="DEZ51:DEZ52"/>
    <mergeCell ref="DFA51:DFA52"/>
    <mergeCell ref="DFB51:DFB52"/>
    <mergeCell ref="DFC51:DFC52"/>
    <mergeCell ref="DFD51:DFD52"/>
    <mergeCell ref="DEM51:DEM52"/>
    <mergeCell ref="DEN51:DEN52"/>
    <mergeCell ref="DEO51:DEO52"/>
    <mergeCell ref="DEP51:DEP52"/>
    <mergeCell ref="DEQ51:DEQ52"/>
    <mergeCell ref="DER51:DER52"/>
    <mergeCell ref="DES51:DES52"/>
    <mergeCell ref="DET51:DET52"/>
    <mergeCell ref="DEU51:DEU52"/>
    <mergeCell ref="DED51:DED52"/>
    <mergeCell ref="DEE51:DEE52"/>
    <mergeCell ref="DEF51:DEF52"/>
    <mergeCell ref="DEG51:DEG52"/>
    <mergeCell ref="DEH51:DEH52"/>
    <mergeCell ref="DEI51:DEI52"/>
    <mergeCell ref="DEJ51:DEJ52"/>
    <mergeCell ref="DEK51:DEK52"/>
    <mergeCell ref="DEL51:DEL52"/>
    <mergeCell ref="DDU51:DDU52"/>
    <mergeCell ref="DDV51:DDV52"/>
    <mergeCell ref="DDW51:DDW52"/>
    <mergeCell ref="DDX51:DDX52"/>
    <mergeCell ref="DDY51:DDY52"/>
    <mergeCell ref="DDZ51:DDZ52"/>
    <mergeCell ref="DEA51:DEA52"/>
    <mergeCell ref="DEB51:DEB52"/>
    <mergeCell ref="DEC51:DEC52"/>
    <mergeCell ref="DDL51:DDL52"/>
    <mergeCell ref="DDM51:DDM52"/>
    <mergeCell ref="DDN51:DDN52"/>
    <mergeCell ref="DDO51:DDO52"/>
    <mergeCell ref="DDP51:DDP52"/>
    <mergeCell ref="DDQ51:DDQ52"/>
    <mergeCell ref="DDR51:DDR52"/>
    <mergeCell ref="DDS51:DDS52"/>
    <mergeCell ref="DDT51:DDT52"/>
    <mergeCell ref="DDC51:DDC52"/>
    <mergeCell ref="DDD51:DDD52"/>
    <mergeCell ref="DDE51:DDE52"/>
    <mergeCell ref="DDF51:DDF52"/>
    <mergeCell ref="DDG51:DDG52"/>
    <mergeCell ref="DDH51:DDH52"/>
    <mergeCell ref="DDI51:DDI52"/>
    <mergeCell ref="DDJ51:DDJ52"/>
    <mergeCell ref="DDK51:DDK52"/>
    <mergeCell ref="DCT51:DCT52"/>
    <mergeCell ref="DCU51:DCU52"/>
    <mergeCell ref="DCV51:DCV52"/>
    <mergeCell ref="DCW51:DCW52"/>
    <mergeCell ref="DCX51:DCX52"/>
    <mergeCell ref="DCY51:DCY52"/>
    <mergeCell ref="DCZ51:DCZ52"/>
    <mergeCell ref="DDA51:DDA52"/>
    <mergeCell ref="DDB51:DDB52"/>
    <mergeCell ref="DCK51:DCK52"/>
    <mergeCell ref="DCL51:DCL52"/>
    <mergeCell ref="DCM51:DCM52"/>
    <mergeCell ref="DCN51:DCN52"/>
    <mergeCell ref="DCO51:DCO52"/>
    <mergeCell ref="DCP51:DCP52"/>
    <mergeCell ref="DCQ51:DCQ52"/>
    <mergeCell ref="DCR51:DCR52"/>
    <mergeCell ref="DCS51:DCS52"/>
    <mergeCell ref="DCB51:DCB52"/>
    <mergeCell ref="DCC51:DCC52"/>
    <mergeCell ref="DCD51:DCD52"/>
    <mergeCell ref="DCE51:DCE52"/>
    <mergeCell ref="DCF51:DCF52"/>
    <mergeCell ref="DCG51:DCG52"/>
    <mergeCell ref="DCH51:DCH52"/>
    <mergeCell ref="DCI51:DCI52"/>
    <mergeCell ref="DCJ51:DCJ52"/>
    <mergeCell ref="DBS51:DBS52"/>
    <mergeCell ref="DBT51:DBT52"/>
    <mergeCell ref="DBU51:DBU52"/>
    <mergeCell ref="DBV51:DBV52"/>
    <mergeCell ref="DBW51:DBW52"/>
    <mergeCell ref="DBX51:DBX52"/>
    <mergeCell ref="DBY51:DBY52"/>
    <mergeCell ref="DBZ51:DBZ52"/>
    <mergeCell ref="DCA51:DCA52"/>
    <mergeCell ref="DBJ51:DBJ52"/>
    <mergeCell ref="DBK51:DBK52"/>
    <mergeCell ref="DBL51:DBL52"/>
    <mergeCell ref="DBM51:DBM52"/>
    <mergeCell ref="DBN51:DBN52"/>
    <mergeCell ref="DBO51:DBO52"/>
    <mergeCell ref="DBP51:DBP52"/>
    <mergeCell ref="DBQ51:DBQ52"/>
    <mergeCell ref="DBR51:DBR52"/>
    <mergeCell ref="DBA51:DBA52"/>
    <mergeCell ref="DBB51:DBB52"/>
    <mergeCell ref="DBC51:DBC52"/>
    <mergeCell ref="DBD51:DBD52"/>
    <mergeCell ref="DBE51:DBE52"/>
    <mergeCell ref="DBF51:DBF52"/>
    <mergeCell ref="DBG51:DBG52"/>
    <mergeCell ref="DBH51:DBH52"/>
    <mergeCell ref="DBI51:DBI52"/>
    <mergeCell ref="DAR51:DAR52"/>
    <mergeCell ref="DAS51:DAS52"/>
    <mergeCell ref="DAT51:DAT52"/>
    <mergeCell ref="DAU51:DAU52"/>
    <mergeCell ref="DAV51:DAV52"/>
    <mergeCell ref="DAW51:DAW52"/>
    <mergeCell ref="DAX51:DAX52"/>
    <mergeCell ref="DAY51:DAY52"/>
    <mergeCell ref="DAZ51:DAZ52"/>
    <mergeCell ref="DAI51:DAI52"/>
    <mergeCell ref="DAJ51:DAJ52"/>
    <mergeCell ref="DAK51:DAK52"/>
    <mergeCell ref="DAL51:DAL52"/>
    <mergeCell ref="DAM51:DAM52"/>
    <mergeCell ref="DAN51:DAN52"/>
    <mergeCell ref="DAO51:DAO52"/>
    <mergeCell ref="DAP51:DAP52"/>
    <mergeCell ref="DAQ51:DAQ52"/>
    <mergeCell ref="CZZ51:CZZ52"/>
    <mergeCell ref="DAA51:DAA52"/>
    <mergeCell ref="DAB51:DAB52"/>
    <mergeCell ref="DAC51:DAC52"/>
    <mergeCell ref="DAD51:DAD52"/>
    <mergeCell ref="DAE51:DAE52"/>
    <mergeCell ref="DAF51:DAF52"/>
    <mergeCell ref="DAG51:DAG52"/>
    <mergeCell ref="DAH51:DAH52"/>
    <mergeCell ref="CZQ51:CZQ52"/>
    <mergeCell ref="CZR51:CZR52"/>
    <mergeCell ref="CZS51:CZS52"/>
    <mergeCell ref="CZT51:CZT52"/>
    <mergeCell ref="CZU51:CZU52"/>
    <mergeCell ref="CZV51:CZV52"/>
    <mergeCell ref="CZW51:CZW52"/>
    <mergeCell ref="CZX51:CZX52"/>
    <mergeCell ref="CZY51:CZY52"/>
    <mergeCell ref="CZH51:CZH52"/>
    <mergeCell ref="CZI51:CZI52"/>
    <mergeCell ref="CZJ51:CZJ52"/>
    <mergeCell ref="CZK51:CZK52"/>
    <mergeCell ref="CZL51:CZL52"/>
    <mergeCell ref="CZM51:CZM52"/>
    <mergeCell ref="CZN51:CZN52"/>
    <mergeCell ref="CZO51:CZO52"/>
    <mergeCell ref="CZP51:CZP52"/>
    <mergeCell ref="CYY51:CYY52"/>
    <mergeCell ref="CYZ51:CYZ52"/>
    <mergeCell ref="CZA51:CZA52"/>
    <mergeCell ref="CZB51:CZB52"/>
    <mergeCell ref="CZC51:CZC52"/>
    <mergeCell ref="CZD51:CZD52"/>
    <mergeCell ref="CZE51:CZE52"/>
    <mergeCell ref="CZF51:CZF52"/>
    <mergeCell ref="CZG51:CZG52"/>
    <mergeCell ref="CYP51:CYP52"/>
    <mergeCell ref="CYQ51:CYQ52"/>
    <mergeCell ref="CYR51:CYR52"/>
    <mergeCell ref="CYS51:CYS52"/>
    <mergeCell ref="CYT51:CYT52"/>
    <mergeCell ref="CYU51:CYU52"/>
    <mergeCell ref="CYV51:CYV52"/>
    <mergeCell ref="CYW51:CYW52"/>
    <mergeCell ref="CYX51:CYX52"/>
    <mergeCell ref="CYG51:CYG52"/>
    <mergeCell ref="CYH51:CYH52"/>
    <mergeCell ref="CYI51:CYI52"/>
    <mergeCell ref="CYJ51:CYJ52"/>
    <mergeCell ref="CYK51:CYK52"/>
    <mergeCell ref="CYL51:CYL52"/>
    <mergeCell ref="CYM51:CYM52"/>
    <mergeCell ref="CYN51:CYN52"/>
    <mergeCell ref="CYO51:CYO52"/>
    <mergeCell ref="CXX51:CXX52"/>
    <mergeCell ref="CXY51:CXY52"/>
    <mergeCell ref="CXZ51:CXZ52"/>
    <mergeCell ref="CYA51:CYA52"/>
    <mergeCell ref="CYB51:CYB52"/>
    <mergeCell ref="CYC51:CYC52"/>
    <mergeCell ref="CYD51:CYD52"/>
    <mergeCell ref="CYE51:CYE52"/>
    <mergeCell ref="CYF51:CYF52"/>
    <mergeCell ref="CXO51:CXO52"/>
    <mergeCell ref="CXP51:CXP52"/>
    <mergeCell ref="CXQ51:CXQ52"/>
    <mergeCell ref="CXR51:CXR52"/>
    <mergeCell ref="CXS51:CXS52"/>
    <mergeCell ref="CXT51:CXT52"/>
    <mergeCell ref="CXU51:CXU52"/>
    <mergeCell ref="CXV51:CXV52"/>
    <mergeCell ref="CXW51:CXW52"/>
    <mergeCell ref="CXF51:CXF52"/>
    <mergeCell ref="CXG51:CXG52"/>
    <mergeCell ref="CXH51:CXH52"/>
    <mergeCell ref="CXI51:CXI52"/>
    <mergeCell ref="CXJ51:CXJ52"/>
    <mergeCell ref="CXK51:CXK52"/>
    <mergeCell ref="CXL51:CXL52"/>
    <mergeCell ref="CXM51:CXM52"/>
    <mergeCell ref="CXN51:CXN52"/>
    <mergeCell ref="CWW51:CWW52"/>
    <mergeCell ref="CWX51:CWX52"/>
    <mergeCell ref="CWY51:CWY52"/>
    <mergeCell ref="CWZ51:CWZ52"/>
    <mergeCell ref="CXA51:CXA52"/>
    <mergeCell ref="CXB51:CXB52"/>
    <mergeCell ref="CXC51:CXC52"/>
    <mergeCell ref="CXD51:CXD52"/>
    <mergeCell ref="CXE51:CXE52"/>
    <mergeCell ref="CWN51:CWN52"/>
    <mergeCell ref="CWO51:CWO52"/>
    <mergeCell ref="CWP51:CWP52"/>
    <mergeCell ref="CWQ51:CWQ52"/>
    <mergeCell ref="CWR51:CWR52"/>
    <mergeCell ref="CWS51:CWS52"/>
    <mergeCell ref="CWT51:CWT52"/>
    <mergeCell ref="CWU51:CWU52"/>
    <mergeCell ref="CWV51:CWV52"/>
    <mergeCell ref="CWE51:CWE52"/>
    <mergeCell ref="CWF51:CWF52"/>
    <mergeCell ref="CWG51:CWG52"/>
    <mergeCell ref="CWH51:CWH52"/>
    <mergeCell ref="CWI51:CWI52"/>
    <mergeCell ref="CWJ51:CWJ52"/>
    <mergeCell ref="CWK51:CWK52"/>
    <mergeCell ref="CWL51:CWL52"/>
    <mergeCell ref="CWM51:CWM52"/>
    <mergeCell ref="CVV51:CVV52"/>
    <mergeCell ref="CVW51:CVW52"/>
    <mergeCell ref="CVX51:CVX52"/>
    <mergeCell ref="CVY51:CVY52"/>
    <mergeCell ref="CVZ51:CVZ52"/>
    <mergeCell ref="CWA51:CWA52"/>
    <mergeCell ref="CWB51:CWB52"/>
    <mergeCell ref="CWC51:CWC52"/>
    <mergeCell ref="CWD51:CWD52"/>
    <mergeCell ref="CVM51:CVM52"/>
    <mergeCell ref="CVN51:CVN52"/>
    <mergeCell ref="CVO51:CVO52"/>
    <mergeCell ref="CVP51:CVP52"/>
    <mergeCell ref="CVQ51:CVQ52"/>
    <mergeCell ref="CVR51:CVR52"/>
    <mergeCell ref="CVS51:CVS52"/>
    <mergeCell ref="CVT51:CVT52"/>
    <mergeCell ref="CVU51:CVU52"/>
    <mergeCell ref="CVD51:CVD52"/>
    <mergeCell ref="CVE51:CVE52"/>
    <mergeCell ref="CVF51:CVF52"/>
    <mergeCell ref="CVG51:CVG52"/>
    <mergeCell ref="CVH51:CVH52"/>
    <mergeCell ref="CVI51:CVI52"/>
    <mergeCell ref="CVJ51:CVJ52"/>
    <mergeCell ref="CVK51:CVK52"/>
    <mergeCell ref="CVL51:CVL52"/>
    <mergeCell ref="CUU51:CUU52"/>
    <mergeCell ref="CUV51:CUV52"/>
    <mergeCell ref="CUW51:CUW52"/>
    <mergeCell ref="CUX51:CUX52"/>
    <mergeCell ref="CUY51:CUY52"/>
    <mergeCell ref="CUZ51:CUZ52"/>
    <mergeCell ref="CVA51:CVA52"/>
    <mergeCell ref="CVB51:CVB52"/>
    <mergeCell ref="CVC51:CVC52"/>
    <mergeCell ref="CUL51:CUL52"/>
    <mergeCell ref="CUM51:CUM52"/>
    <mergeCell ref="CUN51:CUN52"/>
    <mergeCell ref="CUO51:CUO52"/>
    <mergeCell ref="CUP51:CUP52"/>
    <mergeCell ref="CUQ51:CUQ52"/>
    <mergeCell ref="CUR51:CUR52"/>
    <mergeCell ref="CUS51:CUS52"/>
    <mergeCell ref="CUT51:CUT52"/>
    <mergeCell ref="CUC51:CUC52"/>
    <mergeCell ref="CUD51:CUD52"/>
    <mergeCell ref="CUE51:CUE52"/>
    <mergeCell ref="CUF51:CUF52"/>
    <mergeCell ref="CUG51:CUG52"/>
    <mergeCell ref="CUH51:CUH52"/>
    <mergeCell ref="CUI51:CUI52"/>
    <mergeCell ref="CUJ51:CUJ52"/>
    <mergeCell ref="CUK51:CUK52"/>
    <mergeCell ref="CTT51:CTT52"/>
    <mergeCell ref="CTU51:CTU52"/>
    <mergeCell ref="CTV51:CTV52"/>
    <mergeCell ref="CTW51:CTW52"/>
    <mergeCell ref="CTX51:CTX52"/>
    <mergeCell ref="CTY51:CTY52"/>
    <mergeCell ref="CTZ51:CTZ52"/>
    <mergeCell ref="CUA51:CUA52"/>
    <mergeCell ref="CUB51:CUB52"/>
    <mergeCell ref="CTK51:CTK52"/>
    <mergeCell ref="CTL51:CTL52"/>
    <mergeCell ref="CTM51:CTM52"/>
    <mergeCell ref="CTN51:CTN52"/>
    <mergeCell ref="CTO51:CTO52"/>
    <mergeCell ref="CTP51:CTP52"/>
    <mergeCell ref="CTQ51:CTQ52"/>
    <mergeCell ref="CTR51:CTR52"/>
    <mergeCell ref="CTS51:CTS52"/>
    <mergeCell ref="CTB51:CTB52"/>
    <mergeCell ref="CTC51:CTC52"/>
    <mergeCell ref="CTD51:CTD52"/>
    <mergeCell ref="CTE51:CTE52"/>
    <mergeCell ref="CTF51:CTF52"/>
    <mergeCell ref="CTG51:CTG52"/>
    <mergeCell ref="CTH51:CTH52"/>
    <mergeCell ref="CTI51:CTI52"/>
    <mergeCell ref="CTJ51:CTJ52"/>
    <mergeCell ref="CSS51:CSS52"/>
    <mergeCell ref="CST51:CST52"/>
    <mergeCell ref="CSU51:CSU52"/>
    <mergeCell ref="CSV51:CSV52"/>
    <mergeCell ref="CSW51:CSW52"/>
    <mergeCell ref="CSX51:CSX52"/>
    <mergeCell ref="CSY51:CSY52"/>
    <mergeCell ref="CSZ51:CSZ52"/>
    <mergeCell ref="CTA51:CTA52"/>
    <mergeCell ref="CSJ51:CSJ52"/>
    <mergeCell ref="CSK51:CSK52"/>
    <mergeCell ref="CSL51:CSL52"/>
    <mergeCell ref="CSM51:CSM52"/>
    <mergeCell ref="CSN51:CSN52"/>
    <mergeCell ref="CSO51:CSO52"/>
    <mergeCell ref="CSP51:CSP52"/>
    <mergeCell ref="CSQ51:CSQ52"/>
    <mergeCell ref="CSR51:CSR52"/>
    <mergeCell ref="CSA51:CSA52"/>
    <mergeCell ref="CSB51:CSB52"/>
    <mergeCell ref="CSC51:CSC52"/>
    <mergeCell ref="CSD51:CSD52"/>
    <mergeCell ref="CSE51:CSE52"/>
    <mergeCell ref="CSF51:CSF52"/>
    <mergeCell ref="CSG51:CSG52"/>
    <mergeCell ref="CSH51:CSH52"/>
    <mergeCell ref="CSI51:CSI52"/>
    <mergeCell ref="CRR51:CRR52"/>
    <mergeCell ref="CRS51:CRS52"/>
    <mergeCell ref="CRT51:CRT52"/>
    <mergeCell ref="CRU51:CRU52"/>
    <mergeCell ref="CRV51:CRV52"/>
    <mergeCell ref="CRW51:CRW52"/>
    <mergeCell ref="CRX51:CRX52"/>
    <mergeCell ref="CRY51:CRY52"/>
    <mergeCell ref="CRZ51:CRZ52"/>
    <mergeCell ref="CRI51:CRI52"/>
    <mergeCell ref="CRJ51:CRJ52"/>
    <mergeCell ref="CRK51:CRK52"/>
    <mergeCell ref="CRL51:CRL52"/>
    <mergeCell ref="CRM51:CRM52"/>
    <mergeCell ref="CRN51:CRN52"/>
    <mergeCell ref="CRO51:CRO52"/>
    <mergeCell ref="CRP51:CRP52"/>
    <mergeCell ref="CRQ51:CRQ52"/>
    <mergeCell ref="CQZ51:CQZ52"/>
    <mergeCell ref="CRA51:CRA52"/>
    <mergeCell ref="CRB51:CRB52"/>
    <mergeCell ref="CRC51:CRC52"/>
    <mergeCell ref="CRD51:CRD52"/>
    <mergeCell ref="CRE51:CRE52"/>
    <mergeCell ref="CRF51:CRF52"/>
    <mergeCell ref="CRG51:CRG52"/>
    <mergeCell ref="CRH51:CRH52"/>
    <mergeCell ref="CQQ51:CQQ52"/>
    <mergeCell ref="CQR51:CQR52"/>
    <mergeCell ref="CQS51:CQS52"/>
    <mergeCell ref="CQT51:CQT52"/>
    <mergeCell ref="CQU51:CQU52"/>
    <mergeCell ref="CQV51:CQV52"/>
    <mergeCell ref="CQW51:CQW52"/>
    <mergeCell ref="CQX51:CQX52"/>
    <mergeCell ref="CQY51:CQY52"/>
    <mergeCell ref="CQH51:CQH52"/>
    <mergeCell ref="CQI51:CQI52"/>
    <mergeCell ref="CQJ51:CQJ52"/>
    <mergeCell ref="CQK51:CQK52"/>
    <mergeCell ref="CQL51:CQL52"/>
    <mergeCell ref="CQM51:CQM52"/>
    <mergeCell ref="CQN51:CQN52"/>
    <mergeCell ref="CQO51:CQO52"/>
    <mergeCell ref="CQP51:CQP52"/>
    <mergeCell ref="CPY51:CPY52"/>
    <mergeCell ref="CPZ51:CPZ52"/>
    <mergeCell ref="CQA51:CQA52"/>
    <mergeCell ref="CQB51:CQB52"/>
    <mergeCell ref="CQC51:CQC52"/>
    <mergeCell ref="CQD51:CQD52"/>
    <mergeCell ref="CQE51:CQE52"/>
    <mergeCell ref="CQF51:CQF52"/>
    <mergeCell ref="CQG51:CQG52"/>
    <mergeCell ref="CPP51:CPP52"/>
    <mergeCell ref="CPQ51:CPQ52"/>
    <mergeCell ref="CPR51:CPR52"/>
    <mergeCell ref="CPS51:CPS52"/>
    <mergeCell ref="CPT51:CPT52"/>
    <mergeCell ref="CPU51:CPU52"/>
    <mergeCell ref="CPV51:CPV52"/>
    <mergeCell ref="CPW51:CPW52"/>
    <mergeCell ref="CPX51:CPX52"/>
    <mergeCell ref="CPG51:CPG52"/>
    <mergeCell ref="CPH51:CPH52"/>
    <mergeCell ref="CPI51:CPI52"/>
    <mergeCell ref="CPJ51:CPJ52"/>
    <mergeCell ref="CPK51:CPK52"/>
    <mergeCell ref="CPL51:CPL52"/>
    <mergeCell ref="CPM51:CPM52"/>
    <mergeCell ref="CPN51:CPN52"/>
    <mergeCell ref="CPO51:CPO52"/>
    <mergeCell ref="COX51:COX52"/>
    <mergeCell ref="COY51:COY52"/>
    <mergeCell ref="COZ51:COZ52"/>
    <mergeCell ref="CPA51:CPA52"/>
    <mergeCell ref="CPB51:CPB52"/>
    <mergeCell ref="CPC51:CPC52"/>
    <mergeCell ref="CPD51:CPD52"/>
    <mergeCell ref="CPE51:CPE52"/>
    <mergeCell ref="CPF51:CPF52"/>
    <mergeCell ref="COO51:COO52"/>
    <mergeCell ref="COP51:COP52"/>
    <mergeCell ref="COQ51:COQ52"/>
    <mergeCell ref="COR51:COR52"/>
    <mergeCell ref="COS51:COS52"/>
    <mergeCell ref="COT51:COT52"/>
    <mergeCell ref="COU51:COU52"/>
    <mergeCell ref="COV51:COV52"/>
    <mergeCell ref="COW51:COW52"/>
    <mergeCell ref="COF51:COF52"/>
    <mergeCell ref="COG51:COG52"/>
    <mergeCell ref="COH51:COH52"/>
    <mergeCell ref="COI51:COI52"/>
    <mergeCell ref="COJ51:COJ52"/>
    <mergeCell ref="COK51:COK52"/>
    <mergeCell ref="COL51:COL52"/>
    <mergeCell ref="COM51:COM52"/>
    <mergeCell ref="CON51:CON52"/>
    <mergeCell ref="CNW51:CNW52"/>
    <mergeCell ref="CNX51:CNX52"/>
    <mergeCell ref="CNY51:CNY52"/>
    <mergeCell ref="CNZ51:CNZ52"/>
    <mergeCell ref="COA51:COA52"/>
    <mergeCell ref="COB51:COB52"/>
    <mergeCell ref="COC51:COC52"/>
    <mergeCell ref="COD51:COD52"/>
    <mergeCell ref="COE51:COE52"/>
    <mergeCell ref="CNN51:CNN52"/>
    <mergeCell ref="CNO51:CNO52"/>
    <mergeCell ref="CNP51:CNP52"/>
    <mergeCell ref="CNQ51:CNQ52"/>
    <mergeCell ref="CNR51:CNR52"/>
    <mergeCell ref="CNS51:CNS52"/>
    <mergeCell ref="CNT51:CNT52"/>
    <mergeCell ref="CNU51:CNU52"/>
    <mergeCell ref="CNV51:CNV52"/>
    <mergeCell ref="CNE51:CNE52"/>
    <mergeCell ref="CNF51:CNF52"/>
    <mergeCell ref="CNG51:CNG52"/>
    <mergeCell ref="CNH51:CNH52"/>
    <mergeCell ref="CNI51:CNI52"/>
    <mergeCell ref="CNJ51:CNJ52"/>
    <mergeCell ref="CNK51:CNK52"/>
    <mergeCell ref="CNL51:CNL52"/>
    <mergeCell ref="CNM51:CNM52"/>
    <mergeCell ref="CMV51:CMV52"/>
    <mergeCell ref="CMW51:CMW52"/>
    <mergeCell ref="CMX51:CMX52"/>
    <mergeCell ref="CMY51:CMY52"/>
    <mergeCell ref="CMZ51:CMZ52"/>
    <mergeCell ref="CNA51:CNA52"/>
    <mergeCell ref="CNB51:CNB52"/>
    <mergeCell ref="CNC51:CNC52"/>
    <mergeCell ref="CND51:CND52"/>
    <mergeCell ref="CMM51:CMM52"/>
    <mergeCell ref="CMN51:CMN52"/>
    <mergeCell ref="CMO51:CMO52"/>
    <mergeCell ref="CMP51:CMP52"/>
    <mergeCell ref="CMQ51:CMQ52"/>
    <mergeCell ref="CMR51:CMR52"/>
    <mergeCell ref="CMS51:CMS52"/>
    <mergeCell ref="CMT51:CMT52"/>
    <mergeCell ref="CMU51:CMU52"/>
    <mergeCell ref="CMD51:CMD52"/>
    <mergeCell ref="CME51:CME52"/>
    <mergeCell ref="CMF51:CMF52"/>
    <mergeCell ref="CMG51:CMG52"/>
    <mergeCell ref="CMH51:CMH52"/>
    <mergeCell ref="CMI51:CMI52"/>
    <mergeCell ref="CMJ51:CMJ52"/>
    <mergeCell ref="CMK51:CMK52"/>
    <mergeCell ref="CML51:CML52"/>
    <mergeCell ref="CLU51:CLU52"/>
    <mergeCell ref="CLV51:CLV52"/>
    <mergeCell ref="CLW51:CLW52"/>
    <mergeCell ref="CLX51:CLX52"/>
    <mergeCell ref="CLY51:CLY52"/>
    <mergeCell ref="CLZ51:CLZ52"/>
    <mergeCell ref="CMA51:CMA52"/>
    <mergeCell ref="CMB51:CMB52"/>
    <mergeCell ref="CMC51:CMC52"/>
    <mergeCell ref="CLL51:CLL52"/>
    <mergeCell ref="CLM51:CLM52"/>
    <mergeCell ref="CLN51:CLN52"/>
    <mergeCell ref="CLO51:CLO52"/>
    <mergeCell ref="CLP51:CLP52"/>
    <mergeCell ref="CLQ51:CLQ52"/>
    <mergeCell ref="CLR51:CLR52"/>
    <mergeCell ref="CLS51:CLS52"/>
    <mergeCell ref="CLT51:CLT52"/>
    <mergeCell ref="CLC51:CLC52"/>
    <mergeCell ref="CLD51:CLD52"/>
    <mergeCell ref="CLE51:CLE52"/>
    <mergeCell ref="CLF51:CLF52"/>
    <mergeCell ref="CLG51:CLG52"/>
    <mergeCell ref="CLH51:CLH52"/>
    <mergeCell ref="CLI51:CLI52"/>
    <mergeCell ref="CLJ51:CLJ52"/>
    <mergeCell ref="CLK51:CLK52"/>
    <mergeCell ref="CKT51:CKT52"/>
    <mergeCell ref="CKU51:CKU52"/>
    <mergeCell ref="CKV51:CKV52"/>
    <mergeCell ref="CKW51:CKW52"/>
    <mergeCell ref="CKX51:CKX52"/>
    <mergeCell ref="CKY51:CKY52"/>
    <mergeCell ref="CKZ51:CKZ52"/>
    <mergeCell ref="CLA51:CLA52"/>
    <mergeCell ref="CLB51:CLB52"/>
    <mergeCell ref="CKK51:CKK52"/>
    <mergeCell ref="CKL51:CKL52"/>
    <mergeCell ref="CKM51:CKM52"/>
    <mergeCell ref="CKN51:CKN52"/>
    <mergeCell ref="CKO51:CKO52"/>
    <mergeCell ref="CKP51:CKP52"/>
    <mergeCell ref="CKQ51:CKQ52"/>
    <mergeCell ref="CKR51:CKR52"/>
    <mergeCell ref="CKS51:CKS52"/>
    <mergeCell ref="CKB51:CKB52"/>
    <mergeCell ref="CKC51:CKC52"/>
    <mergeCell ref="CKD51:CKD52"/>
    <mergeCell ref="CKE51:CKE52"/>
    <mergeCell ref="CKF51:CKF52"/>
    <mergeCell ref="CKG51:CKG52"/>
    <mergeCell ref="CKH51:CKH52"/>
    <mergeCell ref="CKI51:CKI52"/>
    <mergeCell ref="CKJ51:CKJ52"/>
    <mergeCell ref="CJS51:CJS52"/>
    <mergeCell ref="CJT51:CJT52"/>
    <mergeCell ref="CJU51:CJU52"/>
    <mergeCell ref="CJV51:CJV52"/>
    <mergeCell ref="CJW51:CJW52"/>
    <mergeCell ref="CJX51:CJX52"/>
    <mergeCell ref="CJY51:CJY52"/>
    <mergeCell ref="CJZ51:CJZ52"/>
    <mergeCell ref="CKA51:CKA52"/>
    <mergeCell ref="CJJ51:CJJ52"/>
    <mergeCell ref="CJK51:CJK52"/>
    <mergeCell ref="CJL51:CJL52"/>
    <mergeCell ref="CJM51:CJM52"/>
    <mergeCell ref="CJN51:CJN52"/>
    <mergeCell ref="CJO51:CJO52"/>
    <mergeCell ref="CJP51:CJP52"/>
    <mergeCell ref="CJQ51:CJQ52"/>
    <mergeCell ref="CJR51:CJR52"/>
    <mergeCell ref="CJA51:CJA52"/>
    <mergeCell ref="CJB51:CJB52"/>
    <mergeCell ref="CJC51:CJC52"/>
    <mergeCell ref="CJD51:CJD52"/>
    <mergeCell ref="CJE51:CJE52"/>
    <mergeCell ref="CJF51:CJF52"/>
    <mergeCell ref="CJG51:CJG52"/>
    <mergeCell ref="CJH51:CJH52"/>
    <mergeCell ref="CJI51:CJI52"/>
    <mergeCell ref="CIR51:CIR52"/>
    <mergeCell ref="CIS51:CIS52"/>
    <mergeCell ref="CIT51:CIT52"/>
    <mergeCell ref="CIU51:CIU52"/>
    <mergeCell ref="CIV51:CIV52"/>
    <mergeCell ref="CIW51:CIW52"/>
    <mergeCell ref="CIX51:CIX52"/>
    <mergeCell ref="CIY51:CIY52"/>
    <mergeCell ref="CIZ51:CIZ52"/>
    <mergeCell ref="CII51:CII52"/>
    <mergeCell ref="CIJ51:CIJ52"/>
    <mergeCell ref="CIK51:CIK52"/>
    <mergeCell ref="CIL51:CIL52"/>
    <mergeCell ref="CIM51:CIM52"/>
    <mergeCell ref="CIN51:CIN52"/>
    <mergeCell ref="CIO51:CIO52"/>
    <mergeCell ref="CIP51:CIP52"/>
    <mergeCell ref="CIQ51:CIQ52"/>
    <mergeCell ref="CHZ51:CHZ52"/>
    <mergeCell ref="CIA51:CIA52"/>
    <mergeCell ref="CIB51:CIB52"/>
    <mergeCell ref="CIC51:CIC52"/>
    <mergeCell ref="CID51:CID52"/>
    <mergeCell ref="CIE51:CIE52"/>
    <mergeCell ref="CIF51:CIF52"/>
    <mergeCell ref="CIG51:CIG52"/>
    <mergeCell ref="CIH51:CIH52"/>
    <mergeCell ref="CHQ51:CHQ52"/>
    <mergeCell ref="CHR51:CHR52"/>
    <mergeCell ref="CHS51:CHS52"/>
    <mergeCell ref="CHT51:CHT52"/>
    <mergeCell ref="CHU51:CHU52"/>
    <mergeCell ref="CHV51:CHV52"/>
    <mergeCell ref="CHW51:CHW52"/>
    <mergeCell ref="CHX51:CHX52"/>
    <mergeCell ref="CHY51:CHY52"/>
    <mergeCell ref="CHH51:CHH52"/>
    <mergeCell ref="CHI51:CHI52"/>
    <mergeCell ref="CHJ51:CHJ52"/>
    <mergeCell ref="CHK51:CHK52"/>
    <mergeCell ref="CHL51:CHL52"/>
    <mergeCell ref="CHM51:CHM52"/>
    <mergeCell ref="CHN51:CHN52"/>
    <mergeCell ref="CHO51:CHO52"/>
    <mergeCell ref="CHP51:CHP52"/>
    <mergeCell ref="CGY51:CGY52"/>
    <mergeCell ref="CGZ51:CGZ52"/>
    <mergeCell ref="CHA51:CHA52"/>
    <mergeCell ref="CHB51:CHB52"/>
    <mergeCell ref="CHC51:CHC52"/>
    <mergeCell ref="CHD51:CHD52"/>
    <mergeCell ref="CHE51:CHE52"/>
    <mergeCell ref="CHF51:CHF52"/>
    <mergeCell ref="CHG51:CHG52"/>
    <mergeCell ref="CGP51:CGP52"/>
    <mergeCell ref="CGQ51:CGQ52"/>
    <mergeCell ref="CGR51:CGR52"/>
    <mergeCell ref="CGS51:CGS52"/>
    <mergeCell ref="CGT51:CGT52"/>
    <mergeCell ref="CGU51:CGU52"/>
    <mergeCell ref="CGV51:CGV52"/>
    <mergeCell ref="CGW51:CGW52"/>
    <mergeCell ref="CGX51:CGX52"/>
    <mergeCell ref="CGG51:CGG52"/>
    <mergeCell ref="CGH51:CGH52"/>
    <mergeCell ref="CGI51:CGI52"/>
    <mergeCell ref="CGJ51:CGJ52"/>
    <mergeCell ref="CGK51:CGK52"/>
    <mergeCell ref="CGL51:CGL52"/>
    <mergeCell ref="CGM51:CGM52"/>
    <mergeCell ref="CGN51:CGN52"/>
    <mergeCell ref="CGO51:CGO52"/>
    <mergeCell ref="CFX51:CFX52"/>
    <mergeCell ref="CFY51:CFY52"/>
    <mergeCell ref="CFZ51:CFZ52"/>
    <mergeCell ref="CGA51:CGA52"/>
    <mergeCell ref="CGB51:CGB52"/>
    <mergeCell ref="CGC51:CGC52"/>
    <mergeCell ref="CGD51:CGD52"/>
    <mergeCell ref="CGE51:CGE52"/>
    <mergeCell ref="CGF51:CGF52"/>
    <mergeCell ref="CFO51:CFO52"/>
    <mergeCell ref="CFP51:CFP52"/>
    <mergeCell ref="CFQ51:CFQ52"/>
    <mergeCell ref="CFR51:CFR52"/>
    <mergeCell ref="CFS51:CFS52"/>
    <mergeCell ref="CFT51:CFT52"/>
    <mergeCell ref="CFU51:CFU52"/>
    <mergeCell ref="CFV51:CFV52"/>
    <mergeCell ref="CFW51:CFW52"/>
    <mergeCell ref="CFF51:CFF52"/>
    <mergeCell ref="CFG51:CFG52"/>
    <mergeCell ref="CFH51:CFH52"/>
    <mergeCell ref="CFI51:CFI52"/>
    <mergeCell ref="CFJ51:CFJ52"/>
    <mergeCell ref="CFK51:CFK52"/>
    <mergeCell ref="CFL51:CFL52"/>
    <mergeCell ref="CFM51:CFM52"/>
    <mergeCell ref="CFN51:CFN52"/>
    <mergeCell ref="CEW51:CEW52"/>
    <mergeCell ref="CEX51:CEX52"/>
    <mergeCell ref="CEY51:CEY52"/>
    <mergeCell ref="CEZ51:CEZ52"/>
    <mergeCell ref="CFA51:CFA52"/>
    <mergeCell ref="CFB51:CFB52"/>
    <mergeCell ref="CFC51:CFC52"/>
    <mergeCell ref="CFD51:CFD52"/>
    <mergeCell ref="CFE51:CFE52"/>
    <mergeCell ref="CEN51:CEN52"/>
    <mergeCell ref="CEO51:CEO52"/>
    <mergeCell ref="CEP51:CEP52"/>
    <mergeCell ref="CEQ51:CEQ52"/>
    <mergeCell ref="CER51:CER52"/>
    <mergeCell ref="CES51:CES52"/>
    <mergeCell ref="CET51:CET52"/>
    <mergeCell ref="CEU51:CEU52"/>
    <mergeCell ref="CEV51:CEV52"/>
    <mergeCell ref="CEE51:CEE52"/>
    <mergeCell ref="CEF51:CEF52"/>
    <mergeCell ref="CEG51:CEG52"/>
    <mergeCell ref="CEH51:CEH52"/>
    <mergeCell ref="CEI51:CEI52"/>
    <mergeCell ref="CEJ51:CEJ52"/>
    <mergeCell ref="CEK51:CEK52"/>
    <mergeCell ref="CEL51:CEL52"/>
    <mergeCell ref="CEM51:CEM52"/>
    <mergeCell ref="CDV51:CDV52"/>
    <mergeCell ref="CDW51:CDW52"/>
    <mergeCell ref="CDX51:CDX52"/>
    <mergeCell ref="CDY51:CDY52"/>
    <mergeCell ref="CDZ51:CDZ52"/>
    <mergeCell ref="CEA51:CEA52"/>
    <mergeCell ref="CEB51:CEB52"/>
    <mergeCell ref="CEC51:CEC52"/>
    <mergeCell ref="CED51:CED52"/>
    <mergeCell ref="CDM51:CDM52"/>
    <mergeCell ref="CDN51:CDN52"/>
    <mergeCell ref="CDO51:CDO52"/>
    <mergeCell ref="CDP51:CDP52"/>
    <mergeCell ref="CDQ51:CDQ52"/>
    <mergeCell ref="CDR51:CDR52"/>
    <mergeCell ref="CDS51:CDS52"/>
    <mergeCell ref="CDT51:CDT52"/>
    <mergeCell ref="CDU51:CDU52"/>
    <mergeCell ref="CDD51:CDD52"/>
    <mergeCell ref="CDE51:CDE52"/>
    <mergeCell ref="CDF51:CDF52"/>
    <mergeCell ref="CDG51:CDG52"/>
    <mergeCell ref="CDH51:CDH52"/>
    <mergeCell ref="CDI51:CDI52"/>
    <mergeCell ref="CDJ51:CDJ52"/>
    <mergeCell ref="CDK51:CDK52"/>
    <mergeCell ref="CDL51:CDL52"/>
    <mergeCell ref="CCU51:CCU52"/>
    <mergeCell ref="CCV51:CCV52"/>
    <mergeCell ref="CCW51:CCW52"/>
    <mergeCell ref="CCX51:CCX52"/>
    <mergeCell ref="CCY51:CCY52"/>
    <mergeCell ref="CCZ51:CCZ52"/>
    <mergeCell ref="CDA51:CDA52"/>
    <mergeCell ref="CDB51:CDB52"/>
    <mergeCell ref="CDC51:CDC52"/>
    <mergeCell ref="CCL51:CCL52"/>
    <mergeCell ref="CCM51:CCM52"/>
    <mergeCell ref="CCN51:CCN52"/>
    <mergeCell ref="CCO51:CCO52"/>
    <mergeCell ref="CCP51:CCP52"/>
    <mergeCell ref="CCQ51:CCQ52"/>
    <mergeCell ref="CCR51:CCR52"/>
    <mergeCell ref="CCS51:CCS52"/>
    <mergeCell ref="CCT51:CCT52"/>
    <mergeCell ref="CCC51:CCC52"/>
    <mergeCell ref="CCD51:CCD52"/>
    <mergeCell ref="CCE51:CCE52"/>
    <mergeCell ref="CCF51:CCF52"/>
    <mergeCell ref="CCG51:CCG52"/>
    <mergeCell ref="CCH51:CCH52"/>
    <mergeCell ref="CCI51:CCI52"/>
    <mergeCell ref="CCJ51:CCJ52"/>
    <mergeCell ref="CCK51:CCK52"/>
    <mergeCell ref="CBT51:CBT52"/>
    <mergeCell ref="CBU51:CBU52"/>
    <mergeCell ref="CBV51:CBV52"/>
    <mergeCell ref="CBW51:CBW52"/>
    <mergeCell ref="CBX51:CBX52"/>
    <mergeCell ref="CBY51:CBY52"/>
    <mergeCell ref="CBZ51:CBZ52"/>
    <mergeCell ref="CCA51:CCA52"/>
    <mergeCell ref="CCB51:CCB52"/>
    <mergeCell ref="CBK51:CBK52"/>
    <mergeCell ref="CBL51:CBL52"/>
    <mergeCell ref="CBM51:CBM52"/>
    <mergeCell ref="CBN51:CBN52"/>
    <mergeCell ref="CBO51:CBO52"/>
    <mergeCell ref="CBP51:CBP52"/>
    <mergeCell ref="CBQ51:CBQ52"/>
    <mergeCell ref="CBR51:CBR52"/>
    <mergeCell ref="CBS51:CBS52"/>
    <mergeCell ref="CBB51:CBB52"/>
    <mergeCell ref="CBC51:CBC52"/>
    <mergeCell ref="CBD51:CBD52"/>
    <mergeCell ref="CBE51:CBE52"/>
    <mergeCell ref="CBF51:CBF52"/>
    <mergeCell ref="CBG51:CBG52"/>
    <mergeCell ref="CBH51:CBH52"/>
    <mergeCell ref="CBI51:CBI52"/>
    <mergeCell ref="CBJ51:CBJ52"/>
    <mergeCell ref="CAS51:CAS52"/>
    <mergeCell ref="CAT51:CAT52"/>
    <mergeCell ref="CAU51:CAU52"/>
    <mergeCell ref="CAV51:CAV52"/>
    <mergeCell ref="CAW51:CAW52"/>
    <mergeCell ref="CAX51:CAX52"/>
    <mergeCell ref="CAY51:CAY52"/>
    <mergeCell ref="CAZ51:CAZ52"/>
    <mergeCell ref="CBA51:CBA52"/>
    <mergeCell ref="CAJ51:CAJ52"/>
    <mergeCell ref="CAK51:CAK52"/>
    <mergeCell ref="CAL51:CAL52"/>
    <mergeCell ref="CAM51:CAM52"/>
    <mergeCell ref="CAN51:CAN52"/>
    <mergeCell ref="CAO51:CAO52"/>
    <mergeCell ref="CAP51:CAP52"/>
    <mergeCell ref="CAQ51:CAQ52"/>
    <mergeCell ref="CAR51:CAR52"/>
    <mergeCell ref="CAA51:CAA52"/>
    <mergeCell ref="CAB51:CAB52"/>
    <mergeCell ref="CAC51:CAC52"/>
    <mergeCell ref="CAD51:CAD52"/>
    <mergeCell ref="CAE51:CAE52"/>
    <mergeCell ref="CAF51:CAF52"/>
    <mergeCell ref="CAG51:CAG52"/>
    <mergeCell ref="CAH51:CAH52"/>
    <mergeCell ref="CAI51:CAI52"/>
    <mergeCell ref="BZR51:BZR52"/>
    <mergeCell ref="BZS51:BZS52"/>
    <mergeCell ref="BZT51:BZT52"/>
    <mergeCell ref="BZU51:BZU52"/>
    <mergeCell ref="BZV51:BZV52"/>
    <mergeCell ref="BZW51:BZW52"/>
    <mergeCell ref="BZX51:BZX52"/>
    <mergeCell ref="BZY51:BZY52"/>
    <mergeCell ref="BZZ51:BZZ52"/>
    <mergeCell ref="BZI51:BZI52"/>
    <mergeCell ref="BZJ51:BZJ52"/>
    <mergeCell ref="BZK51:BZK52"/>
    <mergeCell ref="BZL51:BZL52"/>
    <mergeCell ref="BZM51:BZM52"/>
    <mergeCell ref="BZN51:BZN52"/>
    <mergeCell ref="BZO51:BZO52"/>
    <mergeCell ref="BZP51:BZP52"/>
    <mergeCell ref="BZQ51:BZQ52"/>
    <mergeCell ref="BYZ51:BYZ52"/>
    <mergeCell ref="BZA51:BZA52"/>
    <mergeCell ref="BZB51:BZB52"/>
    <mergeCell ref="BZC51:BZC52"/>
    <mergeCell ref="BZD51:BZD52"/>
    <mergeCell ref="BZE51:BZE52"/>
    <mergeCell ref="BZF51:BZF52"/>
    <mergeCell ref="BZG51:BZG52"/>
    <mergeCell ref="BZH51:BZH52"/>
    <mergeCell ref="BYQ51:BYQ52"/>
    <mergeCell ref="BYR51:BYR52"/>
    <mergeCell ref="BYS51:BYS52"/>
    <mergeCell ref="BYT51:BYT52"/>
    <mergeCell ref="BYU51:BYU52"/>
    <mergeCell ref="BYV51:BYV52"/>
    <mergeCell ref="BYW51:BYW52"/>
    <mergeCell ref="BYX51:BYX52"/>
    <mergeCell ref="BYY51:BYY52"/>
    <mergeCell ref="BYH51:BYH52"/>
    <mergeCell ref="BYI51:BYI52"/>
    <mergeCell ref="BYJ51:BYJ52"/>
    <mergeCell ref="BYK51:BYK52"/>
    <mergeCell ref="BYL51:BYL52"/>
    <mergeCell ref="BYM51:BYM52"/>
    <mergeCell ref="BYN51:BYN52"/>
    <mergeCell ref="BYO51:BYO52"/>
    <mergeCell ref="BYP51:BYP52"/>
    <mergeCell ref="BXY51:BXY52"/>
    <mergeCell ref="BXZ51:BXZ52"/>
    <mergeCell ref="BYA51:BYA52"/>
    <mergeCell ref="BYB51:BYB52"/>
    <mergeCell ref="BYC51:BYC52"/>
    <mergeCell ref="BYD51:BYD52"/>
    <mergeCell ref="BYE51:BYE52"/>
    <mergeCell ref="BYF51:BYF52"/>
    <mergeCell ref="BYG51:BYG52"/>
    <mergeCell ref="BXP51:BXP52"/>
    <mergeCell ref="BXQ51:BXQ52"/>
    <mergeCell ref="BXR51:BXR52"/>
    <mergeCell ref="BXS51:BXS52"/>
    <mergeCell ref="BXT51:BXT52"/>
    <mergeCell ref="BXU51:BXU52"/>
    <mergeCell ref="BXV51:BXV52"/>
    <mergeCell ref="BXW51:BXW52"/>
    <mergeCell ref="BXX51:BXX52"/>
    <mergeCell ref="BXG51:BXG52"/>
    <mergeCell ref="BXH51:BXH52"/>
    <mergeCell ref="BXI51:BXI52"/>
    <mergeCell ref="BXJ51:BXJ52"/>
    <mergeCell ref="BXK51:BXK52"/>
    <mergeCell ref="BXL51:BXL52"/>
    <mergeCell ref="BXM51:BXM52"/>
    <mergeCell ref="BXN51:BXN52"/>
    <mergeCell ref="BXO51:BXO52"/>
    <mergeCell ref="BWX51:BWX52"/>
    <mergeCell ref="BWY51:BWY52"/>
    <mergeCell ref="BWZ51:BWZ52"/>
    <mergeCell ref="BXA51:BXA52"/>
    <mergeCell ref="BXB51:BXB52"/>
    <mergeCell ref="BXC51:BXC52"/>
    <mergeCell ref="BXD51:BXD52"/>
    <mergeCell ref="BXE51:BXE52"/>
    <mergeCell ref="BXF51:BXF52"/>
    <mergeCell ref="BWO51:BWO52"/>
    <mergeCell ref="BWP51:BWP52"/>
    <mergeCell ref="BWQ51:BWQ52"/>
    <mergeCell ref="BWR51:BWR52"/>
    <mergeCell ref="BWS51:BWS52"/>
    <mergeCell ref="BWT51:BWT52"/>
    <mergeCell ref="BWU51:BWU52"/>
    <mergeCell ref="BWV51:BWV52"/>
    <mergeCell ref="BWW51:BWW52"/>
    <mergeCell ref="BWF51:BWF52"/>
    <mergeCell ref="BWG51:BWG52"/>
    <mergeCell ref="BWH51:BWH52"/>
    <mergeCell ref="BWI51:BWI52"/>
    <mergeCell ref="BWJ51:BWJ52"/>
    <mergeCell ref="BWK51:BWK52"/>
    <mergeCell ref="BWL51:BWL52"/>
    <mergeCell ref="BWM51:BWM52"/>
    <mergeCell ref="BWN51:BWN52"/>
    <mergeCell ref="BVW51:BVW52"/>
    <mergeCell ref="BVX51:BVX52"/>
    <mergeCell ref="BVY51:BVY52"/>
    <mergeCell ref="BVZ51:BVZ52"/>
    <mergeCell ref="BWA51:BWA52"/>
    <mergeCell ref="BWB51:BWB52"/>
    <mergeCell ref="BWC51:BWC52"/>
    <mergeCell ref="BWD51:BWD52"/>
    <mergeCell ref="BWE51:BWE52"/>
    <mergeCell ref="BVN51:BVN52"/>
    <mergeCell ref="BVO51:BVO52"/>
    <mergeCell ref="BVP51:BVP52"/>
    <mergeCell ref="BVQ51:BVQ52"/>
    <mergeCell ref="BVR51:BVR52"/>
    <mergeCell ref="BVS51:BVS52"/>
    <mergeCell ref="BVT51:BVT52"/>
    <mergeCell ref="BVU51:BVU52"/>
    <mergeCell ref="BVV51:BVV52"/>
    <mergeCell ref="BVE51:BVE52"/>
    <mergeCell ref="BVF51:BVF52"/>
    <mergeCell ref="BVG51:BVG52"/>
    <mergeCell ref="BVH51:BVH52"/>
    <mergeCell ref="BVI51:BVI52"/>
    <mergeCell ref="BVJ51:BVJ52"/>
    <mergeCell ref="BVK51:BVK52"/>
    <mergeCell ref="BVL51:BVL52"/>
    <mergeCell ref="BVM51:BVM52"/>
    <mergeCell ref="BUV51:BUV52"/>
    <mergeCell ref="BUW51:BUW52"/>
    <mergeCell ref="BUX51:BUX52"/>
    <mergeCell ref="BUY51:BUY52"/>
    <mergeCell ref="BUZ51:BUZ52"/>
    <mergeCell ref="BVA51:BVA52"/>
    <mergeCell ref="BVB51:BVB52"/>
    <mergeCell ref="BVC51:BVC52"/>
    <mergeCell ref="BVD51:BVD52"/>
    <mergeCell ref="BUM51:BUM52"/>
    <mergeCell ref="BUN51:BUN52"/>
    <mergeCell ref="BUO51:BUO52"/>
    <mergeCell ref="BUP51:BUP52"/>
    <mergeCell ref="BUQ51:BUQ52"/>
    <mergeCell ref="BUR51:BUR52"/>
    <mergeCell ref="BUS51:BUS52"/>
    <mergeCell ref="BUT51:BUT52"/>
    <mergeCell ref="BUU51:BUU52"/>
    <mergeCell ref="BUD51:BUD52"/>
    <mergeCell ref="BUE51:BUE52"/>
    <mergeCell ref="BUF51:BUF52"/>
    <mergeCell ref="BUG51:BUG52"/>
    <mergeCell ref="BUH51:BUH52"/>
    <mergeCell ref="BUI51:BUI52"/>
    <mergeCell ref="BUJ51:BUJ52"/>
    <mergeCell ref="BUK51:BUK52"/>
    <mergeCell ref="BUL51:BUL52"/>
    <mergeCell ref="BTU51:BTU52"/>
    <mergeCell ref="BTV51:BTV52"/>
    <mergeCell ref="BTW51:BTW52"/>
    <mergeCell ref="BTX51:BTX52"/>
    <mergeCell ref="BTY51:BTY52"/>
    <mergeCell ref="BTZ51:BTZ52"/>
    <mergeCell ref="BUA51:BUA52"/>
    <mergeCell ref="BUB51:BUB52"/>
    <mergeCell ref="BUC51:BUC52"/>
    <mergeCell ref="BTL51:BTL52"/>
    <mergeCell ref="BTM51:BTM52"/>
    <mergeCell ref="BTN51:BTN52"/>
    <mergeCell ref="BTO51:BTO52"/>
    <mergeCell ref="BTP51:BTP52"/>
    <mergeCell ref="BTQ51:BTQ52"/>
    <mergeCell ref="BTR51:BTR52"/>
    <mergeCell ref="BTS51:BTS52"/>
    <mergeCell ref="BTT51:BTT52"/>
    <mergeCell ref="BTC51:BTC52"/>
    <mergeCell ref="BTD51:BTD52"/>
    <mergeCell ref="BTE51:BTE52"/>
    <mergeCell ref="BTF51:BTF52"/>
    <mergeCell ref="BTG51:BTG52"/>
    <mergeCell ref="BTH51:BTH52"/>
    <mergeCell ref="BTI51:BTI52"/>
    <mergeCell ref="BTJ51:BTJ52"/>
    <mergeCell ref="BTK51:BTK52"/>
    <mergeCell ref="BST51:BST52"/>
    <mergeCell ref="BSU51:BSU52"/>
    <mergeCell ref="BSV51:BSV52"/>
    <mergeCell ref="BSW51:BSW52"/>
    <mergeCell ref="BSX51:BSX52"/>
    <mergeCell ref="BSY51:BSY52"/>
    <mergeCell ref="BSZ51:BSZ52"/>
    <mergeCell ref="BTA51:BTA52"/>
    <mergeCell ref="BTB51:BTB52"/>
    <mergeCell ref="BSK51:BSK52"/>
    <mergeCell ref="BSL51:BSL52"/>
    <mergeCell ref="BSM51:BSM52"/>
    <mergeCell ref="BSN51:BSN52"/>
    <mergeCell ref="BSO51:BSO52"/>
    <mergeCell ref="BSP51:BSP52"/>
    <mergeCell ref="BSQ51:BSQ52"/>
    <mergeCell ref="BSR51:BSR52"/>
    <mergeCell ref="BSS51:BSS52"/>
    <mergeCell ref="BSB51:BSB52"/>
    <mergeCell ref="BSC51:BSC52"/>
    <mergeCell ref="BSD51:BSD52"/>
    <mergeCell ref="BSE51:BSE52"/>
    <mergeCell ref="BSF51:BSF52"/>
    <mergeCell ref="BSG51:BSG52"/>
    <mergeCell ref="BSH51:BSH52"/>
    <mergeCell ref="BSI51:BSI52"/>
    <mergeCell ref="BSJ51:BSJ52"/>
    <mergeCell ref="BRS51:BRS52"/>
    <mergeCell ref="BRT51:BRT52"/>
    <mergeCell ref="BRU51:BRU52"/>
    <mergeCell ref="BRV51:BRV52"/>
    <mergeCell ref="BRW51:BRW52"/>
    <mergeCell ref="BRX51:BRX52"/>
    <mergeCell ref="BRY51:BRY52"/>
    <mergeCell ref="BRZ51:BRZ52"/>
    <mergeCell ref="BSA51:BSA52"/>
    <mergeCell ref="BRJ51:BRJ52"/>
    <mergeCell ref="BRK51:BRK52"/>
    <mergeCell ref="BRL51:BRL52"/>
    <mergeCell ref="BRM51:BRM52"/>
    <mergeCell ref="BRN51:BRN52"/>
    <mergeCell ref="BRO51:BRO52"/>
    <mergeCell ref="BRP51:BRP52"/>
    <mergeCell ref="BRQ51:BRQ52"/>
    <mergeCell ref="BRR51:BRR52"/>
    <mergeCell ref="BRA51:BRA52"/>
    <mergeCell ref="BRB51:BRB52"/>
    <mergeCell ref="BRC51:BRC52"/>
    <mergeCell ref="BRD51:BRD52"/>
    <mergeCell ref="BRE51:BRE52"/>
    <mergeCell ref="BRF51:BRF52"/>
    <mergeCell ref="BRG51:BRG52"/>
    <mergeCell ref="BRH51:BRH52"/>
    <mergeCell ref="BRI51:BRI52"/>
    <mergeCell ref="BQR51:BQR52"/>
    <mergeCell ref="BQS51:BQS52"/>
    <mergeCell ref="BQT51:BQT52"/>
    <mergeCell ref="BQU51:BQU52"/>
    <mergeCell ref="BQV51:BQV52"/>
    <mergeCell ref="BQW51:BQW52"/>
    <mergeCell ref="BQX51:BQX52"/>
    <mergeCell ref="BQY51:BQY52"/>
    <mergeCell ref="BQZ51:BQZ52"/>
    <mergeCell ref="BQI51:BQI52"/>
    <mergeCell ref="BQJ51:BQJ52"/>
    <mergeCell ref="BQK51:BQK52"/>
    <mergeCell ref="BQL51:BQL52"/>
    <mergeCell ref="BQM51:BQM52"/>
    <mergeCell ref="BQN51:BQN52"/>
    <mergeCell ref="BQO51:BQO52"/>
    <mergeCell ref="BQP51:BQP52"/>
    <mergeCell ref="BQQ51:BQQ52"/>
    <mergeCell ref="BPZ51:BPZ52"/>
    <mergeCell ref="BQA51:BQA52"/>
    <mergeCell ref="BQB51:BQB52"/>
    <mergeCell ref="BQC51:BQC52"/>
    <mergeCell ref="BQD51:BQD52"/>
    <mergeCell ref="BQE51:BQE52"/>
    <mergeCell ref="BQF51:BQF52"/>
    <mergeCell ref="BQG51:BQG52"/>
    <mergeCell ref="BQH51:BQH52"/>
    <mergeCell ref="BPQ51:BPQ52"/>
    <mergeCell ref="BPR51:BPR52"/>
    <mergeCell ref="BPS51:BPS52"/>
    <mergeCell ref="BPT51:BPT52"/>
    <mergeCell ref="BPU51:BPU52"/>
    <mergeCell ref="BPV51:BPV52"/>
    <mergeCell ref="BPW51:BPW52"/>
    <mergeCell ref="BPX51:BPX52"/>
    <mergeCell ref="BPY51:BPY52"/>
    <mergeCell ref="BPH51:BPH52"/>
    <mergeCell ref="BPI51:BPI52"/>
    <mergeCell ref="BPJ51:BPJ52"/>
    <mergeCell ref="BPK51:BPK52"/>
    <mergeCell ref="BPL51:BPL52"/>
    <mergeCell ref="BPM51:BPM52"/>
    <mergeCell ref="BPN51:BPN52"/>
    <mergeCell ref="BPO51:BPO52"/>
    <mergeCell ref="BPP51:BPP52"/>
    <mergeCell ref="BOY51:BOY52"/>
    <mergeCell ref="BOZ51:BOZ52"/>
    <mergeCell ref="BPA51:BPA52"/>
    <mergeCell ref="BPB51:BPB52"/>
    <mergeCell ref="BPC51:BPC52"/>
    <mergeCell ref="BPD51:BPD52"/>
    <mergeCell ref="BPE51:BPE52"/>
    <mergeCell ref="BPF51:BPF52"/>
    <mergeCell ref="BPG51:BPG52"/>
    <mergeCell ref="BOP51:BOP52"/>
    <mergeCell ref="BOQ51:BOQ52"/>
    <mergeCell ref="BOR51:BOR52"/>
    <mergeCell ref="BOS51:BOS52"/>
    <mergeCell ref="BOT51:BOT52"/>
    <mergeCell ref="BOU51:BOU52"/>
    <mergeCell ref="BOV51:BOV52"/>
    <mergeCell ref="BOW51:BOW52"/>
    <mergeCell ref="BOX51:BOX52"/>
    <mergeCell ref="BOG51:BOG52"/>
    <mergeCell ref="BOH51:BOH52"/>
    <mergeCell ref="BOI51:BOI52"/>
    <mergeCell ref="BOJ51:BOJ52"/>
    <mergeCell ref="BOK51:BOK52"/>
    <mergeCell ref="BOL51:BOL52"/>
    <mergeCell ref="BOM51:BOM52"/>
    <mergeCell ref="BON51:BON52"/>
    <mergeCell ref="BOO51:BOO52"/>
    <mergeCell ref="BNX51:BNX52"/>
    <mergeCell ref="BNY51:BNY52"/>
    <mergeCell ref="BNZ51:BNZ52"/>
    <mergeCell ref="BOA51:BOA52"/>
    <mergeCell ref="BOB51:BOB52"/>
    <mergeCell ref="BOC51:BOC52"/>
    <mergeCell ref="BOD51:BOD52"/>
    <mergeCell ref="BOE51:BOE52"/>
    <mergeCell ref="BOF51:BOF52"/>
    <mergeCell ref="BNO51:BNO52"/>
    <mergeCell ref="BNP51:BNP52"/>
    <mergeCell ref="BNQ51:BNQ52"/>
    <mergeCell ref="BNR51:BNR52"/>
    <mergeCell ref="BNS51:BNS52"/>
    <mergeCell ref="BNT51:BNT52"/>
    <mergeCell ref="BNU51:BNU52"/>
    <mergeCell ref="BNV51:BNV52"/>
    <mergeCell ref="BNW51:BNW52"/>
    <mergeCell ref="BNF51:BNF52"/>
    <mergeCell ref="BNG51:BNG52"/>
    <mergeCell ref="BNH51:BNH52"/>
    <mergeCell ref="BNI51:BNI52"/>
    <mergeCell ref="BNJ51:BNJ52"/>
    <mergeCell ref="BNK51:BNK52"/>
    <mergeCell ref="BNL51:BNL52"/>
    <mergeCell ref="BNM51:BNM52"/>
    <mergeCell ref="BNN51:BNN52"/>
    <mergeCell ref="BMW51:BMW52"/>
    <mergeCell ref="BMX51:BMX52"/>
    <mergeCell ref="BMY51:BMY52"/>
    <mergeCell ref="BMZ51:BMZ52"/>
    <mergeCell ref="BNA51:BNA52"/>
    <mergeCell ref="BNB51:BNB52"/>
    <mergeCell ref="BNC51:BNC52"/>
    <mergeCell ref="BND51:BND52"/>
    <mergeCell ref="BNE51:BNE52"/>
    <mergeCell ref="BMN51:BMN52"/>
    <mergeCell ref="BMO51:BMO52"/>
    <mergeCell ref="BMP51:BMP52"/>
    <mergeCell ref="BMQ51:BMQ52"/>
    <mergeCell ref="BMR51:BMR52"/>
    <mergeCell ref="BMS51:BMS52"/>
    <mergeCell ref="BMT51:BMT52"/>
    <mergeCell ref="BMU51:BMU52"/>
    <mergeCell ref="BMV51:BMV52"/>
    <mergeCell ref="BME51:BME52"/>
    <mergeCell ref="BMF51:BMF52"/>
    <mergeCell ref="BMG51:BMG52"/>
    <mergeCell ref="BMH51:BMH52"/>
    <mergeCell ref="BMI51:BMI52"/>
    <mergeCell ref="BMJ51:BMJ52"/>
    <mergeCell ref="BMK51:BMK52"/>
    <mergeCell ref="BML51:BML52"/>
    <mergeCell ref="BMM51:BMM52"/>
    <mergeCell ref="BLV51:BLV52"/>
    <mergeCell ref="BLW51:BLW52"/>
    <mergeCell ref="BLX51:BLX52"/>
    <mergeCell ref="BLY51:BLY52"/>
    <mergeCell ref="BLZ51:BLZ52"/>
    <mergeCell ref="BMA51:BMA52"/>
    <mergeCell ref="BMB51:BMB52"/>
    <mergeCell ref="BMC51:BMC52"/>
    <mergeCell ref="BMD51:BMD52"/>
    <mergeCell ref="BLM51:BLM52"/>
    <mergeCell ref="BLN51:BLN52"/>
    <mergeCell ref="BLO51:BLO52"/>
    <mergeCell ref="BLP51:BLP52"/>
    <mergeCell ref="BLQ51:BLQ52"/>
    <mergeCell ref="BLR51:BLR52"/>
    <mergeCell ref="BLS51:BLS52"/>
    <mergeCell ref="BLT51:BLT52"/>
    <mergeCell ref="BLU51:BLU52"/>
    <mergeCell ref="BLD51:BLD52"/>
    <mergeCell ref="BLE51:BLE52"/>
    <mergeCell ref="BLF51:BLF52"/>
    <mergeCell ref="BLG51:BLG52"/>
    <mergeCell ref="BLH51:BLH52"/>
    <mergeCell ref="BLI51:BLI52"/>
    <mergeCell ref="BLJ51:BLJ52"/>
    <mergeCell ref="BLK51:BLK52"/>
    <mergeCell ref="BLL51:BLL52"/>
    <mergeCell ref="BKU51:BKU52"/>
    <mergeCell ref="BKV51:BKV52"/>
    <mergeCell ref="BKW51:BKW52"/>
    <mergeCell ref="BKX51:BKX52"/>
    <mergeCell ref="BKY51:BKY52"/>
    <mergeCell ref="BKZ51:BKZ52"/>
    <mergeCell ref="BLA51:BLA52"/>
    <mergeCell ref="BLB51:BLB52"/>
    <mergeCell ref="BLC51:BLC52"/>
    <mergeCell ref="BKL51:BKL52"/>
    <mergeCell ref="BKM51:BKM52"/>
    <mergeCell ref="BKN51:BKN52"/>
    <mergeCell ref="BKO51:BKO52"/>
    <mergeCell ref="BKP51:BKP52"/>
    <mergeCell ref="BKQ51:BKQ52"/>
    <mergeCell ref="BKR51:BKR52"/>
    <mergeCell ref="BKS51:BKS52"/>
    <mergeCell ref="BKT51:BKT52"/>
    <mergeCell ref="BKC51:BKC52"/>
    <mergeCell ref="BKD51:BKD52"/>
    <mergeCell ref="BKE51:BKE52"/>
    <mergeCell ref="BKF51:BKF52"/>
    <mergeCell ref="BKG51:BKG52"/>
    <mergeCell ref="BKH51:BKH52"/>
    <mergeCell ref="BKI51:BKI52"/>
    <mergeCell ref="BKJ51:BKJ52"/>
    <mergeCell ref="BKK51:BKK52"/>
    <mergeCell ref="BJT51:BJT52"/>
    <mergeCell ref="BJU51:BJU52"/>
    <mergeCell ref="BJV51:BJV52"/>
    <mergeCell ref="BJW51:BJW52"/>
    <mergeCell ref="BJX51:BJX52"/>
    <mergeCell ref="BJY51:BJY52"/>
    <mergeCell ref="BJZ51:BJZ52"/>
    <mergeCell ref="BKA51:BKA52"/>
    <mergeCell ref="BKB51:BKB52"/>
    <mergeCell ref="BJK51:BJK52"/>
    <mergeCell ref="BJL51:BJL52"/>
    <mergeCell ref="BJM51:BJM52"/>
    <mergeCell ref="BJN51:BJN52"/>
    <mergeCell ref="BJO51:BJO52"/>
    <mergeCell ref="BJP51:BJP52"/>
    <mergeCell ref="BJQ51:BJQ52"/>
    <mergeCell ref="BJR51:BJR52"/>
    <mergeCell ref="BJS51:BJS52"/>
    <mergeCell ref="BJB51:BJB52"/>
    <mergeCell ref="BJC51:BJC52"/>
    <mergeCell ref="BJD51:BJD52"/>
    <mergeCell ref="BJE51:BJE52"/>
    <mergeCell ref="BJF51:BJF52"/>
    <mergeCell ref="BJG51:BJG52"/>
    <mergeCell ref="BJH51:BJH52"/>
    <mergeCell ref="BJI51:BJI52"/>
    <mergeCell ref="BJJ51:BJJ52"/>
    <mergeCell ref="BIS51:BIS52"/>
    <mergeCell ref="BIT51:BIT52"/>
    <mergeCell ref="BIU51:BIU52"/>
    <mergeCell ref="BIV51:BIV52"/>
    <mergeCell ref="BIW51:BIW52"/>
    <mergeCell ref="BIX51:BIX52"/>
    <mergeCell ref="BIY51:BIY52"/>
    <mergeCell ref="BIZ51:BIZ52"/>
    <mergeCell ref="BJA51:BJA52"/>
    <mergeCell ref="BIJ51:BIJ52"/>
    <mergeCell ref="BIK51:BIK52"/>
    <mergeCell ref="BIL51:BIL52"/>
    <mergeCell ref="BIM51:BIM52"/>
    <mergeCell ref="BIN51:BIN52"/>
    <mergeCell ref="BIO51:BIO52"/>
    <mergeCell ref="BIP51:BIP52"/>
    <mergeCell ref="BIQ51:BIQ52"/>
    <mergeCell ref="BIR51:BIR52"/>
    <mergeCell ref="BIA51:BIA52"/>
    <mergeCell ref="BIB51:BIB52"/>
    <mergeCell ref="BIC51:BIC52"/>
    <mergeCell ref="BID51:BID52"/>
    <mergeCell ref="BIE51:BIE52"/>
    <mergeCell ref="BIF51:BIF52"/>
    <mergeCell ref="BIG51:BIG52"/>
    <mergeCell ref="BIH51:BIH52"/>
    <mergeCell ref="BII51:BII52"/>
    <mergeCell ref="BHR51:BHR52"/>
    <mergeCell ref="BHS51:BHS52"/>
    <mergeCell ref="BHT51:BHT52"/>
    <mergeCell ref="BHU51:BHU52"/>
    <mergeCell ref="BHV51:BHV52"/>
    <mergeCell ref="BHW51:BHW52"/>
    <mergeCell ref="BHX51:BHX52"/>
    <mergeCell ref="BHY51:BHY52"/>
    <mergeCell ref="BHZ51:BHZ52"/>
    <mergeCell ref="BHI51:BHI52"/>
    <mergeCell ref="BHJ51:BHJ52"/>
    <mergeCell ref="BHK51:BHK52"/>
    <mergeCell ref="BHL51:BHL52"/>
    <mergeCell ref="BHM51:BHM52"/>
    <mergeCell ref="BHN51:BHN52"/>
    <mergeCell ref="BHO51:BHO52"/>
    <mergeCell ref="BHP51:BHP52"/>
    <mergeCell ref="BHQ51:BHQ52"/>
    <mergeCell ref="BGZ51:BGZ52"/>
    <mergeCell ref="BHA51:BHA52"/>
    <mergeCell ref="BHB51:BHB52"/>
    <mergeCell ref="BHC51:BHC52"/>
    <mergeCell ref="BHD51:BHD52"/>
    <mergeCell ref="BHE51:BHE52"/>
    <mergeCell ref="BHF51:BHF52"/>
    <mergeCell ref="BHG51:BHG52"/>
    <mergeCell ref="BHH51:BHH52"/>
    <mergeCell ref="BGQ51:BGQ52"/>
    <mergeCell ref="BGR51:BGR52"/>
    <mergeCell ref="BGS51:BGS52"/>
    <mergeCell ref="BGT51:BGT52"/>
    <mergeCell ref="BGU51:BGU52"/>
    <mergeCell ref="BGV51:BGV52"/>
    <mergeCell ref="BGW51:BGW52"/>
    <mergeCell ref="BGX51:BGX52"/>
    <mergeCell ref="BGY51:BGY52"/>
    <mergeCell ref="BGH51:BGH52"/>
    <mergeCell ref="BGI51:BGI52"/>
    <mergeCell ref="BGJ51:BGJ52"/>
    <mergeCell ref="BGK51:BGK52"/>
    <mergeCell ref="BGL51:BGL52"/>
    <mergeCell ref="BGM51:BGM52"/>
    <mergeCell ref="BGN51:BGN52"/>
    <mergeCell ref="BGO51:BGO52"/>
    <mergeCell ref="BGP51:BGP52"/>
    <mergeCell ref="BFY51:BFY52"/>
    <mergeCell ref="BFZ51:BFZ52"/>
    <mergeCell ref="BGA51:BGA52"/>
    <mergeCell ref="BGB51:BGB52"/>
    <mergeCell ref="BGC51:BGC52"/>
    <mergeCell ref="BGD51:BGD52"/>
    <mergeCell ref="BGE51:BGE52"/>
    <mergeCell ref="BGF51:BGF52"/>
    <mergeCell ref="BGG51:BGG52"/>
    <mergeCell ref="BFP51:BFP52"/>
    <mergeCell ref="BFQ51:BFQ52"/>
    <mergeCell ref="BFR51:BFR52"/>
    <mergeCell ref="BFS51:BFS52"/>
    <mergeCell ref="BFT51:BFT52"/>
    <mergeCell ref="BFU51:BFU52"/>
    <mergeCell ref="BFV51:BFV52"/>
    <mergeCell ref="BFW51:BFW52"/>
    <mergeCell ref="BFX51:BFX52"/>
    <mergeCell ref="BFG51:BFG52"/>
    <mergeCell ref="BFH51:BFH52"/>
    <mergeCell ref="BFI51:BFI52"/>
    <mergeCell ref="BFJ51:BFJ52"/>
    <mergeCell ref="BFK51:BFK52"/>
    <mergeCell ref="BFL51:BFL52"/>
    <mergeCell ref="BFM51:BFM52"/>
    <mergeCell ref="BFN51:BFN52"/>
    <mergeCell ref="BFO51:BFO52"/>
    <mergeCell ref="BEX51:BEX52"/>
    <mergeCell ref="BEY51:BEY52"/>
    <mergeCell ref="BEZ51:BEZ52"/>
    <mergeCell ref="BFA51:BFA52"/>
    <mergeCell ref="BFB51:BFB52"/>
    <mergeCell ref="BFC51:BFC52"/>
    <mergeCell ref="BFD51:BFD52"/>
    <mergeCell ref="BFE51:BFE52"/>
    <mergeCell ref="BFF51:BFF52"/>
    <mergeCell ref="BEO51:BEO52"/>
    <mergeCell ref="BEP51:BEP52"/>
    <mergeCell ref="BEQ51:BEQ52"/>
    <mergeCell ref="BER51:BER52"/>
    <mergeCell ref="BES51:BES52"/>
    <mergeCell ref="BET51:BET52"/>
    <mergeCell ref="BEU51:BEU52"/>
    <mergeCell ref="BEV51:BEV52"/>
    <mergeCell ref="BEW51:BEW52"/>
    <mergeCell ref="BEF51:BEF52"/>
    <mergeCell ref="BEG51:BEG52"/>
    <mergeCell ref="BEH51:BEH52"/>
    <mergeCell ref="BEI51:BEI52"/>
    <mergeCell ref="BEJ51:BEJ52"/>
    <mergeCell ref="BEK51:BEK52"/>
    <mergeCell ref="BEL51:BEL52"/>
    <mergeCell ref="BEM51:BEM52"/>
    <mergeCell ref="BEN51:BEN52"/>
    <mergeCell ref="BDW51:BDW52"/>
    <mergeCell ref="BDX51:BDX52"/>
    <mergeCell ref="BDY51:BDY52"/>
    <mergeCell ref="BDZ51:BDZ52"/>
    <mergeCell ref="BEA51:BEA52"/>
    <mergeCell ref="BEB51:BEB52"/>
    <mergeCell ref="BEC51:BEC52"/>
    <mergeCell ref="BED51:BED52"/>
    <mergeCell ref="BEE51:BEE52"/>
    <mergeCell ref="BDN51:BDN52"/>
    <mergeCell ref="BDO51:BDO52"/>
    <mergeCell ref="BDP51:BDP52"/>
    <mergeCell ref="BDQ51:BDQ52"/>
    <mergeCell ref="BDR51:BDR52"/>
    <mergeCell ref="BDS51:BDS52"/>
    <mergeCell ref="BDT51:BDT52"/>
    <mergeCell ref="BDU51:BDU52"/>
    <mergeCell ref="BDV51:BDV52"/>
    <mergeCell ref="BDE51:BDE52"/>
    <mergeCell ref="BDF51:BDF52"/>
    <mergeCell ref="BDG51:BDG52"/>
    <mergeCell ref="BDH51:BDH52"/>
    <mergeCell ref="BDI51:BDI52"/>
    <mergeCell ref="BDJ51:BDJ52"/>
    <mergeCell ref="BDK51:BDK52"/>
    <mergeCell ref="BDL51:BDL52"/>
    <mergeCell ref="BDM51:BDM52"/>
    <mergeCell ref="BCV51:BCV52"/>
    <mergeCell ref="BCW51:BCW52"/>
    <mergeCell ref="BCX51:BCX52"/>
    <mergeCell ref="BCY51:BCY52"/>
    <mergeCell ref="BCZ51:BCZ52"/>
    <mergeCell ref="BDA51:BDA52"/>
    <mergeCell ref="BDB51:BDB52"/>
    <mergeCell ref="BDC51:BDC52"/>
    <mergeCell ref="BDD51:BDD52"/>
    <mergeCell ref="BCM51:BCM52"/>
    <mergeCell ref="BCN51:BCN52"/>
    <mergeCell ref="BCO51:BCO52"/>
    <mergeCell ref="BCP51:BCP52"/>
    <mergeCell ref="BCQ51:BCQ52"/>
    <mergeCell ref="BCR51:BCR52"/>
    <mergeCell ref="BCS51:BCS52"/>
    <mergeCell ref="BCT51:BCT52"/>
    <mergeCell ref="BCU51:BCU52"/>
    <mergeCell ref="BCD51:BCD52"/>
    <mergeCell ref="BCE51:BCE52"/>
    <mergeCell ref="BCF51:BCF52"/>
    <mergeCell ref="BCG51:BCG52"/>
    <mergeCell ref="BCH51:BCH52"/>
    <mergeCell ref="BCI51:BCI52"/>
    <mergeCell ref="BCJ51:BCJ52"/>
    <mergeCell ref="BCK51:BCK52"/>
    <mergeCell ref="BCL51:BCL52"/>
    <mergeCell ref="BBU51:BBU52"/>
    <mergeCell ref="BBV51:BBV52"/>
    <mergeCell ref="BBW51:BBW52"/>
    <mergeCell ref="BBX51:BBX52"/>
    <mergeCell ref="BBY51:BBY52"/>
    <mergeCell ref="BBZ51:BBZ52"/>
    <mergeCell ref="BCA51:BCA52"/>
    <mergeCell ref="BCB51:BCB52"/>
    <mergeCell ref="BCC51:BCC52"/>
    <mergeCell ref="BBL51:BBL52"/>
    <mergeCell ref="BBM51:BBM52"/>
    <mergeCell ref="BBN51:BBN52"/>
    <mergeCell ref="BBO51:BBO52"/>
    <mergeCell ref="BBP51:BBP52"/>
    <mergeCell ref="BBQ51:BBQ52"/>
    <mergeCell ref="BBR51:BBR52"/>
    <mergeCell ref="BBS51:BBS52"/>
    <mergeCell ref="BBT51:BBT52"/>
    <mergeCell ref="BBC51:BBC52"/>
    <mergeCell ref="BBD51:BBD52"/>
    <mergeCell ref="BBE51:BBE52"/>
    <mergeCell ref="BBF51:BBF52"/>
    <mergeCell ref="BBG51:BBG52"/>
    <mergeCell ref="BBH51:BBH52"/>
    <mergeCell ref="BBI51:BBI52"/>
    <mergeCell ref="BBJ51:BBJ52"/>
    <mergeCell ref="BBK51:BBK52"/>
    <mergeCell ref="BAT51:BAT52"/>
    <mergeCell ref="BAU51:BAU52"/>
    <mergeCell ref="BAV51:BAV52"/>
    <mergeCell ref="BAW51:BAW52"/>
    <mergeCell ref="BAX51:BAX52"/>
    <mergeCell ref="BAY51:BAY52"/>
    <mergeCell ref="BAZ51:BAZ52"/>
    <mergeCell ref="BBA51:BBA52"/>
    <mergeCell ref="BBB51:BBB52"/>
    <mergeCell ref="BAK51:BAK52"/>
    <mergeCell ref="BAL51:BAL52"/>
    <mergeCell ref="BAM51:BAM52"/>
    <mergeCell ref="BAN51:BAN52"/>
    <mergeCell ref="BAO51:BAO52"/>
    <mergeCell ref="BAP51:BAP52"/>
    <mergeCell ref="BAQ51:BAQ52"/>
    <mergeCell ref="BAR51:BAR52"/>
    <mergeCell ref="BAS51:BAS52"/>
    <mergeCell ref="BAB51:BAB52"/>
    <mergeCell ref="BAC51:BAC52"/>
    <mergeCell ref="BAD51:BAD52"/>
    <mergeCell ref="BAE51:BAE52"/>
    <mergeCell ref="BAF51:BAF52"/>
    <mergeCell ref="BAG51:BAG52"/>
    <mergeCell ref="BAH51:BAH52"/>
    <mergeCell ref="BAI51:BAI52"/>
    <mergeCell ref="BAJ51:BAJ52"/>
    <mergeCell ref="AZS51:AZS52"/>
    <mergeCell ref="AZT51:AZT52"/>
    <mergeCell ref="AZU51:AZU52"/>
    <mergeCell ref="AZV51:AZV52"/>
    <mergeCell ref="AZW51:AZW52"/>
    <mergeCell ref="AZX51:AZX52"/>
    <mergeCell ref="AZY51:AZY52"/>
    <mergeCell ref="AZZ51:AZZ52"/>
    <mergeCell ref="BAA51:BAA52"/>
    <mergeCell ref="AZJ51:AZJ52"/>
    <mergeCell ref="AZK51:AZK52"/>
    <mergeCell ref="AZL51:AZL52"/>
    <mergeCell ref="AZM51:AZM52"/>
    <mergeCell ref="AZN51:AZN52"/>
    <mergeCell ref="AZO51:AZO52"/>
    <mergeCell ref="AZP51:AZP52"/>
    <mergeCell ref="AZQ51:AZQ52"/>
    <mergeCell ref="AZR51:AZR52"/>
    <mergeCell ref="AZA51:AZA52"/>
    <mergeCell ref="AZB51:AZB52"/>
    <mergeCell ref="AZC51:AZC52"/>
    <mergeCell ref="AZD51:AZD52"/>
    <mergeCell ref="AZE51:AZE52"/>
    <mergeCell ref="AZF51:AZF52"/>
    <mergeCell ref="AZG51:AZG52"/>
    <mergeCell ref="AZH51:AZH52"/>
    <mergeCell ref="AZI51:AZI52"/>
    <mergeCell ref="AYR51:AYR52"/>
    <mergeCell ref="AYS51:AYS52"/>
    <mergeCell ref="AYT51:AYT52"/>
    <mergeCell ref="AYU51:AYU52"/>
    <mergeCell ref="AYV51:AYV52"/>
    <mergeCell ref="AYW51:AYW52"/>
    <mergeCell ref="AYX51:AYX52"/>
    <mergeCell ref="AYY51:AYY52"/>
    <mergeCell ref="AYZ51:AYZ52"/>
    <mergeCell ref="AYI51:AYI52"/>
    <mergeCell ref="AYJ51:AYJ52"/>
    <mergeCell ref="AYK51:AYK52"/>
    <mergeCell ref="AYL51:AYL52"/>
    <mergeCell ref="AYM51:AYM52"/>
    <mergeCell ref="AYN51:AYN52"/>
    <mergeCell ref="AYO51:AYO52"/>
    <mergeCell ref="AYP51:AYP52"/>
    <mergeCell ref="AYQ51:AYQ52"/>
    <mergeCell ref="AXZ51:AXZ52"/>
    <mergeCell ref="AYA51:AYA52"/>
    <mergeCell ref="AYB51:AYB52"/>
    <mergeCell ref="AYC51:AYC52"/>
    <mergeCell ref="AYD51:AYD52"/>
    <mergeCell ref="AYE51:AYE52"/>
    <mergeCell ref="AYF51:AYF52"/>
    <mergeCell ref="AYG51:AYG52"/>
    <mergeCell ref="AYH51:AYH52"/>
    <mergeCell ref="AXQ51:AXQ52"/>
    <mergeCell ref="AXR51:AXR52"/>
    <mergeCell ref="AXS51:AXS52"/>
    <mergeCell ref="AXT51:AXT52"/>
    <mergeCell ref="AXU51:AXU52"/>
    <mergeCell ref="AXV51:AXV52"/>
    <mergeCell ref="AXW51:AXW52"/>
    <mergeCell ref="AXX51:AXX52"/>
    <mergeCell ref="AXY51:AXY52"/>
    <mergeCell ref="AXH51:AXH52"/>
    <mergeCell ref="AXI51:AXI52"/>
    <mergeCell ref="AXJ51:AXJ52"/>
    <mergeCell ref="AXK51:AXK52"/>
    <mergeCell ref="AXL51:AXL52"/>
    <mergeCell ref="AXM51:AXM52"/>
    <mergeCell ref="AXN51:AXN52"/>
    <mergeCell ref="AXO51:AXO52"/>
    <mergeCell ref="AXP51:AXP52"/>
    <mergeCell ref="AWY51:AWY52"/>
    <mergeCell ref="AWZ51:AWZ52"/>
    <mergeCell ref="AXA51:AXA52"/>
    <mergeCell ref="AXB51:AXB52"/>
    <mergeCell ref="AXC51:AXC52"/>
    <mergeCell ref="AXD51:AXD52"/>
    <mergeCell ref="AXE51:AXE52"/>
    <mergeCell ref="AXF51:AXF52"/>
    <mergeCell ref="AXG51:AXG52"/>
    <mergeCell ref="AWP51:AWP52"/>
    <mergeCell ref="AWQ51:AWQ52"/>
    <mergeCell ref="AWR51:AWR52"/>
    <mergeCell ref="AWS51:AWS52"/>
    <mergeCell ref="AWT51:AWT52"/>
    <mergeCell ref="AWU51:AWU52"/>
    <mergeCell ref="AWV51:AWV52"/>
    <mergeCell ref="AWW51:AWW52"/>
    <mergeCell ref="AWX51:AWX52"/>
    <mergeCell ref="AWG51:AWG52"/>
    <mergeCell ref="AWH51:AWH52"/>
    <mergeCell ref="AWI51:AWI52"/>
    <mergeCell ref="AWJ51:AWJ52"/>
    <mergeCell ref="AWK51:AWK52"/>
    <mergeCell ref="AWL51:AWL52"/>
    <mergeCell ref="AWM51:AWM52"/>
    <mergeCell ref="AWN51:AWN52"/>
    <mergeCell ref="AWO51:AWO52"/>
    <mergeCell ref="AVX51:AVX52"/>
    <mergeCell ref="AVY51:AVY52"/>
    <mergeCell ref="AVZ51:AVZ52"/>
    <mergeCell ref="AWA51:AWA52"/>
    <mergeCell ref="AWB51:AWB52"/>
    <mergeCell ref="AWC51:AWC52"/>
    <mergeCell ref="AWD51:AWD52"/>
    <mergeCell ref="AWE51:AWE52"/>
    <mergeCell ref="AWF51:AWF52"/>
    <mergeCell ref="AVO51:AVO52"/>
    <mergeCell ref="AVP51:AVP52"/>
    <mergeCell ref="AVQ51:AVQ52"/>
    <mergeCell ref="AVR51:AVR52"/>
    <mergeCell ref="AVS51:AVS52"/>
    <mergeCell ref="AVT51:AVT52"/>
    <mergeCell ref="AVU51:AVU52"/>
    <mergeCell ref="AVV51:AVV52"/>
    <mergeCell ref="AVW51:AVW52"/>
    <mergeCell ref="AVF51:AVF52"/>
    <mergeCell ref="AVG51:AVG52"/>
    <mergeCell ref="AVH51:AVH52"/>
    <mergeCell ref="AVI51:AVI52"/>
    <mergeCell ref="AVJ51:AVJ52"/>
    <mergeCell ref="AVK51:AVK52"/>
    <mergeCell ref="AVL51:AVL52"/>
    <mergeCell ref="AVM51:AVM52"/>
    <mergeCell ref="AVN51:AVN52"/>
    <mergeCell ref="AUW51:AUW52"/>
    <mergeCell ref="AUX51:AUX52"/>
    <mergeCell ref="AUY51:AUY52"/>
    <mergeCell ref="AUZ51:AUZ52"/>
    <mergeCell ref="AVA51:AVA52"/>
    <mergeCell ref="AVB51:AVB52"/>
    <mergeCell ref="AVC51:AVC52"/>
    <mergeCell ref="AVD51:AVD52"/>
    <mergeCell ref="AVE51:AVE52"/>
    <mergeCell ref="AUN51:AUN52"/>
    <mergeCell ref="AUO51:AUO52"/>
    <mergeCell ref="AUP51:AUP52"/>
    <mergeCell ref="AUQ51:AUQ52"/>
    <mergeCell ref="AUR51:AUR52"/>
    <mergeCell ref="AUS51:AUS52"/>
    <mergeCell ref="AUT51:AUT52"/>
    <mergeCell ref="AUU51:AUU52"/>
    <mergeCell ref="AUV51:AUV52"/>
    <mergeCell ref="AUE51:AUE52"/>
    <mergeCell ref="AUF51:AUF52"/>
    <mergeCell ref="AUG51:AUG52"/>
    <mergeCell ref="AUH51:AUH52"/>
    <mergeCell ref="AUI51:AUI52"/>
    <mergeCell ref="AUJ51:AUJ52"/>
    <mergeCell ref="AUK51:AUK52"/>
    <mergeCell ref="AUL51:AUL52"/>
    <mergeCell ref="AUM51:AUM52"/>
    <mergeCell ref="ATV51:ATV52"/>
    <mergeCell ref="ATW51:ATW52"/>
    <mergeCell ref="ATX51:ATX52"/>
    <mergeCell ref="ATY51:ATY52"/>
    <mergeCell ref="ATZ51:ATZ52"/>
    <mergeCell ref="AUA51:AUA52"/>
    <mergeCell ref="AUB51:AUB52"/>
    <mergeCell ref="AUC51:AUC52"/>
    <mergeCell ref="AUD51:AUD52"/>
    <mergeCell ref="ATM51:ATM52"/>
    <mergeCell ref="ATN51:ATN52"/>
    <mergeCell ref="ATO51:ATO52"/>
    <mergeCell ref="ATP51:ATP52"/>
    <mergeCell ref="ATQ51:ATQ52"/>
    <mergeCell ref="ATR51:ATR52"/>
    <mergeCell ref="ATS51:ATS52"/>
    <mergeCell ref="ATT51:ATT52"/>
    <mergeCell ref="ATU51:ATU52"/>
    <mergeCell ref="ATD51:ATD52"/>
    <mergeCell ref="ATE51:ATE52"/>
    <mergeCell ref="ATF51:ATF52"/>
    <mergeCell ref="ATG51:ATG52"/>
    <mergeCell ref="ATH51:ATH52"/>
    <mergeCell ref="ATI51:ATI52"/>
    <mergeCell ref="ATJ51:ATJ52"/>
    <mergeCell ref="ATK51:ATK52"/>
    <mergeCell ref="ATL51:ATL52"/>
    <mergeCell ref="ASU51:ASU52"/>
    <mergeCell ref="ASV51:ASV52"/>
    <mergeCell ref="ASW51:ASW52"/>
    <mergeCell ref="ASX51:ASX52"/>
    <mergeCell ref="ASY51:ASY52"/>
    <mergeCell ref="ASZ51:ASZ52"/>
    <mergeCell ref="ATA51:ATA52"/>
    <mergeCell ref="ATB51:ATB52"/>
    <mergeCell ref="ATC51:ATC52"/>
    <mergeCell ref="ASL51:ASL52"/>
    <mergeCell ref="ASM51:ASM52"/>
    <mergeCell ref="ASN51:ASN52"/>
    <mergeCell ref="ASO51:ASO52"/>
    <mergeCell ref="ASP51:ASP52"/>
    <mergeCell ref="ASQ51:ASQ52"/>
    <mergeCell ref="ASR51:ASR52"/>
    <mergeCell ref="ASS51:ASS52"/>
    <mergeCell ref="AST51:AST52"/>
    <mergeCell ref="ASC51:ASC52"/>
    <mergeCell ref="ASD51:ASD52"/>
    <mergeCell ref="ASE51:ASE52"/>
    <mergeCell ref="ASF51:ASF52"/>
    <mergeCell ref="ASG51:ASG52"/>
    <mergeCell ref="ASH51:ASH52"/>
    <mergeCell ref="ASI51:ASI52"/>
    <mergeCell ref="ASJ51:ASJ52"/>
    <mergeCell ref="ASK51:ASK52"/>
    <mergeCell ref="ART51:ART52"/>
    <mergeCell ref="ARU51:ARU52"/>
    <mergeCell ref="ARV51:ARV52"/>
    <mergeCell ref="ARW51:ARW52"/>
    <mergeCell ref="ARX51:ARX52"/>
    <mergeCell ref="ARY51:ARY52"/>
    <mergeCell ref="ARZ51:ARZ52"/>
    <mergeCell ref="ASA51:ASA52"/>
    <mergeCell ref="ASB51:ASB52"/>
    <mergeCell ref="ARK51:ARK52"/>
    <mergeCell ref="ARL51:ARL52"/>
    <mergeCell ref="ARM51:ARM52"/>
    <mergeCell ref="ARN51:ARN52"/>
    <mergeCell ref="ARO51:ARO52"/>
    <mergeCell ref="ARP51:ARP52"/>
    <mergeCell ref="ARQ51:ARQ52"/>
    <mergeCell ref="ARR51:ARR52"/>
    <mergeCell ref="ARS51:ARS52"/>
    <mergeCell ref="ARB51:ARB52"/>
    <mergeCell ref="ARC51:ARC52"/>
    <mergeCell ref="ARD51:ARD52"/>
    <mergeCell ref="ARE51:ARE52"/>
    <mergeCell ref="ARF51:ARF52"/>
    <mergeCell ref="ARG51:ARG52"/>
    <mergeCell ref="ARH51:ARH52"/>
    <mergeCell ref="ARI51:ARI52"/>
    <mergeCell ref="ARJ51:ARJ52"/>
    <mergeCell ref="AQS51:AQS52"/>
    <mergeCell ref="AQT51:AQT52"/>
    <mergeCell ref="AQU51:AQU52"/>
    <mergeCell ref="AQV51:AQV52"/>
    <mergeCell ref="AQW51:AQW52"/>
    <mergeCell ref="AQX51:AQX52"/>
    <mergeCell ref="AQY51:AQY52"/>
    <mergeCell ref="AQZ51:AQZ52"/>
    <mergeCell ref="ARA51:ARA52"/>
    <mergeCell ref="AQJ51:AQJ52"/>
    <mergeCell ref="AQK51:AQK52"/>
    <mergeCell ref="AQL51:AQL52"/>
    <mergeCell ref="AQM51:AQM52"/>
    <mergeCell ref="AQN51:AQN52"/>
    <mergeCell ref="AQO51:AQO52"/>
    <mergeCell ref="AQP51:AQP52"/>
    <mergeCell ref="AQQ51:AQQ52"/>
    <mergeCell ref="AQR51:AQR52"/>
    <mergeCell ref="AQA51:AQA52"/>
    <mergeCell ref="AQB51:AQB52"/>
    <mergeCell ref="AQC51:AQC52"/>
    <mergeCell ref="AQD51:AQD52"/>
    <mergeCell ref="AQE51:AQE52"/>
    <mergeCell ref="AQF51:AQF52"/>
    <mergeCell ref="AQG51:AQG52"/>
    <mergeCell ref="AQH51:AQH52"/>
    <mergeCell ref="AQI51:AQI52"/>
    <mergeCell ref="APR51:APR52"/>
    <mergeCell ref="APS51:APS52"/>
    <mergeCell ref="APT51:APT52"/>
    <mergeCell ref="APU51:APU52"/>
    <mergeCell ref="APV51:APV52"/>
    <mergeCell ref="APW51:APW52"/>
    <mergeCell ref="APX51:APX52"/>
    <mergeCell ref="APY51:APY52"/>
    <mergeCell ref="APZ51:APZ52"/>
    <mergeCell ref="API51:API52"/>
    <mergeCell ref="APJ51:APJ52"/>
    <mergeCell ref="APK51:APK52"/>
    <mergeCell ref="APL51:APL52"/>
    <mergeCell ref="APM51:APM52"/>
    <mergeCell ref="APN51:APN52"/>
    <mergeCell ref="APO51:APO52"/>
    <mergeCell ref="APP51:APP52"/>
    <mergeCell ref="APQ51:APQ52"/>
    <mergeCell ref="AOZ51:AOZ52"/>
    <mergeCell ref="APA51:APA52"/>
    <mergeCell ref="APB51:APB52"/>
    <mergeCell ref="APC51:APC52"/>
    <mergeCell ref="APD51:APD52"/>
    <mergeCell ref="APE51:APE52"/>
    <mergeCell ref="APF51:APF52"/>
    <mergeCell ref="APG51:APG52"/>
    <mergeCell ref="APH51:APH52"/>
    <mergeCell ref="AOQ51:AOQ52"/>
    <mergeCell ref="AOR51:AOR52"/>
    <mergeCell ref="AOS51:AOS52"/>
    <mergeCell ref="AOT51:AOT52"/>
    <mergeCell ref="AOU51:AOU52"/>
    <mergeCell ref="AOV51:AOV52"/>
    <mergeCell ref="AOW51:AOW52"/>
    <mergeCell ref="AOX51:AOX52"/>
    <mergeCell ref="AOY51:AOY52"/>
    <mergeCell ref="AOH51:AOH52"/>
    <mergeCell ref="AOI51:AOI52"/>
    <mergeCell ref="AOJ51:AOJ52"/>
    <mergeCell ref="AOK51:AOK52"/>
    <mergeCell ref="AOL51:AOL52"/>
    <mergeCell ref="AOM51:AOM52"/>
    <mergeCell ref="AON51:AON52"/>
    <mergeCell ref="AOO51:AOO52"/>
    <mergeCell ref="AOP51:AOP52"/>
    <mergeCell ref="ANY51:ANY52"/>
    <mergeCell ref="ANZ51:ANZ52"/>
    <mergeCell ref="AOA51:AOA52"/>
    <mergeCell ref="AOB51:AOB52"/>
    <mergeCell ref="AOC51:AOC52"/>
    <mergeCell ref="AOD51:AOD52"/>
    <mergeCell ref="AOE51:AOE52"/>
    <mergeCell ref="AOF51:AOF52"/>
    <mergeCell ref="AOG51:AOG52"/>
    <mergeCell ref="ANP51:ANP52"/>
    <mergeCell ref="ANQ51:ANQ52"/>
    <mergeCell ref="ANR51:ANR52"/>
    <mergeCell ref="ANS51:ANS52"/>
    <mergeCell ref="ANT51:ANT52"/>
    <mergeCell ref="ANU51:ANU52"/>
    <mergeCell ref="ANV51:ANV52"/>
    <mergeCell ref="ANW51:ANW52"/>
    <mergeCell ref="ANX51:ANX52"/>
    <mergeCell ref="ANG51:ANG52"/>
    <mergeCell ref="ANH51:ANH52"/>
    <mergeCell ref="ANI51:ANI52"/>
    <mergeCell ref="ANJ51:ANJ52"/>
    <mergeCell ref="ANK51:ANK52"/>
    <mergeCell ref="ANL51:ANL52"/>
    <mergeCell ref="ANM51:ANM52"/>
    <mergeCell ref="ANN51:ANN52"/>
    <mergeCell ref="ANO51:ANO52"/>
    <mergeCell ref="AMX51:AMX52"/>
    <mergeCell ref="AMY51:AMY52"/>
    <mergeCell ref="AMZ51:AMZ52"/>
    <mergeCell ref="ANA51:ANA52"/>
    <mergeCell ref="ANB51:ANB52"/>
    <mergeCell ref="ANC51:ANC52"/>
    <mergeCell ref="AND51:AND52"/>
    <mergeCell ref="ANE51:ANE52"/>
    <mergeCell ref="ANF51:ANF52"/>
    <mergeCell ref="AMO51:AMO52"/>
    <mergeCell ref="AMP51:AMP52"/>
    <mergeCell ref="AMQ51:AMQ52"/>
    <mergeCell ref="AMR51:AMR52"/>
    <mergeCell ref="AMS51:AMS52"/>
    <mergeCell ref="AMT51:AMT52"/>
    <mergeCell ref="AMU51:AMU52"/>
    <mergeCell ref="AMV51:AMV52"/>
    <mergeCell ref="AMW51:AMW52"/>
    <mergeCell ref="AMF51:AMF52"/>
    <mergeCell ref="AMG51:AMG52"/>
    <mergeCell ref="AMH51:AMH52"/>
    <mergeCell ref="AMI51:AMI52"/>
    <mergeCell ref="AMJ51:AMJ52"/>
    <mergeCell ref="AMK51:AMK52"/>
    <mergeCell ref="AML51:AML52"/>
    <mergeCell ref="AMM51:AMM52"/>
    <mergeCell ref="AMN51:AMN52"/>
    <mergeCell ref="ALW51:ALW52"/>
    <mergeCell ref="ALX51:ALX52"/>
    <mergeCell ref="ALY51:ALY52"/>
    <mergeCell ref="ALZ51:ALZ52"/>
    <mergeCell ref="AMA51:AMA52"/>
    <mergeCell ref="AMB51:AMB52"/>
    <mergeCell ref="AMC51:AMC52"/>
    <mergeCell ref="AMD51:AMD52"/>
    <mergeCell ref="AME51:AME52"/>
    <mergeCell ref="ALN51:ALN52"/>
    <mergeCell ref="ALO51:ALO52"/>
    <mergeCell ref="ALP51:ALP52"/>
    <mergeCell ref="ALQ51:ALQ52"/>
    <mergeCell ref="ALR51:ALR52"/>
    <mergeCell ref="ALS51:ALS52"/>
    <mergeCell ref="ALT51:ALT52"/>
    <mergeCell ref="ALU51:ALU52"/>
    <mergeCell ref="ALV51:ALV52"/>
    <mergeCell ref="ALE51:ALE52"/>
    <mergeCell ref="ALF51:ALF52"/>
    <mergeCell ref="ALG51:ALG52"/>
    <mergeCell ref="ALH51:ALH52"/>
    <mergeCell ref="ALI51:ALI52"/>
    <mergeCell ref="ALJ51:ALJ52"/>
    <mergeCell ref="ALK51:ALK52"/>
    <mergeCell ref="ALL51:ALL52"/>
    <mergeCell ref="ALM51:ALM52"/>
    <mergeCell ref="AKV51:AKV52"/>
    <mergeCell ref="AKW51:AKW52"/>
    <mergeCell ref="AKX51:AKX52"/>
    <mergeCell ref="AKY51:AKY52"/>
    <mergeCell ref="AKZ51:AKZ52"/>
    <mergeCell ref="ALA51:ALA52"/>
    <mergeCell ref="ALB51:ALB52"/>
    <mergeCell ref="ALC51:ALC52"/>
    <mergeCell ref="ALD51:ALD52"/>
    <mergeCell ref="AKM51:AKM52"/>
    <mergeCell ref="AKN51:AKN52"/>
    <mergeCell ref="AKO51:AKO52"/>
    <mergeCell ref="AKP51:AKP52"/>
    <mergeCell ref="AKQ51:AKQ52"/>
    <mergeCell ref="AKR51:AKR52"/>
    <mergeCell ref="AKS51:AKS52"/>
    <mergeCell ref="AKT51:AKT52"/>
    <mergeCell ref="AKU51:AKU52"/>
    <mergeCell ref="AKD51:AKD52"/>
    <mergeCell ref="AKE51:AKE52"/>
    <mergeCell ref="AKF51:AKF52"/>
    <mergeCell ref="AKG51:AKG52"/>
    <mergeCell ref="AKH51:AKH52"/>
    <mergeCell ref="AKI51:AKI52"/>
    <mergeCell ref="AKJ51:AKJ52"/>
    <mergeCell ref="AKK51:AKK52"/>
    <mergeCell ref="AKL51:AKL52"/>
    <mergeCell ref="AJU51:AJU52"/>
    <mergeCell ref="AJV51:AJV52"/>
    <mergeCell ref="AJW51:AJW52"/>
    <mergeCell ref="AJX51:AJX52"/>
    <mergeCell ref="AJY51:AJY52"/>
    <mergeCell ref="AJZ51:AJZ52"/>
    <mergeCell ref="AKA51:AKA52"/>
    <mergeCell ref="AKB51:AKB52"/>
    <mergeCell ref="AKC51:AKC52"/>
    <mergeCell ref="AJL51:AJL52"/>
    <mergeCell ref="AJM51:AJM52"/>
    <mergeCell ref="AJN51:AJN52"/>
    <mergeCell ref="AJO51:AJO52"/>
    <mergeCell ref="AJP51:AJP52"/>
    <mergeCell ref="AJQ51:AJQ52"/>
    <mergeCell ref="AJR51:AJR52"/>
    <mergeCell ref="AJS51:AJS52"/>
    <mergeCell ref="AJT51:AJT52"/>
    <mergeCell ref="AJC51:AJC52"/>
    <mergeCell ref="AJD51:AJD52"/>
    <mergeCell ref="AJE51:AJE52"/>
    <mergeCell ref="AJF51:AJF52"/>
    <mergeCell ref="AJG51:AJG52"/>
    <mergeCell ref="AJH51:AJH52"/>
    <mergeCell ref="AJI51:AJI52"/>
    <mergeCell ref="AJJ51:AJJ52"/>
    <mergeCell ref="AJK51:AJK52"/>
    <mergeCell ref="AIT51:AIT52"/>
    <mergeCell ref="AIU51:AIU52"/>
    <mergeCell ref="AIV51:AIV52"/>
    <mergeCell ref="AIW51:AIW52"/>
    <mergeCell ref="AIX51:AIX52"/>
    <mergeCell ref="AIY51:AIY52"/>
    <mergeCell ref="AIZ51:AIZ52"/>
    <mergeCell ref="AJA51:AJA52"/>
    <mergeCell ref="AJB51:AJB52"/>
    <mergeCell ref="AIK51:AIK52"/>
    <mergeCell ref="AIL51:AIL52"/>
    <mergeCell ref="AIM51:AIM52"/>
    <mergeCell ref="AIN51:AIN52"/>
    <mergeCell ref="AIO51:AIO52"/>
    <mergeCell ref="AIP51:AIP52"/>
    <mergeCell ref="AIQ51:AIQ52"/>
    <mergeCell ref="AIR51:AIR52"/>
    <mergeCell ref="AIS51:AIS52"/>
    <mergeCell ref="AIB51:AIB52"/>
    <mergeCell ref="AIC51:AIC52"/>
    <mergeCell ref="AID51:AID52"/>
    <mergeCell ref="AIE51:AIE52"/>
    <mergeCell ref="AIF51:AIF52"/>
    <mergeCell ref="AIG51:AIG52"/>
    <mergeCell ref="AIH51:AIH52"/>
    <mergeCell ref="AII51:AII52"/>
    <mergeCell ref="AIJ51:AIJ52"/>
    <mergeCell ref="AHS51:AHS52"/>
    <mergeCell ref="AHT51:AHT52"/>
    <mergeCell ref="AHU51:AHU52"/>
    <mergeCell ref="AHV51:AHV52"/>
    <mergeCell ref="AHW51:AHW52"/>
    <mergeCell ref="AHX51:AHX52"/>
    <mergeCell ref="AHY51:AHY52"/>
    <mergeCell ref="AHZ51:AHZ52"/>
    <mergeCell ref="AIA51:AIA52"/>
    <mergeCell ref="AHJ51:AHJ52"/>
    <mergeCell ref="AHK51:AHK52"/>
    <mergeCell ref="AHL51:AHL52"/>
    <mergeCell ref="AHM51:AHM52"/>
    <mergeCell ref="AHN51:AHN52"/>
    <mergeCell ref="AHO51:AHO52"/>
    <mergeCell ref="AHP51:AHP52"/>
    <mergeCell ref="AHQ51:AHQ52"/>
    <mergeCell ref="AHR51:AHR52"/>
    <mergeCell ref="AHA51:AHA52"/>
    <mergeCell ref="AHB51:AHB52"/>
    <mergeCell ref="AHC51:AHC52"/>
    <mergeCell ref="AHD51:AHD52"/>
    <mergeCell ref="AHE51:AHE52"/>
    <mergeCell ref="AHF51:AHF52"/>
    <mergeCell ref="AHG51:AHG52"/>
    <mergeCell ref="AHH51:AHH52"/>
    <mergeCell ref="AHI51:AHI52"/>
    <mergeCell ref="AGR51:AGR52"/>
    <mergeCell ref="AGS51:AGS52"/>
    <mergeCell ref="AGT51:AGT52"/>
    <mergeCell ref="AGU51:AGU52"/>
    <mergeCell ref="AGV51:AGV52"/>
    <mergeCell ref="AGW51:AGW52"/>
    <mergeCell ref="AGX51:AGX52"/>
    <mergeCell ref="AGY51:AGY52"/>
    <mergeCell ref="AGZ51:AGZ52"/>
    <mergeCell ref="AGI51:AGI52"/>
    <mergeCell ref="AGJ51:AGJ52"/>
    <mergeCell ref="AGK51:AGK52"/>
    <mergeCell ref="AGL51:AGL52"/>
    <mergeCell ref="AGM51:AGM52"/>
    <mergeCell ref="AGN51:AGN52"/>
    <mergeCell ref="AGO51:AGO52"/>
    <mergeCell ref="AGP51:AGP52"/>
    <mergeCell ref="AGQ51:AGQ52"/>
    <mergeCell ref="AFZ51:AFZ52"/>
    <mergeCell ref="AGA51:AGA52"/>
    <mergeCell ref="AGB51:AGB52"/>
    <mergeCell ref="AGC51:AGC52"/>
    <mergeCell ref="AGD51:AGD52"/>
    <mergeCell ref="AGE51:AGE52"/>
    <mergeCell ref="AGF51:AGF52"/>
    <mergeCell ref="AGG51:AGG52"/>
    <mergeCell ref="AGH51:AGH52"/>
    <mergeCell ref="AFQ51:AFQ52"/>
    <mergeCell ref="AFR51:AFR52"/>
    <mergeCell ref="AFS51:AFS52"/>
    <mergeCell ref="AFT51:AFT52"/>
    <mergeCell ref="AFU51:AFU52"/>
    <mergeCell ref="AFV51:AFV52"/>
    <mergeCell ref="AFW51:AFW52"/>
    <mergeCell ref="AFX51:AFX52"/>
    <mergeCell ref="AFY51:AFY52"/>
    <mergeCell ref="AFH51:AFH52"/>
    <mergeCell ref="AFI51:AFI52"/>
    <mergeCell ref="AFJ51:AFJ52"/>
    <mergeCell ref="AFK51:AFK52"/>
    <mergeCell ref="AFL51:AFL52"/>
    <mergeCell ref="AFM51:AFM52"/>
    <mergeCell ref="AFN51:AFN52"/>
    <mergeCell ref="AFO51:AFO52"/>
    <mergeCell ref="AFP51:AFP52"/>
    <mergeCell ref="AEY51:AEY52"/>
    <mergeCell ref="AEZ51:AEZ52"/>
    <mergeCell ref="AFA51:AFA52"/>
    <mergeCell ref="AFB51:AFB52"/>
    <mergeCell ref="AFC51:AFC52"/>
    <mergeCell ref="AFD51:AFD52"/>
    <mergeCell ref="AFE51:AFE52"/>
    <mergeCell ref="AFF51:AFF52"/>
    <mergeCell ref="AFG51:AFG52"/>
    <mergeCell ref="AEP51:AEP52"/>
    <mergeCell ref="AEQ51:AEQ52"/>
    <mergeCell ref="AER51:AER52"/>
    <mergeCell ref="AES51:AES52"/>
    <mergeCell ref="AET51:AET52"/>
    <mergeCell ref="AEU51:AEU52"/>
    <mergeCell ref="AEV51:AEV52"/>
    <mergeCell ref="AEW51:AEW52"/>
    <mergeCell ref="AEX51:AEX52"/>
    <mergeCell ref="AEG51:AEG52"/>
    <mergeCell ref="AEH51:AEH52"/>
    <mergeCell ref="AEI51:AEI52"/>
    <mergeCell ref="AEJ51:AEJ52"/>
    <mergeCell ref="AEK51:AEK52"/>
    <mergeCell ref="AEL51:AEL52"/>
    <mergeCell ref="AEM51:AEM52"/>
    <mergeCell ref="AEN51:AEN52"/>
    <mergeCell ref="AEO51:AEO52"/>
    <mergeCell ref="ADX51:ADX52"/>
    <mergeCell ref="ADY51:ADY52"/>
    <mergeCell ref="ADZ51:ADZ52"/>
    <mergeCell ref="AEA51:AEA52"/>
    <mergeCell ref="AEB51:AEB52"/>
    <mergeCell ref="AEC51:AEC52"/>
    <mergeCell ref="AED51:AED52"/>
    <mergeCell ref="AEE51:AEE52"/>
    <mergeCell ref="AEF51:AEF52"/>
    <mergeCell ref="ADO51:ADO52"/>
    <mergeCell ref="ADP51:ADP52"/>
    <mergeCell ref="ADQ51:ADQ52"/>
    <mergeCell ref="ADR51:ADR52"/>
    <mergeCell ref="ADS51:ADS52"/>
    <mergeCell ref="ADT51:ADT52"/>
    <mergeCell ref="ADU51:ADU52"/>
    <mergeCell ref="ADV51:ADV52"/>
    <mergeCell ref="ADW51:ADW52"/>
    <mergeCell ref="ADF51:ADF52"/>
    <mergeCell ref="ADG51:ADG52"/>
    <mergeCell ref="ADH51:ADH52"/>
    <mergeCell ref="ADI51:ADI52"/>
    <mergeCell ref="ADJ51:ADJ52"/>
    <mergeCell ref="ADK51:ADK52"/>
    <mergeCell ref="ADL51:ADL52"/>
    <mergeCell ref="ADM51:ADM52"/>
    <mergeCell ref="ADN51:ADN52"/>
    <mergeCell ref="ACW51:ACW52"/>
    <mergeCell ref="ACX51:ACX52"/>
    <mergeCell ref="ACY51:ACY52"/>
    <mergeCell ref="ACZ51:ACZ52"/>
    <mergeCell ref="ADA51:ADA52"/>
    <mergeCell ref="ADB51:ADB52"/>
    <mergeCell ref="ADC51:ADC52"/>
    <mergeCell ref="ADD51:ADD52"/>
    <mergeCell ref="ADE51:ADE52"/>
    <mergeCell ref="ACN51:ACN52"/>
    <mergeCell ref="ACO51:ACO52"/>
    <mergeCell ref="ACP51:ACP52"/>
    <mergeCell ref="ACQ51:ACQ52"/>
    <mergeCell ref="ACR51:ACR52"/>
    <mergeCell ref="ACS51:ACS52"/>
    <mergeCell ref="ACT51:ACT52"/>
    <mergeCell ref="ACU51:ACU52"/>
    <mergeCell ref="ACV51:ACV52"/>
    <mergeCell ref="ACE51:ACE52"/>
    <mergeCell ref="ACF51:ACF52"/>
    <mergeCell ref="ACG51:ACG52"/>
    <mergeCell ref="ACH51:ACH52"/>
    <mergeCell ref="ACI51:ACI52"/>
    <mergeCell ref="ACJ51:ACJ52"/>
    <mergeCell ref="ACK51:ACK52"/>
    <mergeCell ref="ACL51:ACL52"/>
    <mergeCell ref="ACM51:ACM52"/>
    <mergeCell ref="ABV51:ABV52"/>
    <mergeCell ref="ABW51:ABW52"/>
    <mergeCell ref="ABX51:ABX52"/>
    <mergeCell ref="ABY51:ABY52"/>
    <mergeCell ref="ABZ51:ABZ52"/>
    <mergeCell ref="ACA51:ACA52"/>
    <mergeCell ref="ACB51:ACB52"/>
    <mergeCell ref="ACC51:ACC52"/>
    <mergeCell ref="ACD51:ACD52"/>
    <mergeCell ref="ABM51:ABM52"/>
    <mergeCell ref="ABN51:ABN52"/>
    <mergeCell ref="ABO51:ABO52"/>
    <mergeCell ref="ABP51:ABP52"/>
    <mergeCell ref="ABQ51:ABQ52"/>
    <mergeCell ref="ABR51:ABR52"/>
    <mergeCell ref="ABS51:ABS52"/>
    <mergeCell ref="ABT51:ABT52"/>
    <mergeCell ref="ABU51:ABU52"/>
    <mergeCell ref="ABD51:ABD52"/>
    <mergeCell ref="ABE51:ABE52"/>
    <mergeCell ref="ABF51:ABF52"/>
    <mergeCell ref="ABG51:ABG52"/>
    <mergeCell ref="ABH51:ABH52"/>
    <mergeCell ref="ABI51:ABI52"/>
    <mergeCell ref="ABJ51:ABJ52"/>
    <mergeCell ref="ABK51:ABK52"/>
    <mergeCell ref="ABL51:ABL52"/>
    <mergeCell ref="AAU51:AAU52"/>
    <mergeCell ref="AAV51:AAV52"/>
    <mergeCell ref="AAW51:AAW52"/>
    <mergeCell ref="AAX51:AAX52"/>
    <mergeCell ref="AAY51:AAY52"/>
    <mergeCell ref="AAZ51:AAZ52"/>
    <mergeCell ref="ABA51:ABA52"/>
    <mergeCell ref="ABB51:ABB52"/>
    <mergeCell ref="ABC51:ABC52"/>
    <mergeCell ref="AAL51:AAL52"/>
    <mergeCell ref="AAM51:AAM52"/>
    <mergeCell ref="AAN51:AAN52"/>
    <mergeCell ref="AAO51:AAO52"/>
    <mergeCell ref="AAP51:AAP52"/>
    <mergeCell ref="AAQ51:AAQ52"/>
    <mergeCell ref="AAR51:AAR52"/>
    <mergeCell ref="AAS51:AAS52"/>
    <mergeCell ref="AAT51:AAT52"/>
    <mergeCell ref="AAC51:AAC52"/>
    <mergeCell ref="AAD51:AAD52"/>
    <mergeCell ref="AAE51:AAE52"/>
    <mergeCell ref="AAF51:AAF52"/>
    <mergeCell ref="AAG51:AAG52"/>
    <mergeCell ref="AAH51:AAH52"/>
    <mergeCell ref="AAI51:AAI52"/>
    <mergeCell ref="AAJ51:AAJ52"/>
    <mergeCell ref="AAK51:AAK52"/>
    <mergeCell ref="ZT51:ZT52"/>
    <mergeCell ref="ZU51:ZU52"/>
    <mergeCell ref="ZV51:ZV52"/>
    <mergeCell ref="ZW51:ZW52"/>
    <mergeCell ref="ZX51:ZX52"/>
    <mergeCell ref="ZY51:ZY52"/>
    <mergeCell ref="ZZ51:ZZ52"/>
    <mergeCell ref="AAA51:AAA52"/>
    <mergeCell ref="AAB51:AAB52"/>
    <mergeCell ref="ZK51:ZK52"/>
    <mergeCell ref="ZL51:ZL52"/>
    <mergeCell ref="ZM51:ZM52"/>
    <mergeCell ref="ZN51:ZN52"/>
    <mergeCell ref="ZO51:ZO52"/>
    <mergeCell ref="ZP51:ZP52"/>
    <mergeCell ref="ZQ51:ZQ52"/>
    <mergeCell ref="ZR51:ZR52"/>
    <mergeCell ref="ZS51:ZS52"/>
    <mergeCell ref="ZB51:ZB52"/>
    <mergeCell ref="ZC51:ZC52"/>
    <mergeCell ref="ZD51:ZD52"/>
    <mergeCell ref="ZE51:ZE52"/>
    <mergeCell ref="ZF51:ZF52"/>
    <mergeCell ref="ZG51:ZG52"/>
    <mergeCell ref="ZH51:ZH52"/>
    <mergeCell ref="ZI51:ZI52"/>
    <mergeCell ref="ZJ51:ZJ52"/>
    <mergeCell ref="YS51:YS52"/>
    <mergeCell ref="YT51:YT52"/>
    <mergeCell ref="YU51:YU52"/>
    <mergeCell ref="YV51:YV52"/>
    <mergeCell ref="YW51:YW52"/>
    <mergeCell ref="YX51:YX52"/>
    <mergeCell ref="YY51:YY52"/>
    <mergeCell ref="YZ51:YZ52"/>
    <mergeCell ref="ZA51:ZA52"/>
    <mergeCell ref="YJ51:YJ52"/>
    <mergeCell ref="YK51:YK52"/>
    <mergeCell ref="YL51:YL52"/>
    <mergeCell ref="YM51:YM52"/>
    <mergeCell ref="YN51:YN52"/>
    <mergeCell ref="YO51:YO52"/>
    <mergeCell ref="YP51:YP52"/>
    <mergeCell ref="YQ51:YQ52"/>
    <mergeCell ref="YR51:YR52"/>
    <mergeCell ref="YA51:YA52"/>
    <mergeCell ref="YB51:YB52"/>
    <mergeCell ref="YC51:YC52"/>
    <mergeCell ref="YD51:YD52"/>
    <mergeCell ref="YE51:YE52"/>
    <mergeCell ref="YF51:YF52"/>
    <mergeCell ref="YG51:YG52"/>
    <mergeCell ref="YH51:YH52"/>
    <mergeCell ref="YI51:YI52"/>
    <mergeCell ref="XR51:XR52"/>
    <mergeCell ref="XS51:XS52"/>
    <mergeCell ref="XT51:XT52"/>
    <mergeCell ref="XU51:XU52"/>
    <mergeCell ref="XV51:XV52"/>
    <mergeCell ref="XW51:XW52"/>
    <mergeCell ref="XX51:XX52"/>
    <mergeCell ref="XY51:XY52"/>
    <mergeCell ref="XZ51:XZ52"/>
    <mergeCell ref="XI51:XI52"/>
    <mergeCell ref="XJ51:XJ52"/>
    <mergeCell ref="XK51:XK52"/>
    <mergeCell ref="XL51:XL52"/>
    <mergeCell ref="XM51:XM52"/>
    <mergeCell ref="XN51:XN52"/>
    <mergeCell ref="XO51:XO52"/>
    <mergeCell ref="XP51:XP52"/>
    <mergeCell ref="XQ51:XQ52"/>
    <mergeCell ref="WZ51:WZ52"/>
    <mergeCell ref="XA51:XA52"/>
    <mergeCell ref="XB51:XB52"/>
    <mergeCell ref="XC51:XC52"/>
    <mergeCell ref="XD51:XD52"/>
    <mergeCell ref="XE51:XE52"/>
    <mergeCell ref="XF51:XF52"/>
    <mergeCell ref="XG51:XG52"/>
    <mergeCell ref="XH51:XH52"/>
    <mergeCell ref="WQ51:WQ52"/>
    <mergeCell ref="WR51:WR52"/>
    <mergeCell ref="WS51:WS52"/>
    <mergeCell ref="WT51:WT52"/>
    <mergeCell ref="WU51:WU52"/>
    <mergeCell ref="WV51:WV52"/>
    <mergeCell ref="WW51:WW52"/>
    <mergeCell ref="WX51:WX52"/>
    <mergeCell ref="WY51:WY52"/>
    <mergeCell ref="WH51:WH52"/>
    <mergeCell ref="WI51:WI52"/>
    <mergeCell ref="WJ51:WJ52"/>
    <mergeCell ref="WK51:WK52"/>
    <mergeCell ref="WL51:WL52"/>
    <mergeCell ref="WM51:WM52"/>
    <mergeCell ref="WN51:WN52"/>
    <mergeCell ref="WO51:WO52"/>
    <mergeCell ref="WP51:WP52"/>
    <mergeCell ref="VY51:VY52"/>
    <mergeCell ref="VZ51:VZ52"/>
    <mergeCell ref="WA51:WA52"/>
    <mergeCell ref="WB51:WB52"/>
    <mergeCell ref="WC51:WC52"/>
    <mergeCell ref="WD51:WD52"/>
    <mergeCell ref="WE51:WE52"/>
    <mergeCell ref="WF51:WF52"/>
    <mergeCell ref="WG51:WG52"/>
    <mergeCell ref="VP51:VP52"/>
    <mergeCell ref="VQ51:VQ52"/>
    <mergeCell ref="VR51:VR52"/>
    <mergeCell ref="VS51:VS52"/>
    <mergeCell ref="VT51:VT52"/>
    <mergeCell ref="VU51:VU52"/>
    <mergeCell ref="VV51:VV52"/>
    <mergeCell ref="VW51:VW52"/>
    <mergeCell ref="VX51:VX52"/>
    <mergeCell ref="VG51:VG52"/>
    <mergeCell ref="VH51:VH52"/>
    <mergeCell ref="VI51:VI52"/>
    <mergeCell ref="VJ51:VJ52"/>
    <mergeCell ref="VK51:VK52"/>
    <mergeCell ref="VL51:VL52"/>
    <mergeCell ref="VM51:VM52"/>
    <mergeCell ref="VN51:VN52"/>
    <mergeCell ref="VO51:VO52"/>
    <mergeCell ref="UX51:UX52"/>
    <mergeCell ref="UY51:UY52"/>
    <mergeCell ref="UZ51:UZ52"/>
    <mergeCell ref="VA51:VA52"/>
    <mergeCell ref="VB51:VB52"/>
    <mergeCell ref="VC51:VC52"/>
    <mergeCell ref="VD51:VD52"/>
    <mergeCell ref="VE51:VE52"/>
    <mergeCell ref="VF51:VF52"/>
    <mergeCell ref="UO51:UO52"/>
    <mergeCell ref="UP51:UP52"/>
    <mergeCell ref="UQ51:UQ52"/>
    <mergeCell ref="UR51:UR52"/>
    <mergeCell ref="US51:US52"/>
    <mergeCell ref="UT51:UT52"/>
    <mergeCell ref="UU51:UU52"/>
    <mergeCell ref="UV51:UV52"/>
    <mergeCell ref="UW51:UW52"/>
    <mergeCell ref="UF51:UF52"/>
    <mergeCell ref="UG51:UG52"/>
    <mergeCell ref="UH51:UH52"/>
    <mergeCell ref="UI51:UI52"/>
    <mergeCell ref="UJ51:UJ52"/>
    <mergeCell ref="UK51:UK52"/>
    <mergeCell ref="UL51:UL52"/>
    <mergeCell ref="UM51:UM52"/>
    <mergeCell ref="UN51:UN52"/>
    <mergeCell ref="TW51:TW52"/>
    <mergeCell ref="TX51:TX52"/>
    <mergeCell ref="TY51:TY52"/>
    <mergeCell ref="TZ51:TZ52"/>
    <mergeCell ref="UA51:UA52"/>
    <mergeCell ref="UB51:UB52"/>
    <mergeCell ref="UC51:UC52"/>
    <mergeCell ref="UD51:UD52"/>
    <mergeCell ref="UE51:UE52"/>
    <mergeCell ref="TN51:TN52"/>
    <mergeCell ref="TO51:TO52"/>
    <mergeCell ref="TP51:TP52"/>
    <mergeCell ref="TQ51:TQ52"/>
    <mergeCell ref="TR51:TR52"/>
    <mergeCell ref="TS51:TS52"/>
    <mergeCell ref="TT51:TT52"/>
    <mergeCell ref="TU51:TU52"/>
    <mergeCell ref="TV51:TV52"/>
    <mergeCell ref="TE51:TE52"/>
    <mergeCell ref="TF51:TF52"/>
    <mergeCell ref="TG51:TG52"/>
    <mergeCell ref="TH51:TH52"/>
    <mergeCell ref="TI51:TI52"/>
    <mergeCell ref="TJ51:TJ52"/>
    <mergeCell ref="TK51:TK52"/>
    <mergeCell ref="TL51:TL52"/>
    <mergeCell ref="TM51:TM52"/>
    <mergeCell ref="SV51:SV52"/>
    <mergeCell ref="SW51:SW52"/>
    <mergeCell ref="SX51:SX52"/>
    <mergeCell ref="SY51:SY52"/>
    <mergeCell ref="SZ51:SZ52"/>
    <mergeCell ref="TA51:TA52"/>
    <mergeCell ref="TB51:TB52"/>
    <mergeCell ref="TC51:TC52"/>
    <mergeCell ref="TD51:TD52"/>
    <mergeCell ref="SM51:SM52"/>
    <mergeCell ref="SN51:SN52"/>
    <mergeCell ref="SO51:SO52"/>
    <mergeCell ref="SP51:SP52"/>
    <mergeCell ref="SQ51:SQ52"/>
    <mergeCell ref="SR51:SR52"/>
    <mergeCell ref="SS51:SS52"/>
    <mergeCell ref="ST51:ST52"/>
    <mergeCell ref="SU51:SU52"/>
    <mergeCell ref="SD51:SD52"/>
    <mergeCell ref="SE51:SE52"/>
    <mergeCell ref="SF51:SF52"/>
    <mergeCell ref="SG51:SG52"/>
    <mergeCell ref="SH51:SH52"/>
    <mergeCell ref="SI51:SI52"/>
    <mergeCell ref="SJ51:SJ52"/>
    <mergeCell ref="SK51:SK52"/>
    <mergeCell ref="SL51:SL52"/>
    <mergeCell ref="RU51:RU52"/>
    <mergeCell ref="RV51:RV52"/>
    <mergeCell ref="RW51:RW52"/>
    <mergeCell ref="RX51:RX52"/>
    <mergeCell ref="RY51:RY52"/>
    <mergeCell ref="RZ51:RZ52"/>
    <mergeCell ref="SA51:SA52"/>
    <mergeCell ref="SB51:SB52"/>
    <mergeCell ref="SC51:SC52"/>
    <mergeCell ref="RL51:RL52"/>
    <mergeCell ref="RM51:RM52"/>
    <mergeCell ref="RN51:RN52"/>
    <mergeCell ref="RO51:RO52"/>
    <mergeCell ref="RP51:RP52"/>
    <mergeCell ref="RQ51:RQ52"/>
    <mergeCell ref="RR51:RR52"/>
    <mergeCell ref="RS51:RS52"/>
    <mergeCell ref="RT51:RT52"/>
    <mergeCell ref="RC51:RC52"/>
    <mergeCell ref="RD51:RD52"/>
    <mergeCell ref="RE51:RE52"/>
    <mergeCell ref="RF51:RF52"/>
    <mergeCell ref="RG51:RG52"/>
    <mergeCell ref="RH51:RH52"/>
    <mergeCell ref="RI51:RI52"/>
    <mergeCell ref="RJ51:RJ52"/>
    <mergeCell ref="RK51:RK52"/>
    <mergeCell ref="QT51:QT52"/>
    <mergeCell ref="QU51:QU52"/>
    <mergeCell ref="QV51:QV52"/>
    <mergeCell ref="QW51:QW52"/>
    <mergeCell ref="QX51:QX52"/>
    <mergeCell ref="QY51:QY52"/>
    <mergeCell ref="QZ51:QZ52"/>
    <mergeCell ref="RA51:RA52"/>
    <mergeCell ref="RB51:RB52"/>
    <mergeCell ref="QK51:QK52"/>
    <mergeCell ref="QL51:QL52"/>
    <mergeCell ref="QM51:QM52"/>
    <mergeCell ref="QN51:QN52"/>
    <mergeCell ref="QO51:QO52"/>
    <mergeCell ref="QP51:QP52"/>
    <mergeCell ref="QQ51:QQ52"/>
    <mergeCell ref="QR51:QR52"/>
    <mergeCell ref="QS51:QS52"/>
    <mergeCell ref="QB51:QB52"/>
    <mergeCell ref="QC51:QC52"/>
    <mergeCell ref="QD51:QD52"/>
    <mergeCell ref="QE51:QE52"/>
    <mergeCell ref="QF51:QF52"/>
    <mergeCell ref="QG51:QG52"/>
    <mergeCell ref="QH51:QH52"/>
    <mergeCell ref="QI51:QI52"/>
    <mergeCell ref="QJ51:QJ52"/>
    <mergeCell ref="PS51:PS52"/>
    <mergeCell ref="PT51:PT52"/>
    <mergeCell ref="PU51:PU52"/>
    <mergeCell ref="PV51:PV52"/>
    <mergeCell ref="PW51:PW52"/>
    <mergeCell ref="PX51:PX52"/>
    <mergeCell ref="PY51:PY52"/>
    <mergeCell ref="PZ51:PZ52"/>
    <mergeCell ref="QA51:QA52"/>
    <mergeCell ref="PJ51:PJ52"/>
    <mergeCell ref="PK51:PK52"/>
    <mergeCell ref="PL51:PL52"/>
    <mergeCell ref="PM51:PM52"/>
    <mergeCell ref="PN51:PN52"/>
    <mergeCell ref="PO51:PO52"/>
    <mergeCell ref="PP51:PP52"/>
    <mergeCell ref="PQ51:PQ52"/>
    <mergeCell ref="PR51:PR52"/>
    <mergeCell ref="PA51:PA52"/>
    <mergeCell ref="PB51:PB52"/>
    <mergeCell ref="PC51:PC52"/>
    <mergeCell ref="PD51:PD52"/>
    <mergeCell ref="PE51:PE52"/>
    <mergeCell ref="PF51:PF52"/>
    <mergeCell ref="PG51:PG52"/>
    <mergeCell ref="PH51:PH52"/>
    <mergeCell ref="PI51:PI52"/>
    <mergeCell ref="OR51:OR52"/>
    <mergeCell ref="OS51:OS52"/>
    <mergeCell ref="OT51:OT52"/>
    <mergeCell ref="OU51:OU52"/>
    <mergeCell ref="OV51:OV52"/>
    <mergeCell ref="OW51:OW52"/>
    <mergeCell ref="OX51:OX52"/>
    <mergeCell ref="OY51:OY52"/>
    <mergeCell ref="OZ51:OZ52"/>
    <mergeCell ref="OI51:OI52"/>
    <mergeCell ref="OJ51:OJ52"/>
    <mergeCell ref="OK51:OK52"/>
    <mergeCell ref="OL51:OL52"/>
    <mergeCell ref="OM51:OM52"/>
    <mergeCell ref="ON51:ON52"/>
    <mergeCell ref="OO51:OO52"/>
    <mergeCell ref="OP51:OP52"/>
    <mergeCell ref="OQ51:OQ52"/>
    <mergeCell ref="NZ51:NZ52"/>
    <mergeCell ref="OA51:OA52"/>
    <mergeCell ref="OB51:OB52"/>
    <mergeCell ref="OC51:OC52"/>
    <mergeCell ref="OD51:OD52"/>
    <mergeCell ref="OE51:OE52"/>
    <mergeCell ref="OF51:OF52"/>
    <mergeCell ref="OG51:OG52"/>
    <mergeCell ref="OH51:OH52"/>
    <mergeCell ref="NQ51:NQ52"/>
    <mergeCell ref="NR51:NR52"/>
    <mergeCell ref="NS51:NS52"/>
    <mergeCell ref="NT51:NT52"/>
    <mergeCell ref="NU51:NU52"/>
    <mergeCell ref="NV51:NV52"/>
    <mergeCell ref="NW51:NW52"/>
    <mergeCell ref="NX51:NX52"/>
    <mergeCell ref="NY51:NY52"/>
    <mergeCell ref="NH51:NH52"/>
    <mergeCell ref="NI51:NI52"/>
    <mergeCell ref="NJ51:NJ52"/>
    <mergeCell ref="NK51:NK52"/>
    <mergeCell ref="NL51:NL52"/>
    <mergeCell ref="NM51:NM52"/>
    <mergeCell ref="NN51:NN52"/>
    <mergeCell ref="NO51:NO52"/>
    <mergeCell ref="NP51:NP52"/>
    <mergeCell ref="MY51:MY52"/>
    <mergeCell ref="MZ51:MZ52"/>
    <mergeCell ref="NA51:NA52"/>
    <mergeCell ref="NB51:NB52"/>
    <mergeCell ref="NC51:NC52"/>
    <mergeCell ref="ND51:ND52"/>
    <mergeCell ref="NE51:NE52"/>
    <mergeCell ref="NF51:NF52"/>
    <mergeCell ref="NG51:NG52"/>
    <mergeCell ref="MP51:MP52"/>
    <mergeCell ref="MQ51:MQ52"/>
    <mergeCell ref="MR51:MR52"/>
    <mergeCell ref="MS51:MS52"/>
    <mergeCell ref="MT51:MT52"/>
    <mergeCell ref="MU51:MU52"/>
    <mergeCell ref="MV51:MV52"/>
    <mergeCell ref="MW51:MW52"/>
    <mergeCell ref="MX51:MX52"/>
    <mergeCell ref="MG51:MG52"/>
    <mergeCell ref="MH51:MH52"/>
    <mergeCell ref="MI51:MI52"/>
    <mergeCell ref="MJ51:MJ52"/>
    <mergeCell ref="MK51:MK52"/>
    <mergeCell ref="ML51:ML52"/>
    <mergeCell ref="MM51:MM52"/>
    <mergeCell ref="MN51:MN52"/>
    <mergeCell ref="MO51:MO52"/>
    <mergeCell ref="LX51:LX52"/>
    <mergeCell ref="LY51:LY52"/>
    <mergeCell ref="LZ51:LZ52"/>
    <mergeCell ref="MA51:MA52"/>
    <mergeCell ref="MB51:MB52"/>
    <mergeCell ref="MC51:MC52"/>
    <mergeCell ref="MD51:MD52"/>
    <mergeCell ref="ME51:ME52"/>
    <mergeCell ref="MF51:MF52"/>
    <mergeCell ref="LO51:LO52"/>
    <mergeCell ref="LP51:LP52"/>
    <mergeCell ref="LQ51:LQ52"/>
    <mergeCell ref="LR51:LR52"/>
    <mergeCell ref="LS51:LS52"/>
    <mergeCell ref="LT51:LT52"/>
    <mergeCell ref="LU51:LU52"/>
    <mergeCell ref="LV51:LV52"/>
    <mergeCell ref="LW51:LW52"/>
    <mergeCell ref="LF51:LF52"/>
    <mergeCell ref="LG51:LG52"/>
    <mergeCell ref="LH51:LH52"/>
    <mergeCell ref="LI51:LI52"/>
    <mergeCell ref="LJ51:LJ52"/>
    <mergeCell ref="LK51:LK52"/>
    <mergeCell ref="LL51:LL52"/>
    <mergeCell ref="LM51:LM52"/>
    <mergeCell ref="LN51:LN52"/>
    <mergeCell ref="KW51:KW52"/>
    <mergeCell ref="KX51:KX52"/>
    <mergeCell ref="KY51:KY52"/>
    <mergeCell ref="KZ51:KZ52"/>
    <mergeCell ref="LA51:LA52"/>
    <mergeCell ref="LB51:LB52"/>
    <mergeCell ref="LC51:LC52"/>
    <mergeCell ref="LD51:LD52"/>
    <mergeCell ref="LE51:LE52"/>
    <mergeCell ref="KN51:KN52"/>
    <mergeCell ref="KO51:KO52"/>
    <mergeCell ref="KP51:KP52"/>
    <mergeCell ref="KQ51:KQ52"/>
    <mergeCell ref="KR51:KR52"/>
    <mergeCell ref="KS51:KS52"/>
    <mergeCell ref="KT51:KT52"/>
    <mergeCell ref="KU51:KU52"/>
    <mergeCell ref="KV51:KV52"/>
    <mergeCell ref="KE51:KE52"/>
    <mergeCell ref="KF51:KF52"/>
    <mergeCell ref="KG51:KG52"/>
    <mergeCell ref="KH51:KH52"/>
    <mergeCell ref="KI51:KI52"/>
    <mergeCell ref="KJ51:KJ52"/>
    <mergeCell ref="KK51:KK52"/>
    <mergeCell ref="KL51:KL52"/>
    <mergeCell ref="KM51:KM52"/>
    <mergeCell ref="JV51:JV52"/>
    <mergeCell ref="JW51:JW52"/>
    <mergeCell ref="JX51:JX52"/>
    <mergeCell ref="JY51:JY52"/>
    <mergeCell ref="JZ51:JZ52"/>
    <mergeCell ref="KA51:KA52"/>
    <mergeCell ref="KB51:KB52"/>
    <mergeCell ref="KC51:KC52"/>
    <mergeCell ref="KD51:KD52"/>
    <mergeCell ref="JM51:JM52"/>
    <mergeCell ref="JN51:JN52"/>
    <mergeCell ref="JO51:JO52"/>
    <mergeCell ref="JP51:JP52"/>
    <mergeCell ref="JQ51:JQ52"/>
    <mergeCell ref="JR51:JR52"/>
    <mergeCell ref="JS51:JS52"/>
    <mergeCell ref="JT51:JT52"/>
    <mergeCell ref="JU51:JU52"/>
    <mergeCell ref="JD51:JD52"/>
    <mergeCell ref="JE51:JE52"/>
    <mergeCell ref="JF51:JF52"/>
    <mergeCell ref="JG51:JG52"/>
    <mergeCell ref="JH51:JH52"/>
    <mergeCell ref="JI51:JI52"/>
    <mergeCell ref="JJ51:JJ52"/>
    <mergeCell ref="JK51:JK52"/>
    <mergeCell ref="JL51:JL52"/>
    <mergeCell ref="IU51:IU52"/>
    <mergeCell ref="IV51:IV52"/>
    <mergeCell ref="IW51:IW52"/>
    <mergeCell ref="IX51:IX52"/>
    <mergeCell ref="IY51:IY52"/>
    <mergeCell ref="IZ51:IZ52"/>
    <mergeCell ref="JA51:JA52"/>
    <mergeCell ref="JB51:JB52"/>
    <mergeCell ref="JC51:JC52"/>
    <mergeCell ref="IL51:IL52"/>
    <mergeCell ref="IM51:IM52"/>
    <mergeCell ref="IN51:IN52"/>
    <mergeCell ref="IO51:IO52"/>
    <mergeCell ref="IP51:IP52"/>
    <mergeCell ref="IQ51:IQ52"/>
    <mergeCell ref="IR51:IR52"/>
    <mergeCell ref="IS51:IS52"/>
    <mergeCell ref="IT51:IT52"/>
    <mergeCell ref="IC51:IC52"/>
    <mergeCell ref="ID51:ID52"/>
    <mergeCell ref="IE51:IE52"/>
    <mergeCell ref="IF51:IF52"/>
    <mergeCell ref="IG51:IG52"/>
    <mergeCell ref="IH51:IH52"/>
    <mergeCell ref="II51:II52"/>
    <mergeCell ref="IJ51:IJ52"/>
    <mergeCell ref="IK51:IK52"/>
    <mergeCell ref="HT51:HT52"/>
    <mergeCell ref="HU51:HU52"/>
    <mergeCell ref="HV51:HV52"/>
    <mergeCell ref="HW51:HW52"/>
    <mergeCell ref="HX51:HX52"/>
    <mergeCell ref="HY51:HY52"/>
    <mergeCell ref="HZ51:HZ52"/>
    <mergeCell ref="IA51:IA52"/>
    <mergeCell ref="IB51:IB52"/>
    <mergeCell ref="HK51:HK52"/>
    <mergeCell ref="HL51:HL52"/>
    <mergeCell ref="HM51:HM52"/>
    <mergeCell ref="HN51:HN52"/>
    <mergeCell ref="HO51:HO52"/>
    <mergeCell ref="HP51:HP52"/>
    <mergeCell ref="HQ51:HQ52"/>
    <mergeCell ref="HR51:HR52"/>
    <mergeCell ref="HS51:HS52"/>
    <mergeCell ref="HB51:HB52"/>
    <mergeCell ref="HC51:HC52"/>
    <mergeCell ref="HD51:HD52"/>
    <mergeCell ref="HE51:HE52"/>
    <mergeCell ref="HF51:HF52"/>
    <mergeCell ref="HG51:HG52"/>
    <mergeCell ref="HH51:HH52"/>
    <mergeCell ref="HI51:HI52"/>
    <mergeCell ref="HJ51:HJ52"/>
    <mergeCell ref="GS51:GS52"/>
    <mergeCell ref="GT51:GT52"/>
    <mergeCell ref="GU51:GU52"/>
    <mergeCell ref="GV51:GV52"/>
    <mergeCell ref="GW51:GW52"/>
    <mergeCell ref="GX51:GX52"/>
    <mergeCell ref="GY51:GY52"/>
    <mergeCell ref="GZ51:GZ52"/>
    <mergeCell ref="HA51:HA52"/>
    <mergeCell ref="GJ51:GJ52"/>
    <mergeCell ref="GK51:GK52"/>
    <mergeCell ref="GL51:GL52"/>
    <mergeCell ref="GM51:GM52"/>
    <mergeCell ref="GN51:GN52"/>
    <mergeCell ref="GO51:GO52"/>
    <mergeCell ref="GP51:GP52"/>
    <mergeCell ref="GQ51:GQ52"/>
    <mergeCell ref="GR51:GR52"/>
    <mergeCell ref="GA51:GA52"/>
    <mergeCell ref="GB51:GB52"/>
    <mergeCell ref="GC51:GC52"/>
    <mergeCell ref="GD51:GD52"/>
    <mergeCell ref="GE51:GE52"/>
    <mergeCell ref="GF51:GF52"/>
    <mergeCell ref="GG51:GG52"/>
    <mergeCell ref="GH51:GH52"/>
    <mergeCell ref="GI51:GI52"/>
    <mergeCell ref="FR51:FR52"/>
    <mergeCell ref="FS51:FS52"/>
    <mergeCell ref="FT51:FT52"/>
    <mergeCell ref="FU51:FU52"/>
    <mergeCell ref="FV51:FV52"/>
    <mergeCell ref="FW51:FW52"/>
    <mergeCell ref="FX51:FX52"/>
    <mergeCell ref="FY51:FY52"/>
    <mergeCell ref="FZ51:FZ52"/>
    <mergeCell ref="FI51:FI52"/>
    <mergeCell ref="FJ51:FJ52"/>
    <mergeCell ref="FK51:FK52"/>
    <mergeCell ref="FL51:FL52"/>
    <mergeCell ref="FM51:FM52"/>
    <mergeCell ref="FN51:FN52"/>
    <mergeCell ref="FO51:FO52"/>
    <mergeCell ref="FP51:FP52"/>
    <mergeCell ref="FQ51:FQ52"/>
    <mergeCell ref="EZ51:EZ52"/>
    <mergeCell ref="FA51:FA52"/>
    <mergeCell ref="FB51:FB52"/>
    <mergeCell ref="FC51:FC52"/>
    <mergeCell ref="FD51:FD52"/>
    <mergeCell ref="FE51:FE52"/>
    <mergeCell ref="FF51:FF52"/>
    <mergeCell ref="FG51:FG52"/>
    <mergeCell ref="FH51:FH52"/>
    <mergeCell ref="EQ51:EQ52"/>
    <mergeCell ref="ER51:ER52"/>
    <mergeCell ref="ES51:ES52"/>
    <mergeCell ref="ET51:ET52"/>
    <mergeCell ref="EU51:EU52"/>
    <mergeCell ref="EV51:EV52"/>
    <mergeCell ref="EW51:EW52"/>
    <mergeCell ref="EX51:EX52"/>
    <mergeCell ref="EY51:EY52"/>
    <mergeCell ref="EH51:EH52"/>
    <mergeCell ref="EI51:EI52"/>
    <mergeCell ref="EJ51:EJ52"/>
    <mergeCell ref="EK51:EK52"/>
    <mergeCell ref="EL51:EL52"/>
    <mergeCell ref="EM51:EM52"/>
    <mergeCell ref="EN51:EN52"/>
    <mergeCell ref="EO51:EO52"/>
    <mergeCell ref="EP51:EP52"/>
    <mergeCell ref="DY51:DY52"/>
    <mergeCell ref="DZ51:DZ52"/>
    <mergeCell ref="EA51:EA52"/>
    <mergeCell ref="EB51:EB52"/>
    <mergeCell ref="EC51:EC52"/>
    <mergeCell ref="ED51:ED52"/>
    <mergeCell ref="EE51:EE52"/>
    <mergeCell ref="EF51:EF52"/>
    <mergeCell ref="EG51:EG52"/>
    <mergeCell ref="DP51:DP52"/>
    <mergeCell ref="DQ51:DQ52"/>
    <mergeCell ref="DR51:DR52"/>
    <mergeCell ref="DS51:DS52"/>
    <mergeCell ref="DT51:DT52"/>
    <mergeCell ref="DU51:DU52"/>
    <mergeCell ref="DV51:DV52"/>
    <mergeCell ref="DW51:DW52"/>
    <mergeCell ref="DX51:DX52"/>
    <mergeCell ref="DG51:DG52"/>
    <mergeCell ref="DH51:DH52"/>
    <mergeCell ref="DI51:DI52"/>
    <mergeCell ref="DJ51:DJ52"/>
    <mergeCell ref="DK51:DK52"/>
    <mergeCell ref="DL51:DL52"/>
    <mergeCell ref="DM51:DM52"/>
    <mergeCell ref="DN51:DN52"/>
    <mergeCell ref="DO51:DO52"/>
    <mergeCell ref="CX51:CX52"/>
    <mergeCell ref="CY51:CY52"/>
    <mergeCell ref="CZ51:CZ52"/>
    <mergeCell ref="DA51:DA52"/>
    <mergeCell ref="DB51:DB52"/>
    <mergeCell ref="DC51:DC52"/>
    <mergeCell ref="DD51:DD52"/>
    <mergeCell ref="DE51:DE52"/>
    <mergeCell ref="DF51:DF52"/>
    <mergeCell ref="CO51:CO52"/>
    <mergeCell ref="CP51:CP52"/>
    <mergeCell ref="CQ51:CQ52"/>
    <mergeCell ref="CR51:CR52"/>
    <mergeCell ref="CS51:CS52"/>
    <mergeCell ref="CT51:CT52"/>
    <mergeCell ref="CU51:CU52"/>
    <mergeCell ref="CV51:CV52"/>
    <mergeCell ref="CW51:CW52"/>
    <mergeCell ref="CF51:CF52"/>
    <mergeCell ref="CG51:CG52"/>
    <mergeCell ref="CH51:CH52"/>
    <mergeCell ref="CI51:CI52"/>
    <mergeCell ref="CJ51:CJ52"/>
    <mergeCell ref="CK51:CK52"/>
    <mergeCell ref="CL51:CL52"/>
    <mergeCell ref="CM51:CM52"/>
    <mergeCell ref="CN51:CN52"/>
    <mergeCell ref="BW51:BW52"/>
    <mergeCell ref="BX51:BX52"/>
    <mergeCell ref="BY51:BY52"/>
    <mergeCell ref="BZ51:BZ52"/>
    <mergeCell ref="CA51:CA52"/>
    <mergeCell ref="CB51:CB52"/>
    <mergeCell ref="CC51:CC52"/>
    <mergeCell ref="CD51:CD52"/>
    <mergeCell ref="CE51:CE52"/>
    <mergeCell ref="BN51:BN52"/>
    <mergeCell ref="BO51:BO52"/>
    <mergeCell ref="BP51:BP52"/>
    <mergeCell ref="BQ51:BQ52"/>
    <mergeCell ref="BR51:BR52"/>
    <mergeCell ref="BS51:BS52"/>
    <mergeCell ref="BT51:BT52"/>
    <mergeCell ref="BU51:BU52"/>
    <mergeCell ref="BV51:BV52"/>
    <mergeCell ref="BE51:BE52"/>
    <mergeCell ref="BF51:BF52"/>
    <mergeCell ref="BG51:BG52"/>
    <mergeCell ref="BH51:BH52"/>
    <mergeCell ref="BI51:BI52"/>
    <mergeCell ref="BJ51:BJ52"/>
    <mergeCell ref="BK51:BK52"/>
    <mergeCell ref="BL51:BL52"/>
    <mergeCell ref="BM51:BM52"/>
    <mergeCell ref="AV51:AV52"/>
    <mergeCell ref="AW51:AW52"/>
    <mergeCell ref="AX51:AX52"/>
    <mergeCell ref="AY51:AY52"/>
    <mergeCell ref="AZ51:AZ52"/>
    <mergeCell ref="BA51:BA52"/>
    <mergeCell ref="BB51:BB52"/>
    <mergeCell ref="BC51:BC52"/>
    <mergeCell ref="BD51:BD52"/>
    <mergeCell ref="AM51:AM52"/>
    <mergeCell ref="AN51:AN52"/>
    <mergeCell ref="AO51:AO52"/>
    <mergeCell ref="AP51:AP52"/>
    <mergeCell ref="AQ51:AQ52"/>
    <mergeCell ref="AR51:AR52"/>
    <mergeCell ref="AS51:AS52"/>
    <mergeCell ref="AT51:AT52"/>
    <mergeCell ref="AU51:AU52"/>
    <mergeCell ref="AD51:AD52"/>
    <mergeCell ref="AE51:AE52"/>
    <mergeCell ref="AF51:AF52"/>
    <mergeCell ref="AG51:AG52"/>
    <mergeCell ref="AH51:AH52"/>
    <mergeCell ref="AI51:AI52"/>
    <mergeCell ref="AJ51:AJ52"/>
    <mergeCell ref="AK51:AK52"/>
    <mergeCell ref="AL51:AL52"/>
    <mergeCell ref="V51:V52"/>
    <mergeCell ref="W51:W52"/>
    <mergeCell ref="X51:X52"/>
    <mergeCell ref="Y51:Y52"/>
    <mergeCell ref="Z51:Z52"/>
    <mergeCell ref="AA51:AA52"/>
    <mergeCell ref="AB51:AB52"/>
    <mergeCell ref="AC51:AC52"/>
    <mergeCell ref="A10:T10"/>
    <mergeCell ref="A11:B11"/>
    <mergeCell ref="C11:E11"/>
    <mergeCell ref="F11:H11"/>
    <mergeCell ref="I11:L11"/>
    <mergeCell ref="M11:P11"/>
    <mergeCell ref="Q11:T11"/>
    <mergeCell ref="J6:L6"/>
    <mergeCell ref="M6:N6"/>
    <mergeCell ref="O6:P6"/>
    <mergeCell ref="E7:P7"/>
    <mergeCell ref="A8:D9"/>
    <mergeCell ref="N8:Q9"/>
    <mergeCell ref="A1:D6"/>
    <mergeCell ref="E1:P2"/>
    <mergeCell ref="Q1:T6"/>
    <mergeCell ref="E3:P5"/>
    <mergeCell ref="E6:I6"/>
    <mergeCell ref="H8:J9"/>
    <mergeCell ref="A13:H13"/>
    <mergeCell ref="I13:T13"/>
    <mergeCell ref="A14:H14"/>
    <mergeCell ref="I14:T14"/>
    <mergeCell ref="A15:E15"/>
    <mergeCell ref="F15:G15"/>
    <mergeCell ref="A16:E16"/>
    <mergeCell ref="F16:G16"/>
    <mergeCell ref="A12:B12"/>
    <mergeCell ref="C12:E12"/>
    <mergeCell ref="F12:H12"/>
    <mergeCell ref="I12:L12"/>
    <mergeCell ref="M12:P12"/>
    <mergeCell ref="Q12:T12"/>
    <mergeCell ref="I15:J16"/>
    <mergeCell ref="A19:B19"/>
    <mergeCell ref="C19:E19"/>
    <mergeCell ref="F19:H19"/>
    <mergeCell ref="I19:L19"/>
    <mergeCell ref="M19:P19"/>
    <mergeCell ref="Q19:T19"/>
    <mergeCell ref="A17:T17"/>
    <mergeCell ref="A18:B18"/>
    <mergeCell ref="C18:E18"/>
    <mergeCell ref="F18:H18"/>
    <mergeCell ref="I18:L18"/>
    <mergeCell ref="M18:P18"/>
    <mergeCell ref="A21:F21"/>
    <mergeCell ref="A36:E36"/>
    <mergeCell ref="F36:G36"/>
    <mergeCell ref="T36:U36"/>
    <mergeCell ref="A37:E37"/>
    <mergeCell ref="F37:G37"/>
    <mergeCell ref="T37:U37"/>
    <mergeCell ref="A38:E38"/>
    <mergeCell ref="F38:G38"/>
    <mergeCell ref="T38:U38"/>
    <mergeCell ref="A49:B49"/>
    <mergeCell ref="C50:E50"/>
    <mergeCell ref="A39:E39"/>
    <mergeCell ref="F39:G39"/>
    <mergeCell ref="T39:U39"/>
    <mergeCell ref="A40:E40"/>
    <mergeCell ref="K15:T16"/>
    <mergeCell ref="A27:V27"/>
    <mergeCell ref="A29:T29"/>
    <mergeCell ref="Q18:T18"/>
    <mergeCell ref="A20:F20"/>
    <mergeCell ref="G20:N20"/>
    <mergeCell ref="O20:P20"/>
    <mergeCell ref="Q20:R20"/>
    <mergeCell ref="S20:T20"/>
    <mergeCell ref="G21:N21"/>
    <mergeCell ref="O21:P21"/>
    <mergeCell ref="Q21:R21"/>
    <mergeCell ref="S21:T21"/>
    <mergeCell ref="A24:B24"/>
    <mergeCell ref="C24:E24"/>
    <mergeCell ref="F24:H24"/>
    <mergeCell ref="I24:L24"/>
    <mergeCell ref="M24:P24"/>
    <mergeCell ref="Q24:T24"/>
    <mergeCell ref="A22:T22"/>
    <mergeCell ref="A23:B23"/>
    <mergeCell ref="C23:E23"/>
    <mergeCell ref="F23:H23"/>
    <mergeCell ref="I23:L23"/>
    <mergeCell ref="M23:P23"/>
    <mergeCell ref="Q23:T23"/>
    <mergeCell ref="A25:F25"/>
    <mergeCell ref="G25:N25"/>
    <mergeCell ref="O25:P25"/>
    <mergeCell ref="Q25:R25"/>
    <mergeCell ref="S25:T25"/>
    <mergeCell ref="A26:F26"/>
    <mergeCell ref="G26:N26"/>
    <mergeCell ref="O26:P26"/>
    <mergeCell ref="Q26:R26"/>
    <mergeCell ref="S26:T26"/>
    <mergeCell ref="A28:T28"/>
    <mergeCell ref="A30:E35"/>
    <mergeCell ref="F30:G35"/>
    <mergeCell ref="H30:H35"/>
    <mergeCell ref="I30:I35"/>
    <mergeCell ref="J30:U30"/>
    <mergeCell ref="J31:K31"/>
    <mergeCell ref="L31:M31"/>
    <mergeCell ref="N31:O31"/>
    <mergeCell ref="P31:Q31"/>
    <mergeCell ref="R31:S31"/>
    <mergeCell ref="T31:U35"/>
    <mergeCell ref="A47:B47"/>
  </mergeCells>
  <conditionalFormatting sqref="F42">
    <cfRule type="cellIs" dxfId="1" priority="1" operator="lessThan">
      <formula>180</formula>
    </cfRule>
  </conditionalFormatting>
  <conditionalFormatting sqref="N42">
    <cfRule type="containsText" dxfId="0" priority="2" operator="containsText" text="No Aplica">
      <formula>NOT(ISERROR(SEARCH("No Aplica",N42)))</formula>
    </cfRule>
  </conditionalFormatting>
  <dataValidations count="5">
    <dataValidation type="whole" operator="greaterThan" allowBlank="1" showInputMessage="1" showErrorMessage="1" sqref="T42">
      <formula1>30</formula1>
    </dataValidation>
    <dataValidation allowBlank="1" showInputMessage="1" showErrorMessage="1" promptTitle="Dias" sqref="E9:G9 K9:M9 R9:T9"/>
    <dataValidation type="list" allowBlank="1" showInputMessage="1" showErrorMessage="1" sqref="K46:K50 O46:O50 Q46:Q50 S46:S50 M46:M50">
      <formula1>"1,2,3,4,5,6,7,8,9,10,11,12,13,14,15"</formula1>
    </dataValidation>
    <dataValidation type="list" allowBlank="1" showInputMessage="1" showErrorMessage="1" sqref="K34 M34 O34 Q34 S34">
      <formula1>"Cambio de Evaluador,Cambio Definitivo de Empleo,Separación Temporal superior a 30 dias,Lapso entre la última Evaluación si la hubiere y el final de periodo a evaluar"</formula1>
    </dataValidation>
    <dataValidation type="whole" operator="greaterThan" allowBlank="1" showInputMessage="1" showErrorMessage="1" sqref="J42:S42">
      <formula1>29</formula1>
    </dataValidation>
  </dataValidations>
  <printOptions horizontalCentered="1"/>
  <pageMargins left="0" right="0" top="0.39370078740157483" bottom="0.39370078740157483" header="0.31496062992125984" footer="0.31496062992125984"/>
  <pageSetup scale="55" orientation="landscape" r:id="rId1"/>
  <headerFooter>
    <oddFooter>&amp;RTH-F-50/V1/22-12-2023</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BT59"/>
  <sheetViews>
    <sheetView zoomScale="55" zoomScaleNormal="55" workbookViewId="0">
      <selection activeCell="R2" sqref="R2:S8"/>
    </sheetView>
  </sheetViews>
  <sheetFormatPr baseColWidth="10" defaultColWidth="0" defaultRowHeight="15" zeroHeight="1"/>
  <cols>
    <col min="1" max="1" width="11.85546875" customWidth="1"/>
    <col min="2" max="3" width="13.85546875" customWidth="1"/>
    <col min="4" max="4" width="16.42578125" customWidth="1"/>
    <col min="5" max="5" width="16.7109375" customWidth="1"/>
    <col min="6" max="6" width="14.140625" customWidth="1"/>
    <col min="7" max="7" width="10.28515625" customWidth="1"/>
    <col min="8" max="8" width="8.85546875" customWidth="1"/>
    <col min="9" max="9" width="13.140625" customWidth="1"/>
    <col min="10" max="10" width="11.42578125" customWidth="1"/>
    <col min="11" max="11" width="8.7109375" customWidth="1"/>
    <col min="12" max="12" width="1.42578125" customWidth="1"/>
    <col min="13" max="13" width="12.85546875" customWidth="1"/>
    <col min="14" max="14" width="11.7109375" customWidth="1"/>
    <col min="15" max="15" width="12.42578125" customWidth="1"/>
    <col min="16" max="16" width="10" customWidth="1"/>
    <col min="17" max="17" width="17.5703125" customWidth="1"/>
    <col min="18" max="18" width="27.7109375" customWidth="1"/>
    <col min="19" max="19" width="20.85546875" customWidth="1"/>
    <col min="20" max="20" width="0.85546875" customWidth="1"/>
    <col min="21" max="16384" width="11.42578125" hidden="1"/>
  </cols>
  <sheetData>
    <row r="1" spans="1:72" ht="15.75" thickBot="1"/>
    <row r="2" spans="1:72">
      <c r="A2" s="1272"/>
      <c r="B2" s="1273"/>
      <c r="C2" s="1273"/>
      <c r="D2" s="1638" t="s">
        <v>61</v>
      </c>
      <c r="E2" s="1639"/>
      <c r="F2" s="1639"/>
      <c r="G2" s="1639"/>
      <c r="H2" s="1639"/>
      <c r="I2" s="1639"/>
      <c r="J2" s="1639"/>
      <c r="K2" s="1639"/>
      <c r="L2" s="1639"/>
      <c r="M2" s="1639"/>
      <c r="N2" s="1639"/>
      <c r="O2" s="1639"/>
      <c r="P2" s="1639"/>
      <c r="Q2" s="1640"/>
      <c r="R2" s="1647"/>
      <c r="S2" s="1648"/>
    </row>
    <row r="3" spans="1:72">
      <c r="A3" s="1275"/>
      <c r="B3" s="1276"/>
      <c r="C3" s="1276"/>
      <c r="D3" s="1641"/>
      <c r="E3" s="1642"/>
      <c r="F3" s="1642"/>
      <c r="G3" s="1642"/>
      <c r="H3" s="1642"/>
      <c r="I3" s="1642"/>
      <c r="J3" s="1642"/>
      <c r="K3" s="1642"/>
      <c r="L3" s="1642"/>
      <c r="M3" s="1642"/>
      <c r="N3" s="1642"/>
      <c r="O3" s="1642"/>
      <c r="P3" s="1642"/>
      <c r="Q3" s="1643"/>
      <c r="R3" s="1649"/>
      <c r="S3" s="1650"/>
    </row>
    <row r="4" spans="1:72" ht="15.75" thickBot="1">
      <c r="A4" s="1275"/>
      <c r="B4" s="1276"/>
      <c r="C4" s="1276"/>
      <c r="D4" s="1644"/>
      <c r="E4" s="1645"/>
      <c r="F4" s="1645"/>
      <c r="G4" s="1645"/>
      <c r="H4" s="1645"/>
      <c r="I4" s="1645"/>
      <c r="J4" s="1645"/>
      <c r="K4" s="1645"/>
      <c r="L4" s="1645"/>
      <c r="M4" s="1645"/>
      <c r="N4" s="1645"/>
      <c r="O4" s="1645"/>
      <c r="P4" s="1645"/>
      <c r="Q4" s="1646"/>
      <c r="R4" s="1649"/>
      <c r="S4" s="1650"/>
    </row>
    <row r="5" spans="1:72" ht="15" customHeight="1">
      <c r="A5" s="1275"/>
      <c r="B5" s="1276"/>
      <c r="C5" s="1276"/>
      <c r="D5" s="1542" t="s">
        <v>565</v>
      </c>
      <c r="E5" s="1543"/>
      <c r="F5" s="1543"/>
      <c r="G5" s="1543"/>
      <c r="H5" s="1543"/>
      <c r="I5" s="1543"/>
      <c r="J5" s="1543"/>
      <c r="K5" s="1543"/>
      <c r="L5" s="1543"/>
      <c r="M5" s="1543"/>
      <c r="N5" s="1543"/>
      <c r="O5" s="1543"/>
      <c r="P5" s="1543"/>
      <c r="Q5" s="1544"/>
      <c r="R5" s="1651"/>
      <c r="S5" s="1650"/>
    </row>
    <row r="6" spans="1:72" ht="12" customHeight="1">
      <c r="A6" s="1275"/>
      <c r="B6" s="1276"/>
      <c r="C6" s="1276"/>
      <c r="D6" s="1545"/>
      <c r="E6" s="1546"/>
      <c r="F6" s="1546"/>
      <c r="G6" s="1546"/>
      <c r="H6" s="1546"/>
      <c r="I6" s="1546"/>
      <c r="J6" s="1546"/>
      <c r="K6" s="1546"/>
      <c r="L6" s="1546"/>
      <c r="M6" s="1546"/>
      <c r="N6" s="1546"/>
      <c r="O6" s="1546"/>
      <c r="P6" s="1546"/>
      <c r="Q6" s="1547"/>
      <c r="R6" s="1651"/>
      <c r="S6" s="1650"/>
    </row>
    <row r="7" spans="1:72" ht="15.75" thickBot="1">
      <c r="A7" s="1275"/>
      <c r="B7" s="1276"/>
      <c r="C7" s="1276"/>
      <c r="D7" s="1548"/>
      <c r="E7" s="1549"/>
      <c r="F7" s="1549"/>
      <c r="G7" s="1549"/>
      <c r="H7" s="1549"/>
      <c r="I7" s="1549"/>
      <c r="J7" s="1549"/>
      <c r="K7" s="1549"/>
      <c r="L7" s="1549"/>
      <c r="M7" s="1549"/>
      <c r="N7" s="1549"/>
      <c r="O7" s="1549"/>
      <c r="P7" s="1549"/>
      <c r="Q7" s="1550"/>
      <c r="R7" s="1651"/>
      <c r="S7" s="1650"/>
    </row>
    <row r="8" spans="1:72" ht="15.75" thickBot="1">
      <c r="A8" s="1278"/>
      <c r="B8" s="1279"/>
      <c r="C8" s="1279"/>
      <c r="D8" s="1551" t="s">
        <v>86</v>
      </c>
      <c r="E8" s="1552"/>
      <c r="F8" s="1552"/>
      <c r="G8" s="1553"/>
      <c r="H8" s="1554">
        <v>45344</v>
      </c>
      <c r="I8" s="1555"/>
      <c r="J8" s="1556"/>
      <c r="K8" s="1331" t="s">
        <v>173</v>
      </c>
      <c r="L8" s="1331"/>
      <c r="M8" s="1331"/>
      <c r="N8" s="1635" t="s">
        <v>749</v>
      </c>
      <c r="O8" s="1636"/>
      <c r="P8" s="1636"/>
      <c r="Q8" s="1637"/>
      <c r="R8" s="1652"/>
      <c r="S8" s="1653"/>
    </row>
    <row r="9" spans="1:72" ht="33.75" customHeight="1" thickBot="1">
      <c r="A9" s="1228" t="s">
        <v>8</v>
      </c>
      <c r="B9" s="1229"/>
      <c r="C9" s="1229"/>
      <c r="D9" s="1229"/>
      <c r="E9" s="1229"/>
      <c r="F9" s="1229"/>
      <c r="G9" s="1229"/>
      <c r="H9" s="1229"/>
      <c r="I9" s="1229"/>
      <c r="J9" s="1229"/>
      <c r="K9" s="1229"/>
      <c r="L9" s="1229"/>
      <c r="M9" s="1229"/>
      <c r="N9" s="1229"/>
      <c r="O9" s="1229"/>
      <c r="P9" s="1229"/>
      <c r="Q9" s="1229"/>
      <c r="R9" s="1229"/>
      <c r="S9" s="1230"/>
    </row>
    <row r="10" spans="1:72" s="6" customFormat="1">
      <c r="A10" s="1235" t="s">
        <v>9</v>
      </c>
      <c r="B10" s="1236"/>
      <c r="C10" s="1235" t="s">
        <v>10</v>
      </c>
      <c r="D10" s="1237"/>
      <c r="E10" s="1236"/>
      <c r="F10" s="1235" t="s">
        <v>11</v>
      </c>
      <c r="G10" s="1237"/>
      <c r="H10" s="1236"/>
      <c r="I10" s="1235" t="s">
        <v>12</v>
      </c>
      <c r="J10" s="1237"/>
      <c r="K10" s="1236"/>
      <c r="L10" s="1235" t="s">
        <v>13</v>
      </c>
      <c r="M10" s="1237"/>
      <c r="N10" s="1237"/>
      <c r="O10" s="1237"/>
      <c r="P10" s="1236"/>
      <c r="Q10" s="1235" t="s">
        <v>14</v>
      </c>
      <c r="R10" s="1237"/>
      <c r="S10" s="1236"/>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row>
    <row r="11" spans="1:72" s="6" customFormat="1" ht="15.75" thickBot="1">
      <c r="A11" s="1308">
        <f>+'4B.EVAL.PARCIAL EVENTUAL(2 SEM)'!A12:B12</f>
        <v>0</v>
      </c>
      <c r="B11" s="1309"/>
      <c r="C11" s="1290">
        <f>+'4B.EVAL.PARCIAL EVENTUAL(2 SEM)'!C12:E12</f>
        <v>0</v>
      </c>
      <c r="D11" s="1291"/>
      <c r="E11" s="1292"/>
      <c r="F11" s="1290">
        <f>+'2. EVAL.PROCESO R.FISCAL '!F13:H13</f>
        <v>0</v>
      </c>
      <c r="G11" s="1291"/>
      <c r="H11" s="1292"/>
      <c r="I11" s="1623">
        <f>+'2. EVAL.PROCESO R.FISCAL '!I13:K13</f>
        <v>0</v>
      </c>
      <c r="J11" s="1500"/>
      <c r="K11" s="1624"/>
      <c r="L11" s="1623">
        <f>+'2. EVAL.PROCESO R.FISCAL '!L13:P13</f>
        <v>0</v>
      </c>
      <c r="M11" s="1500"/>
      <c r="N11" s="1500"/>
      <c r="O11" s="1500"/>
      <c r="P11" s="1624"/>
      <c r="Q11" s="1623">
        <f>+'2. EVAL.PROCESO R.FISCAL '!Q13:S13</f>
        <v>0</v>
      </c>
      <c r="R11" s="1500"/>
      <c r="S11" s="1624"/>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row>
    <row r="12" spans="1:72" s="8" customFormat="1" ht="15.75" thickBot="1">
      <c r="A12" s="1290" t="s">
        <v>15</v>
      </c>
      <c r="B12" s="1291"/>
      <c r="C12" s="1291"/>
      <c r="D12" s="1291"/>
      <c r="E12" s="1291"/>
      <c r="F12" s="1291"/>
      <c r="G12" s="1291"/>
      <c r="H12" s="1292"/>
      <c r="I12" s="1247" t="s">
        <v>16</v>
      </c>
      <c r="J12" s="1311"/>
      <c r="K12" s="1311"/>
      <c r="L12" s="1311"/>
      <c r="M12" s="1311"/>
      <c r="N12" s="1311"/>
      <c r="O12" s="1311"/>
      <c r="P12" s="1311"/>
      <c r="Q12" s="1311"/>
      <c r="R12" s="1311"/>
      <c r="S12" s="1248"/>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row>
    <row r="13" spans="1:72" s="9" customFormat="1" ht="15.75" thickBot="1">
      <c r="A13" s="1623">
        <f>+'4B.EVAL.PARCIAL EVENTUAL(2 SEM)'!A14:H14</f>
        <v>0</v>
      </c>
      <c r="B13" s="1500"/>
      <c r="C13" s="1500"/>
      <c r="D13" s="1500"/>
      <c r="E13" s="1500"/>
      <c r="F13" s="1500"/>
      <c r="G13" s="1500"/>
      <c r="H13" s="1624"/>
      <c r="I13" s="1247" t="s">
        <v>495</v>
      </c>
      <c r="J13" s="1248"/>
      <c r="K13" s="1247" t="str">
        <f>+'4B.EVAL.PARCIAL EVENTUAL(2 SEM)'!I14</f>
        <v>PROFESIONAL_ESPECIALIZADO</v>
      </c>
      <c r="L13" s="1311"/>
      <c r="M13" s="1311"/>
      <c r="N13" s="1311"/>
      <c r="O13" s="1248"/>
      <c r="P13" s="252" t="s">
        <v>496</v>
      </c>
      <c r="Q13" s="217">
        <f>+'4B.EVAL.PARCIAL EVENTUAL(2 SEM)'!F16</f>
        <v>222</v>
      </c>
      <c r="R13" s="229" t="s">
        <v>19</v>
      </c>
      <c r="S13" s="217">
        <f>+'4B.EVAL.PARCIAL EVENTUAL(2 SEM)'!H16</f>
        <v>0</v>
      </c>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row>
    <row r="14" spans="1:72" s="11" customFormat="1" ht="15.75" customHeight="1" thickBot="1">
      <c r="A14" s="1499" t="s">
        <v>17</v>
      </c>
      <c r="B14" s="1500"/>
      <c r="C14" s="1500"/>
      <c r="D14" s="1500"/>
      <c r="E14" s="1500"/>
      <c r="F14" s="1500"/>
      <c r="G14" s="1500"/>
      <c r="H14" s="1500"/>
      <c r="I14" s="1625" t="s">
        <v>516</v>
      </c>
      <c r="J14" s="1627" t="str">
        <f>+'4B.EVAL.PARCIAL EVENTUAL(2 SEM)'!K15</f>
        <v/>
      </c>
      <c r="K14" s="1628"/>
      <c r="L14" s="1628"/>
      <c r="M14" s="1628"/>
      <c r="N14" s="1628"/>
      <c r="O14" s="1628"/>
      <c r="P14" s="1628"/>
      <c r="Q14" s="1628"/>
      <c r="R14" s="1628"/>
      <c r="S14" s="1629"/>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row>
    <row r="15" spans="1:72" s="11" customFormat="1" ht="33.75" customHeight="1" thickBot="1">
      <c r="A15" s="1633" t="str">
        <f>+'4B.EVAL.PARCIAL EVENTUAL(2 SEM)'!A16:E16</f>
        <v>PROFESIONAL</v>
      </c>
      <c r="B15" s="1634"/>
      <c r="C15" s="1634"/>
      <c r="D15" s="1634"/>
      <c r="E15" s="1634"/>
      <c r="F15" s="1634"/>
      <c r="G15" s="1634"/>
      <c r="H15" s="1634"/>
      <c r="I15" s="1626"/>
      <c r="J15" s="1630"/>
      <c r="K15" s="1631"/>
      <c r="L15" s="1631"/>
      <c r="M15" s="1631"/>
      <c r="N15" s="1631"/>
      <c r="O15" s="1631"/>
      <c r="P15" s="1631"/>
      <c r="Q15" s="1631"/>
      <c r="R15" s="1631"/>
      <c r="S15" s="1632"/>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row>
    <row r="16" spans="1:72" ht="24.75" customHeight="1" thickBot="1">
      <c r="A16" s="1228" t="s">
        <v>20</v>
      </c>
      <c r="B16" s="1229"/>
      <c r="C16" s="1229"/>
      <c r="D16" s="1229"/>
      <c r="E16" s="1229"/>
      <c r="F16" s="1229"/>
      <c r="G16" s="1229"/>
      <c r="H16" s="1229"/>
      <c r="I16" s="1229"/>
      <c r="J16" s="1229"/>
      <c r="K16" s="1229"/>
      <c r="L16" s="1229"/>
      <c r="M16" s="1229"/>
      <c r="N16" s="1229"/>
      <c r="O16" s="1229"/>
      <c r="P16" s="1229"/>
      <c r="Q16" s="1229"/>
      <c r="R16" s="1229"/>
      <c r="S16" s="1230"/>
    </row>
    <row r="17" spans="1:19">
      <c r="A17" s="1235" t="s">
        <v>21</v>
      </c>
      <c r="B17" s="1236"/>
      <c r="C17" s="1235" t="s">
        <v>10</v>
      </c>
      <c r="D17" s="1237"/>
      <c r="E17" s="1236"/>
      <c r="F17" s="1235" t="s">
        <v>11</v>
      </c>
      <c r="G17" s="1237"/>
      <c r="H17" s="1236"/>
      <c r="I17" s="1235" t="s">
        <v>12</v>
      </c>
      <c r="J17" s="1237"/>
      <c r="K17" s="1236"/>
      <c r="L17" s="1235" t="s">
        <v>13</v>
      </c>
      <c r="M17" s="1237"/>
      <c r="N17" s="1237"/>
      <c r="O17" s="1236"/>
      <c r="P17" s="1235" t="s">
        <v>14</v>
      </c>
      <c r="Q17" s="1237"/>
      <c r="R17" s="1237"/>
      <c r="S17" s="1236"/>
    </row>
    <row r="18" spans="1:19" ht="18" customHeight="1" thickBot="1">
      <c r="A18" s="1348">
        <f>+'4B.EVAL.PARCIAL EVENTUAL(2 SEM)'!A19:B19</f>
        <v>0</v>
      </c>
      <c r="B18" s="1350"/>
      <c r="C18" s="1348">
        <f>+'4B.EVAL.PARCIAL EVENTUAL(2 SEM)'!C19:E19</f>
        <v>0</v>
      </c>
      <c r="D18" s="1349"/>
      <c r="E18" s="1350"/>
      <c r="F18" s="1348">
        <f>+'4B.EVAL.PARCIAL EVENTUAL(2 SEM)'!F19:H19</f>
        <v>0</v>
      </c>
      <c r="G18" s="1349"/>
      <c r="H18" s="1350"/>
      <c r="I18" s="1348">
        <f>+'4B.EVAL.PARCIAL EVENTUAL(2 SEM)'!I19:L19</f>
        <v>0</v>
      </c>
      <c r="J18" s="1349"/>
      <c r="K18" s="1350"/>
      <c r="L18" s="1348">
        <f>+'4B.EVAL.PARCIAL EVENTUAL(2 SEM)'!M19</f>
        <v>0</v>
      </c>
      <c r="M18" s="1349"/>
      <c r="N18" s="1349"/>
      <c r="O18" s="1350"/>
      <c r="P18" s="1348">
        <f>+'4B.EVAL.PARCIAL EVENTUAL(2 SEM)'!Q19</f>
        <v>0</v>
      </c>
      <c r="Q18" s="1349"/>
      <c r="R18" s="1349"/>
      <c r="S18" s="1350"/>
    </row>
    <row r="19" spans="1:19">
      <c r="A19" s="1622" t="s">
        <v>22</v>
      </c>
      <c r="B19" s="1237"/>
      <c r="C19" s="1237"/>
      <c r="D19" s="1237"/>
      <c r="E19" s="1237"/>
      <c r="F19" s="1236"/>
      <c r="G19" s="1235" t="s">
        <v>16</v>
      </c>
      <c r="H19" s="1237"/>
      <c r="I19" s="1237"/>
      <c r="J19" s="1237"/>
      <c r="K19" s="1237"/>
      <c r="L19" s="1237"/>
      <c r="M19" s="1236"/>
      <c r="N19" s="1235" t="s">
        <v>18</v>
      </c>
      <c r="O19" s="1236"/>
      <c r="P19" s="1235" t="s">
        <v>19</v>
      </c>
      <c r="Q19" s="1236"/>
      <c r="R19" s="1235" t="s">
        <v>17</v>
      </c>
      <c r="S19" s="1236"/>
    </row>
    <row r="20" spans="1:19" ht="15.75" thickBot="1">
      <c r="A20" s="1621">
        <f>+'4B.EVAL.PARCIAL EVENTUAL(2 SEM)'!A21:F21</f>
        <v>0</v>
      </c>
      <c r="B20" s="1349"/>
      <c r="C20" s="1349"/>
      <c r="D20" s="1349"/>
      <c r="E20" s="1349"/>
      <c r="F20" s="1350"/>
      <c r="G20" s="1348">
        <f>+'4B.EVAL.PARCIAL EVENTUAL(2 SEM)'!G21:N21</f>
        <v>0</v>
      </c>
      <c r="H20" s="1349"/>
      <c r="I20" s="1349"/>
      <c r="J20" s="1349"/>
      <c r="K20" s="1349"/>
      <c r="L20" s="1349"/>
      <c r="M20" s="1350"/>
      <c r="N20" s="1361" t="str">
        <f>+'4B.EVAL.PARCIAL EVENTUAL(2 SEM)'!O21</f>
        <v/>
      </c>
      <c r="O20" s="1362"/>
      <c r="P20" s="1361">
        <f>+'4B.EVAL.PARCIAL EVENTUAL(2 SEM)'!Q21</f>
        <v>0</v>
      </c>
      <c r="Q20" s="1362"/>
      <c r="R20" s="1348">
        <f>+'4B.EVAL.PARCIAL EVENTUAL(2 SEM)'!S21</f>
        <v>0</v>
      </c>
      <c r="S20" s="1350"/>
    </row>
    <row r="21" spans="1:19" ht="22.5" customHeight="1" thickBot="1">
      <c r="A21" s="1228" t="s">
        <v>23</v>
      </c>
      <c r="B21" s="1229"/>
      <c r="C21" s="1229"/>
      <c r="D21" s="1229"/>
      <c r="E21" s="1229"/>
      <c r="F21" s="1229"/>
      <c r="G21" s="1229"/>
      <c r="H21" s="1229"/>
      <c r="I21" s="1229"/>
      <c r="J21" s="1229"/>
      <c r="K21" s="1229"/>
      <c r="L21" s="1229"/>
      <c r="M21" s="1229"/>
      <c r="N21" s="1229"/>
      <c r="O21" s="1229"/>
      <c r="P21" s="1229"/>
      <c r="Q21" s="1229"/>
      <c r="R21" s="1229"/>
      <c r="S21" s="1230"/>
    </row>
    <row r="22" spans="1:19">
      <c r="A22" s="1235" t="s">
        <v>21</v>
      </c>
      <c r="B22" s="1236"/>
      <c r="C22" s="1235" t="s">
        <v>10</v>
      </c>
      <c r="D22" s="1237"/>
      <c r="E22" s="1236"/>
      <c r="F22" s="1235" t="s">
        <v>11</v>
      </c>
      <c r="G22" s="1237"/>
      <c r="H22" s="1236"/>
      <c r="I22" s="1235" t="s">
        <v>12</v>
      </c>
      <c r="J22" s="1237"/>
      <c r="K22" s="1236"/>
      <c r="L22" s="1235" t="s">
        <v>13</v>
      </c>
      <c r="M22" s="1237"/>
      <c r="N22" s="1237"/>
      <c r="O22" s="1236"/>
      <c r="P22" s="1235" t="s">
        <v>14</v>
      </c>
      <c r="Q22" s="1237"/>
      <c r="R22" s="1237"/>
      <c r="S22" s="1236"/>
    </row>
    <row r="23" spans="1:19" ht="15.75" thickBot="1">
      <c r="A23" s="1348">
        <f>+'4B.EVAL.PARCIAL EVENTUAL(2 SEM)'!A24:B24</f>
        <v>0</v>
      </c>
      <c r="B23" s="1350"/>
      <c r="C23" s="1348">
        <f>+'4B.EVAL.PARCIAL EVENTUAL(2 SEM)'!C24:E24</f>
        <v>0</v>
      </c>
      <c r="D23" s="1349"/>
      <c r="E23" s="1350"/>
      <c r="F23" s="1348">
        <f>+'4B.EVAL.PARCIAL EVENTUAL(2 SEM)'!F24:H24</f>
        <v>0</v>
      </c>
      <c r="G23" s="1349"/>
      <c r="H23" s="1350"/>
      <c r="I23" s="1348">
        <f>+'4B.EVAL.PARCIAL EVENTUAL(2 SEM)'!I24:L24</f>
        <v>0</v>
      </c>
      <c r="J23" s="1349"/>
      <c r="K23" s="1350"/>
      <c r="L23" s="1348">
        <f>+'4B.EVAL.PARCIAL EVENTUAL(2 SEM)'!M19</f>
        <v>0</v>
      </c>
      <c r="M23" s="1349"/>
      <c r="N23" s="1349"/>
      <c r="O23" s="1350"/>
      <c r="P23" s="1348">
        <f>+'4B.EVAL.PARCIAL EVENTUAL(2 SEM)'!Q24</f>
        <v>0</v>
      </c>
      <c r="Q23" s="1349"/>
      <c r="R23" s="1349"/>
      <c r="S23" s="1350"/>
    </row>
    <row r="24" spans="1:19">
      <c r="A24" s="1618" t="s">
        <v>24</v>
      </c>
      <c r="B24" s="1370"/>
      <c r="C24" s="1370"/>
      <c r="D24" s="1370"/>
      <c r="E24" s="1370"/>
      <c r="F24" s="1619"/>
      <c r="G24" s="1620" t="s">
        <v>16</v>
      </c>
      <c r="H24" s="1370"/>
      <c r="I24" s="1370"/>
      <c r="J24" s="1370"/>
      <c r="K24" s="1370"/>
      <c r="L24" s="1370"/>
      <c r="M24" s="1619"/>
      <c r="N24" s="1620" t="s">
        <v>18</v>
      </c>
      <c r="O24" s="1619"/>
      <c r="P24" s="1620" t="s">
        <v>19</v>
      </c>
      <c r="Q24" s="1619"/>
      <c r="R24" s="1620" t="s">
        <v>17</v>
      </c>
      <c r="S24" s="1619"/>
    </row>
    <row r="25" spans="1:19" ht="15.75" thickBot="1">
      <c r="A25" s="1621">
        <f>+'4B.EVAL.PARCIAL EVENTUAL(2 SEM)'!A26:F26</f>
        <v>0</v>
      </c>
      <c r="B25" s="1349"/>
      <c r="C25" s="1349"/>
      <c r="D25" s="1349"/>
      <c r="E25" s="1349"/>
      <c r="F25" s="1350"/>
      <c r="G25" s="1348">
        <f>+'4B.EVAL.PARCIAL EVENTUAL(2 SEM)'!G26:N26</f>
        <v>0</v>
      </c>
      <c r="H25" s="1349"/>
      <c r="I25" s="1349"/>
      <c r="J25" s="1349"/>
      <c r="K25" s="1349"/>
      <c r="L25" s="1349"/>
      <c r="M25" s="1350"/>
      <c r="N25" s="1361" t="str">
        <f>+'4B.EVAL.PARCIAL EVENTUAL(2 SEM)'!O26</f>
        <v/>
      </c>
      <c r="O25" s="1362"/>
      <c r="P25" s="1361">
        <f>+'4B.EVAL.PARCIAL EVENTUAL(2 SEM)'!Q26</f>
        <v>0</v>
      </c>
      <c r="Q25" s="1362"/>
      <c r="R25" s="1348">
        <f>+'4B.EVAL.PARCIAL EVENTUAL(2 SEM)'!S26</f>
        <v>0</v>
      </c>
      <c r="S25" s="1350"/>
    </row>
    <row r="26" spans="1:19" ht="24.75" customHeight="1" thickBot="1">
      <c r="A26" s="1228" t="s">
        <v>179</v>
      </c>
      <c r="B26" s="1229"/>
      <c r="C26" s="1229"/>
      <c r="D26" s="1229"/>
      <c r="E26" s="1229"/>
      <c r="F26" s="1229"/>
      <c r="G26" s="1229"/>
      <c r="H26" s="1229"/>
      <c r="I26" s="1229"/>
      <c r="J26" s="1229"/>
      <c r="K26" s="1229"/>
      <c r="L26" s="1229"/>
      <c r="M26" s="1229"/>
      <c r="N26" s="1229"/>
      <c r="O26" s="1229"/>
      <c r="P26" s="1229"/>
      <c r="Q26" s="1229"/>
      <c r="R26" s="1229"/>
      <c r="S26" s="1230"/>
    </row>
    <row r="27" spans="1:19" s="35" customFormat="1">
      <c r="A27" s="1607" t="s">
        <v>174</v>
      </c>
      <c r="B27" s="1608"/>
      <c r="C27" s="1609"/>
      <c r="D27" s="1610" t="s">
        <v>175</v>
      </c>
      <c r="E27" s="1610"/>
      <c r="F27" s="1610"/>
      <c r="G27" s="1612" t="s">
        <v>167</v>
      </c>
      <c r="H27" s="1612"/>
      <c r="I27" s="1612"/>
      <c r="J27" s="1612"/>
      <c r="K27" s="1612"/>
      <c r="L27" s="1612"/>
      <c r="M27" s="1612" t="s">
        <v>176</v>
      </c>
      <c r="N27" s="1612"/>
      <c r="O27" s="1612"/>
      <c r="P27" s="1612"/>
      <c r="Q27" s="1610" t="s">
        <v>177</v>
      </c>
      <c r="R27" s="1614" t="s">
        <v>178</v>
      </c>
      <c r="S27" s="1615"/>
    </row>
    <row r="28" spans="1:19" s="35" customFormat="1">
      <c r="A28" s="1607"/>
      <c r="B28" s="1608"/>
      <c r="C28" s="1609"/>
      <c r="D28" s="1611"/>
      <c r="E28" s="1611"/>
      <c r="F28" s="1611"/>
      <c r="G28" s="1613"/>
      <c r="H28" s="1613"/>
      <c r="I28" s="1613"/>
      <c r="J28" s="1613"/>
      <c r="K28" s="1613"/>
      <c r="L28" s="1613"/>
      <c r="M28" s="1613"/>
      <c r="N28" s="1613"/>
      <c r="O28" s="1613"/>
      <c r="P28" s="1613"/>
      <c r="Q28" s="1611"/>
      <c r="R28" s="1616"/>
      <c r="S28" s="1617"/>
    </row>
    <row r="29" spans="1:19" ht="19.5" customHeight="1">
      <c r="A29" s="1574"/>
      <c r="B29" s="1575"/>
      <c r="C29" s="1576"/>
      <c r="D29" s="1580"/>
      <c r="E29" s="1580"/>
      <c r="F29" s="1580"/>
      <c r="G29" s="1588"/>
      <c r="H29" s="1601"/>
      <c r="I29" s="1601"/>
      <c r="J29" s="1601"/>
      <c r="K29" s="1601"/>
      <c r="L29" s="1602"/>
      <c r="M29" s="1588"/>
      <c r="N29" s="1601"/>
      <c r="O29" s="1601"/>
      <c r="P29" s="1601"/>
      <c r="Q29" s="1587"/>
      <c r="R29" s="1605"/>
      <c r="S29" s="1606"/>
    </row>
    <row r="30" spans="1:19" ht="19.5" customHeight="1">
      <c r="A30" s="1577"/>
      <c r="B30" s="1578"/>
      <c r="C30" s="1579"/>
      <c r="D30" s="1580"/>
      <c r="E30" s="1580"/>
      <c r="F30" s="1580"/>
      <c r="G30" s="1595"/>
      <c r="H30" s="1603"/>
      <c r="I30" s="1603"/>
      <c r="J30" s="1603"/>
      <c r="K30" s="1603"/>
      <c r="L30" s="1604"/>
      <c r="M30" s="1595"/>
      <c r="N30" s="1603"/>
      <c r="O30" s="1603"/>
      <c r="P30" s="1603"/>
      <c r="Q30" s="1587"/>
      <c r="R30" s="1605"/>
      <c r="S30" s="1606"/>
    </row>
    <row r="31" spans="1:19" ht="19.5" customHeight="1">
      <c r="A31" s="1574"/>
      <c r="B31" s="1575"/>
      <c r="C31" s="1576"/>
      <c r="D31" s="1580"/>
      <c r="E31" s="1580"/>
      <c r="F31" s="1580"/>
      <c r="G31" s="1600"/>
      <c r="H31" s="1600"/>
      <c r="I31" s="1600"/>
      <c r="J31" s="1600"/>
      <c r="K31" s="1600"/>
      <c r="L31" s="1600"/>
      <c r="M31" s="1598"/>
      <c r="N31" s="1598"/>
      <c r="O31" s="1598"/>
      <c r="P31" s="1598"/>
      <c r="Q31" s="1587"/>
      <c r="R31" s="1598"/>
      <c r="S31" s="1599"/>
    </row>
    <row r="32" spans="1:19" ht="19.5" customHeight="1">
      <c r="A32" s="1577"/>
      <c r="B32" s="1578"/>
      <c r="C32" s="1579"/>
      <c r="D32" s="1580"/>
      <c r="E32" s="1580"/>
      <c r="F32" s="1580"/>
      <c r="G32" s="1600"/>
      <c r="H32" s="1600"/>
      <c r="I32" s="1600"/>
      <c r="J32" s="1600"/>
      <c r="K32" s="1600"/>
      <c r="L32" s="1600"/>
      <c r="M32" s="1598"/>
      <c r="N32" s="1598"/>
      <c r="O32" s="1598"/>
      <c r="P32" s="1598"/>
      <c r="Q32" s="1587"/>
      <c r="R32" s="1598"/>
      <c r="S32" s="1599"/>
    </row>
    <row r="33" spans="1:19" ht="19.5" customHeight="1">
      <c r="A33" s="1574"/>
      <c r="B33" s="1575"/>
      <c r="C33" s="1576"/>
      <c r="D33" s="1580"/>
      <c r="E33" s="1580"/>
      <c r="F33" s="1580"/>
      <c r="G33" s="1600"/>
      <c r="H33" s="1600"/>
      <c r="I33" s="1600"/>
      <c r="J33" s="1600"/>
      <c r="K33" s="1600"/>
      <c r="L33" s="1600"/>
      <c r="M33" s="1598"/>
      <c r="N33" s="1598"/>
      <c r="O33" s="1598"/>
      <c r="P33" s="1598"/>
      <c r="Q33" s="1587"/>
      <c r="R33" s="1598"/>
      <c r="S33" s="1599"/>
    </row>
    <row r="34" spans="1:19" ht="19.5" customHeight="1">
      <c r="A34" s="1577"/>
      <c r="B34" s="1578"/>
      <c r="C34" s="1579"/>
      <c r="D34" s="1580"/>
      <c r="E34" s="1580"/>
      <c r="F34" s="1580"/>
      <c r="G34" s="1600"/>
      <c r="H34" s="1600"/>
      <c r="I34" s="1600"/>
      <c r="J34" s="1600"/>
      <c r="K34" s="1600"/>
      <c r="L34" s="1600"/>
      <c r="M34" s="1598"/>
      <c r="N34" s="1598"/>
      <c r="O34" s="1598"/>
      <c r="P34" s="1598"/>
      <c r="Q34" s="1587"/>
      <c r="R34" s="1598"/>
      <c r="S34" s="1599"/>
    </row>
    <row r="35" spans="1:19" ht="19.5" customHeight="1">
      <c r="A35" s="1574"/>
      <c r="B35" s="1575"/>
      <c r="C35" s="1576"/>
      <c r="D35" s="1580"/>
      <c r="E35" s="1580"/>
      <c r="F35" s="1580"/>
      <c r="G35" s="1580"/>
      <c r="H35" s="1580"/>
      <c r="I35" s="1580"/>
      <c r="J35" s="1580"/>
      <c r="K35" s="1580"/>
      <c r="L35" s="1580"/>
      <c r="M35" s="1598"/>
      <c r="N35" s="1598"/>
      <c r="O35" s="1598"/>
      <c r="P35" s="1598"/>
      <c r="Q35" s="1587"/>
      <c r="R35" s="1598"/>
      <c r="S35" s="1599"/>
    </row>
    <row r="36" spans="1:19" ht="19.5" customHeight="1">
      <c r="A36" s="1577"/>
      <c r="B36" s="1578"/>
      <c r="C36" s="1579"/>
      <c r="D36" s="1580"/>
      <c r="E36" s="1580"/>
      <c r="F36" s="1580"/>
      <c r="G36" s="1580"/>
      <c r="H36" s="1580"/>
      <c r="I36" s="1580"/>
      <c r="J36" s="1580"/>
      <c r="K36" s="1580"/>
      <c r="L36" s="1580"/>
      <c r="M36" s="1598"/>
      <c r="N36" s="1598"/>
      <c r="O36" s="1598"/>
      <c r="P36" s="1598"/>
      <c r="Q36" s="1587"/>
      <c r="R36" s="1598"/>
      <c r="S36" s="1599"/>
    </row>
    <row r="37" spans="1:19" ht="19.5" customHeight="1">
      <c r="A37" s="1574"/>
      <c r="B37" s="1575"/>
      <c r="C37" s="1576"/>
      <c r="D37" s="1580"/>
      <c r="E37" s="1580"/>
      <c r="F37" s="1580"/>
      <c r="G37" s="1580"/>
      <c r="H37" s="1580"/>
      <c r="I37" s="1580"/>
      <c r="J37" s="1580"/>
      <c r="K37" s="1580"/>
      <c r="L37" s="1580"/>
      <c r="M37" s="1598"/>
      <c r="N37" s="1598"/>
      <c r="O37" s="1598"/>
      <c r="P37" s="1598"/>
      <c r="Q37" s="1587"/>
      <c r="R37" s="1598"/>
      <c r="S37" s="1599"/>
    </row>
    <row r="38" spans="1:19" ht="19.5" customHeight="1">
      <c r="A38" s="1577"/>
      <c r="B38" s="1578"/>
      <c r="C38" s="1579"/>
      <c r="D38" s="1580"/>
      <c r="E38" s="1580"/>
      <c r="F38" s="1580"/>
      <c r="G38" s="1580"/>
      <c r="H38" s="1580"/>
      <c r="I38" s="1580"/>
      <c r="J38" s="1580"/>
      <c r="K38" s="1580"/>
      <c r="L38" s="1580"/>
      <c r="M38" s="1598"/>
      <c r="N38" s="1598"/>
      <c r="O38" s="1598"/>
      <c r="P38" s="1598"/>
      <c r="Q38" s="1587"/>
      <c r="R38" s="1598"/>
      <c r="S38" s="1599"/>
    </row>
    <row r="39" spans="1:19" ht="19.5" customHeight="1">
      <c r="A39" s="1574"/>
      <c r="B39" s="1575"/>
      <c r="C39" s="1576"/>
      <c r="D39" s="1580"/>
      <c r="E39" s="1580"/>
      <c r="F39" s="1580"/>
      <c r="G39" s="1580"/>
      <c r="H39" s="1580"/>
      <c r="I39" s="1580"/>
      <c r="J39" s="1580"/>
      <c r="K39" s="1580"/>
      <c r="L39" s="1580"/>
      <c r="M39" s="1598"/>
      <c r="N39" s="1598"/>
      <c r="O39" s="1598"/>
      <c r="P39" s="1598"/>
      <c r="Q39" s="1587"/>
      <c r="R39" s="1598"/>
      <c r="S39" s="1599"/>
    </row>
    <row r="40" spans="1:19" ht="19.5" customHeight="1">
      <c r="A40" s="1577"/>
      <c r="B40" s="1578"/>
      <c r="C40" s="1579"/>
      <c r="D40" s="1580"/>
      <c r="E40" s="1580"/>
      <c r="F40" s="1580"/>
      <c r="G40" s="1580"/>
      <c r="H40" s="1580"/>
      <c r="I40" s="1580"/>
      <c r="J40" s="1580"/>
      <c r="K40" s="1580"/>
      <c r="L40" s="1580"/>
      <c r="M40" s="1598"/>
      <c r="N40" s="1598"/>
      <c r="O40" s="1598"/>
      <c r="P40" s="1598"/>
      <c r="Q40" s="1587"/>
      <c r="R40" s="1598"/>
      <c r="S40" s="1599"/>
    </row>
    <row r="41" spans="1:19" ht="19.5" customHeight="1">
      <c r="A41" s="1574"/>
      <c r="B41" s="1575"/>
      <c r="C41" s="1576"/>
      <c r="D41" s="1580"/>
      <c r="E41" s="1580"/>
      <c r="F41" s="1580"/>
      <c r="G41" s="1600"/>
      <c r="H41" s="1600"/>
      <c r="I41" s="1600"/>
      <c r="J41" s="1600"/>
      <c r="K41" s="1600"/>
      <c r="L41" s="1600"/>
      <c r="M41" s="1598"/>
      <c r="N41" s="1598"/>
      <c r="O41" s="1598"/>
      <c r="P41" s="1598"/>
      <c r="Q41" s="1587"/>
      <c r="R41" s="1598"/>
      <c r="S41" s="1599"/>
    </row>
    <row r="42" spans="1:19" ht="19.5" customHeight="1">
      <c r="A42" s="1577"/>
      <c r="B42" s="1578"/>
      <c r="C42" s="1579"/>
      <c r="D42" s="1580"/>
      <c r="E42" s="1580"/>
      <c r="F42" s="1580"/>
      <c r="G42" s="1600"/>
      <c r="H42" s="1600"/>
      <c r="I42" s="1600"/>
      <c r="J42" s="1600"/>
      <c r="K42" s="1600"/>
      <c r="L42" s="1600"/>
      <c r="M42" s="1598"/>
      <c r="N42" s="1598"/>
      <c r="O42" s="1598"/>
      <c r="P42" s="1598"/>
      <c r="Q42" s="1587"/>
      <c r="R42" s="1598"/>
      <c r="S42" s="1599"/>
    </row>
    <row r="43" spans="1:19" ht="19.5" customHeight="1">
      <c r="A43" s="1574"/>
      <c r="B43" s="1575"/>
      <c r="C43" s="1576"/>
      <c r="D43" s="1580"/>
      <c r="E43" s="1580"/>
      <c r="F43" s="1580"/>
      <c r="G43" s="1600"/>
      <c r="H43" s="1600"/>
      <c r="I43" s="1600"/>
      <c r="J43" s="1600"/>
      <c r="K43" s="1600"/>
      <c r="L43" s="1600"/>
      <c r="M43" s="1598"/>
      <c r="N43" s="1598"/>
      <c r="O43" s="1598"/>
      <c r="P43" s="1598"/>
      <c r="Q43" s="1587"/>
      <c r="R43" s="1598"/>
      <c r="S43" s="1599"/>
    </row>
    <row r="44" spans="1:19" ht="19.5" customHeight="1">
      <c r="A44" s="1577"/>
      <c r="B44" s="1578"/>
      <c r="C44" s="1579"/>
      <c r="D44" s="1580"/>
      <c r="E44" s="1580"/>
      <c r="F44" s="1580"/>
      <c r="G44" s="1600"/>
      <c r="H44" s="1600"/>
      <c r="I44" s="1600"/>
      <c r="J44" s="1600"/>
      <c r="K44" s="1600"/>
      <c r="L44" s="1600"/>
      <c r="M44" s="1598"/>
      <c r="N44" s="1598"/>
      <c r="O44" s="1598"/>
      <c r="P44" s="1598"/>
      <c r="Q44" s="1587"/>
      <c r="R44" s="1598"/>
      <c r="S44" s="1599"/>
    </row>
    <row r="45" spans="1:19" ht="19.5" customHeight="1">
      <c r="A45" s="1574"/>
      <c r="B45" s="1575"/>
      <c r="C45" s="1576"/>
      <c r="D45" s="1580"/>
      <c r="E45" s="1580"/>
      <c r="F45" s="1580"/>
      <c r="G45" s="1600"/>
      <c r="H45" s="1600"/>
      <c r="I45" s="1600"/>
      <c r="J45" s="1600"/>
      <c r="K45" s="1600"/>
      <c r="L45" s="1600"/>
      <c r="M45" s="1598"/>
      <c r="N45" s="1598"/>
      <c r="O45" s="1598"/>
      <c r="P45" s="1598"/>
      <c r="Q45" s="1587"/>
      <c r="R45" s="1598"/>
      <c r="S45" s="1599"/>
    </row>
    <row r="46" spans="1:19" ht="19.5" customHeight="1">
      <c r="A46" s="1577"/>
      <c r="B46" s="1578"/>
      <c r="C46" s="1579"/>
      <c r="D46" s="1580"/>
      <c r="E46" s="1580"/>
      <c r="F46" s="1580"/>
      <c r="G46" s="1600"/>
      <c r="H46" s="1600"/>
      <c r="I46" s="1600"/>
      <c r="J46" s="1600"/>
      <c r="K46" s="1600"/>
      <c r="L46" s="1600"/>
      <c r="M46" s="1598"/>
      <c r="N46" s="1598"/>
      <c r="O46" s="1598"/>
      <c r="P46" s="1598"/>
      <c r="Q46" s="1587"/>
      <c r="R46" s="1598"/>
      <c r="S46" s="1599"/>
    </row>
    <row r="47" spans="1:19" ht="19.5" customHeight="1">
      <c r="A47" s="1574"/>
      <c r="B47" s="1575"/>
      <c r="C47" s="1576"/>
      <c r="D47" s="1580"/>
      <c r="E47" s="1580"/>
      <c r="F47" s="1580"/>
      <c r="G47" s="1597"/>
      <c r="H47" s="1597"/>
      <c r="I47" s="1597"/>
      <c r="J47" s="1597"/>
      <c r="K47" s="1597"/>
      <c r="L47" s="1597"/>
      <c r="M47" s="1597"/>
      <c r="N47" s="1597"/>
      <c r="O47" s="1597"/>
      <c r="P47" s="1597"/>
      <c r="Q47" s="1587"/>
      <c r="R47" s="1598"/>
      <c r="S47" s="1599"/>
    </row>
    <row r="48" spans="1:19" ht="19.5" customHeight="1">
      <c r="A48" s="1577"/>
      <c r="B48" s="1578"/>
      <c r="C48" s="1579"/>
      <c r="D48" s="1580"/>
      <c r="E48" s="1580"/>
      <c r="F48" s="1580"/>
      <c r="G48" s="1597"/>
      <c r="H48" s="1597"/>
      <c r="I48" s="1597"/>
      <c r="J48" s="1597"/>
      <c r="K48" s="1597"/>
      <c r="L48" s="1597"/>
      <c r="M48" s="1597"/>
      <c r="N48" s="1597"/>
      <c r="O48" s="1597"/>
      <c r="P48" s="1597"/>
      <c r="Q48" s="1587"/>
      <c r="R48" s="1598"/>
      <c r="S48" s="1599"/>
    </row>
    <row r="49" spans="1:19" ht="19.5" customHeight="1">
      <c r="A49" s="1574"/>
      <c r="B49" s="1575"/>
      <c r="C49" s="1576"/>
      <c r="D49" s="1580"/>
      <c r="E49" s="1580"/>
      <c r="F49" s="1580"/>
      <c r="G49" s="1581"/>
      <c r="H49" s="1582"/>
      <c r="I49" s="1582"/>
      <c r="J49" s="1582"/>
      <c r="K49" s="1582"/>
      <c r="L49" s="1583"/>
      <c r="M49" s="1597"/>
      <c r="N49" s="1597"/>
      <c r="O49" s="1597"/>
      <c r="P49" s="1597"/>
      <c r="Q49" s="1587"/>
      <c r="R49" s="1598"/>
      <c r="S49" s="1599"/>
    </row>
    <row r="50" spans="1:19" ht="19.5" customHeight="1">
      <c r="A50" s="1577"/>
      <c r="B50" s="1578"/>
      <c r="C50" s="1579"/>
      <c r="D50" s="1580"/>
      <c r="E50" s="1580"/>
      <c r="F50" s="1580"/>
      <c r="G50" s="1592"/>
      <c r="H50" s="1593"/>
      <c r="I50" s="1593"/>
      <c r="J50" s="1593"/>
      <c r="K50" s="1593"/>
      <c r="L50" s="1594"/>
      <c r="M50" s="1597"/>
      <c r="N50" s="1597"/>
      <c r="O50" s="1597"/>
      <c r="P50" s="1597"/>
      <c r="Q50" s="1587"/>
      <c r="R50" s="1598"/>
      <c r="S50" s="1599"/>
    </row>
    <row r="51" spans="1:19" ht="19.5" customHeight="1">
      <c r="A51" s="1574"/>
      <c r="B51" s="1575"/>
      <c r="C51" s="1576"/>
      <c r="D51" s="1580"/>
      <c r="E51" s="1580"/>
      <c r="F51" s="1580"/>
      <c r="G51" s="1581"/>
      <c r="H51" s="1582"/>
      <c r="I51" s="1582"/>
      <c r="J51" s="1582"/>
      <c r="K51" s="1582"/>
      <c r="L51" s="1583"/>
      <c r="M51" s="1581"/>
      <c r="N51" s="1582"/>
      <c r="O51" s="1582"/>
      <c r="P51" s="1583"/>
      <c r="Q51" s="1587"/>
      <c r="R51" s="1588"/>
      <c r="S51" s="1589"/>
    </row>
    <row r="52" spans="1:19" ht="19.5" customHeight="1">
      <c r="A52" s="1577"/>
      <c r="B52" s="1578"/>
      <c r="C52" s="1579"/>
      <c r="D52" s="1580"/>
      <c r="E52" s="1580"/>
      <c r="F52" s="1580"/>
      <c r="G52" s="1592"/>
      <c r="H52" s="1593"/>
      <c r="I52" s="1593"/>
      <c r="J52" s="1593"/>
      <c r="K52" s="1593"/>
      <c r="L52" s="1594"/>
      <c r="M52" s="1592"/>
      <c r="N52" s="1593"/>
      <c r="O52" s="1593"/>
      <c r="P52" s="1594"/>
      <c r="Q52" s="1587"/>
      <c r="R52" s="1595"/>
      <c r="S52" s="1596"/>
    </row>
    <row r="53" spans="1:19" ht="19.5" customHeight="1">
      <c r="A53" s="1574"/>
      <c r="B53" s="1575"/>
      <c r="C53" s="1576"/>
      <c r="D53" s="1580"/>
      <c r="E53" s="1580"/>
      <c r="F53" s="1580"/>
      <c r="G53" s="1581"/>
      <c r="H53" s="1582"/>
      <c r="I53" s="1582"/>
      <c r="J53" s="1582"/>
      <c r="K53" s="1582"/>
      <c r="L53" s="1583"/>
      <c r="M53" s="1581"/>
      <c r="N53" s="1582"/>
      <c r="O53" s="1582"/>
      <c r="P53" s="1583"/>
      <c r="Q53" s="1587"/>
      <c r="R53" s="1588"/>
      <c r="S53" s="1589"/>
    </row>
    <row r="54" spans="1:19" ht="19.5" customHeight="1" thickBot="1">
      <c r="A54" s="1577"/>
      <c r="B54" s="1578"/>
      <c r="C54" s="1579"/>
      <c r="D54" s="1580"/>
      <c r="E54" s="1580"/>
      <c r="F54" s="1580"/>
      <c r="G54" s="1584"/>
      <c r="H54" s="1585"/>
      <c r="I54" s="1585"/>
      <c r="J54" s="1585"/>
      <c r="K54" s="1585"/>
      <c r="L54" s="1586"/>
      <c r="M54" s="1584"/>
      <c r="N54" s="1585"/>
      <c r="O54" s="1585"/>
      <c r="P54" s="1586"/>
      <c r="Q54" s="1587"/>
      <c r="R54" s="1590"/>
      <c r="S54" s="1591"/>
    </row>
    <row r="55" spans="1:19" ht="26.25" customHeight="1" thickBot="1">
      <c r="A55" s="1557" t="s">
        <v>168</v>
      </c>
      <c r="B55" s="1558"/>
      <c r="C55" s="1558"/>
      <c r="D55" s="1558"/>
      <c r="E55" s="1558"/>
      <c r="F55" s="1558"/>
      <c r="G55" s="1558"/>
      <c r="H55" s="1558"/>
      <c r="I55" s="1558"/>
      <c r="J55" s="1558"/>
      <c r="K55" s="1558"/>
      <c r="L55" s="1558"/>
      <c r="M55" s="1558"/>
      <c r="N55" s="1558"/>
      <c r="O55" s="1558"/>
      <c r="P55" s="1558"/>
      <c r="Q55" s="1558"/>
      <c r="R55" s="1558"/>
      <c r="S55" s="1559"/>
    </row>
    <row r="56" spans="1:19" ht="21.75" customHeight="1">
      <c r="A56" s="1560" t="s">
        <v>169</v>
      </c>
      <c r="B56" s="1561"/>
      <c r="C56" s="1565" t="s">
        <v>170</v>
      </c>
      <c r="D56" s="1472"/>
      <c r="E56" s="1529"/>
      <c r="F56" s="1530"/>
      <c r="G56" s="1531"/>
      <c r="H56" s="1568" t="s">
        <v>171</v>
      </c>
      <c r="I56" s="1472"/>
      <c r="J56" s="1472"/>
      <c r="K56" s="1561" t="s">
        <v>170</v>
      </c>
      <c r="L56" s="1561"/>
      <c r="M56" s="1561"/>
      <c r="N56" s="1520"/>
      <c r="O56" s="1521"/>
      <c r="P56" s="1521"/>
      <c r="Q56" s="1522"/>
      <c r="R56" s="1570" t="s">
        <v>172</v>
      </c>
      <c r="S56" s="1571"/>
    </row>
    <row r="57" spans="1:19" ht="21.75" customHeight="1">
      <c r="A57" s="1562"/>
      <c r="B57" s="784"/>
      <c r="C57" s="1566"/>
      <c r="D57" s="737"/>
      <c r="E57" s="1532"/>
      <c r="F57" s="1533"/>
      <c r="G57" s="1534"/>
      <c r="H57" s="736"/>
      <c r="I57" s="737"/>
      <c r="J57" s="737"/>
      <c r="K57" s="784"/>
      <c r="L57" s="784"/>
      <c r="M57" s="784"/>
      <c r="N57" s="1523"/>
      <c r="O57" s="1524"/>
      <c r="P57" s="1524"/>
      <c r="Q57" s="1525"/>
      <c r="R57" s="1572"/>
      <c r="S57" s="1573"/>
    </row>
    <row r="58" spans="1:19" ht="21.75" customHeight="1">
      <c r="A58" s="1562"/>
      <c r="B58" s="784"/>
      <c r="C58" s="1566"/>
      <c r="D58" s="737"/>
      <c r="E58" s="1532"/>
      <c r="F58" s="1533"/>
      <c r="G58" s="1534"/>
      <c r="H58" s="736"/>
      <c r="I58" s="737"/>
      <c r="J58" s="737"/>
      <c r="K58" s="784"/>
      <c r="L58" s="784"/>
      <c r="M58" s="784"/>
      <c r="N58" s="1523"/>
      <c r="O58" s="1524"/>
      <c r="P58" s="1524"/>
      <c r="Q58" s="1525"/>
      <c r="R58" s="1538"/>
      <c r="S58" s="1539"/>
    </row>
    <row r="59" spans="1:19" ht="21.75" customHeight="1" thickBot="1">
      <c r="A59" s="1563"/>
      <c r="B59" s="1564"/>
      <c r="C59" s="1567"/>
      <c r="D59" s="738"/>
      <c r="E59" s="1535"/>
      <c r="F59" s="1536"/>
      <c r="G59" s="1537"/>
      <c r="H59" s="1569"/>
      <c r="I59" s="738"/>
      <c r="J59" s="738"/>
      <c r="K59" s="1564"/>
      <c r="L59" s="1564"/>
      <c r="M59" s="1564"/>
      <c r="N59" s="1526"/>
      <c r="O59" s="1527"/>
      <c r="P59" s="1527"/>
      <c r="Q59" s="1528"/>
      <c r="R59" s="1540"/>
      <c r="S59" s="1541"/>
    </row>
  </sheetData>
  <sheetProtection sheet="1" scenarios="1" formatCells="0" formatColumns="0" formatRows="0" selectLockedCells="1"/>
  <mergeCells count="170">
    <mergeCell ref="A11:B11"/>
    <mergeCell ref="C11:E11"/>
    <mergeCell ref="F11:H11"/>
    <mergeCell ref="I11:K11"/>
    <mergeCell ref="N8:Q8"/>
    <mergeCell ref="A9:S9"/>
    <mergeCell ref="A10:B10"/>
    <mergeCell ref="C10:E10"/>
    <mergeCell ref="F10:H10"/>
    <mergeCell ref="I10:K10"/>
    <mergeCell ref="A2:C8"/>
    <mergeCell ref="D2:Q4"/>
    <mergeCell ref="R2:S8"/>
    <mergeCell ref="L10:P10"/>
    <mergeCell ref="Q10:S10"/>
    <mergeCell ref="L11:P11"/>
    <mergeCell ref="Q11:S11"/>
    <mergeCell ref="A12:H12"/>
    <mergeCell ref="I12:S12"/>
    <mergeCell ref="A13:H13"/>
    <mergeCell ref="I13:J13"/>
    <mergeCell ref="K13:O13"/>
    <mergeCell ref="A14:H14"/>
    <mergeCell ref="I14:I15"/>
    <mergeCell ref="J14:S15"/>
    <mergeCell ref="A15:H15"/>
    <mergeCell ref="A18:B18"/>
    <mergeCell ref="C18:E18"/>
    <mergeCell ref="F18:H18"/>
    <mergeCell ref="I18:K18"/>
    <mergeCell ref="L18:O18"/>
    <mergeCell ref="P18:S18"/>
    <mergeCell ref="A16:S16"/>
    <mergeCell ref="A17:B17"/>
    <mergeCell ref="C17:E17"/>
    <mergeCell ref="F17:H17"/>
    <mergeCell ref="I17:K17"/>
    <mergeCell ref="L17:O17"/>
    <mergeCell ref="P17:S17"/>
    <mergeCell ref="A19:F19"/>
    <mergeCell ref="G19:M19"/>
    <mergeCell ref="N19:O19"/>
    <mergeCell ref="P19:Q19"/>
    <mergeCell ref="R19:S19"/>
    <mergeCell ref="A20:F20"/>
    <mergeCell ref="G20:M20"/>
    <mergeCell ref="N20:O20"/>
    <mergeCell ref="P20:Q20"/>
    <mergeCell ref="R20:S20"/>
    <mergeCell ref="A23:B23"/>
    <mergeCell ref="C23:E23"/>
    <mergeCell ref="F23:H23"/>
    <mergeCell ref="I23:K23"/>
    <mergeCell ref="L23:O23"/>
    <mergeCell ref="P23:S23"/>
    <mergeCell ref="A21:S21"/>
    <mergeCell ref="A22:B22"/>
    <mergeCell ref="C22:E22"/>
    <mergeCell ref="F22:H22"/>
    <mergeCell ref="I22:K22"/>
    <mergeCell ref="L22:O22"/>
    <mergeCell ref="P22:S22"/>
    <mergeCell ref="A24:F24"/>
    <mergeCell ref="G24:M24"/>
    <mergeCell ref="N24:O24"/>
    <mergeCell ref="P24:Q24"/>
    <mergeCell ref="R24:S24"/>
    <mergeCell ref="A25:F25"/>
    <mergeCell ref="G25:M25"/>
    <mergeCell ref="N25:O25"/>
    <mergeCell ref="P25:Q25"/>
    <mergeCell ref="R25:S25"/>
    <mergeCell ref="A29:C30"/>
    <mergeCell ref="D29:F30"/>
    <mergeCell ref="G29:L30"/>
    <mergeCell ref="M29:P30"/>
    <mergeCell ref="Q29:Q30"/>
    <mergeCell ref="R29:S30"/>
    <mergeCell ref="A26:S26"/>
    <mergeCell ref="A27:C28"/>
    <mergeCell ref="D27:F28"/>
    <mergeCell ref="G27:L28"/>
    <mergeCell ref="M27:P28"/>
    <mergeCell ref="Q27:Q28"/>
    <mergeCell ref="R27:S28"/>
    <mergeCell ref="A33:C34"/>
    <mergeCell ref="D33:F34"/>
    <mergeCell ref="G33:L34"/>
    <mergeCell ref="M33:P34"/>
    <mergeCell ref="Q33:Q34"/>
    <mergeCell ref="R33:S34"/>
    <mergeCell ref="A31:C32"/>
    <mergeCell ref="D31:F32"/>
    <mergeCell ref="G31:L32"/>
    <mergeCell ref="M31:P32"/>
    <mergeCell ref="Q31:Q32"/>
    <mergeCell ref="R31:S32"/>
    <mergeCell ref="A37:C38"/>
    <mergeCell ref="D37:F38"/>
    <mergeCell ref="G37:L38"/>
    <mergeCell ref="M37:P38"/>
    <mergeCell ref="Q37:Q38"/>
    <mergeCell ref="R37:S38"/>
    <mergeCell ref="A35:C36"/>
    <mergeCell ref="D35:F36"/>
    <mergeCell ref="G35:L36"/>
    <mergeCell ref="M35:P36"/>
    <mergeCell ref="Q35:Q36"/>
    <mergeCell ref="R35:S36"/>
    <mergeCell ref="A41:C42"/>
    <mergeCell ref="D41:F42"/>
    <mergeCell ref="G41:L42"/>
    <mergeCell ref="M41:P42"/>
    <mergeCell ref="Q41:Q42"/>
    <mergeCell ref="R41:S42"/>
    <mergeCell ref="A39:C40"/>
    <mergeCell ref="D39:F40"/>
    <mergeCell ref="G39:L40"/>
    <mergeCell ref="M39:P40"/>
    <mergeCell ref="Q39:Q40"/>
    <mergeCell ref="R39:S40"/>
    <mergeCell ref="A45:C46"/>
    <mergeCell ref="D45:F46"/>
    <mergeCell ref="G45:L46"/>
    <mergeCell ref="M45:P46"/>
    <mergeCell ref="Q45:Q46"/>
    <mergeCell ref="R45:S46"/>
    <mergeCell ref="A43:C44"/>
    <mergeCell ref="D43:F44"/>
    <mergeCell ref="G43:L44"/>
    <mergeCell ref="M43:P44"/>
    <mergeCell ref="Q43:Q44"/>
    <mergeCell ref="R43:S44"/>
    <mergeCell ref="R51:S52"/>
    <mergeCell ref="A49:C50"/>
    <mergeCell ref="D49:F50"/>
    <mergeCell ref="G49:L50"/>
    <mergeCell ref="M49:P50"/>
    <mergeCell ref="Q49:Q50"/>
    <mergeCell ref="R49:S50"/>
    <mergeCell ref="A47:C48"/>
    <mergeCell ref="D47:F48"/>
    <mergeCell ref="G47:L48"/>
    <mergeCell ref="M47:P48"/>
    <mergeCell ref="Q47:Q48"/>
    <mergeCell ref="R47:S48"/>
    <mergeCell ref="N56:Q59"/>
    <mergeCell ref="E56:G59"/>
    <mergeCell ref="R58:S59"/>
    <mergeCell ref="D5:Q7"/>
    <mergeCell ref="D8:G8"/>
    <mergeCell ref="H8:J8"/>
    <mergeCell ref="K8:M8"/>
    <mergeCell ref="A55:S55"/>
    <mergeCell ref="A56:B59"/>
    <mergeCell ref="C56:D59"/>
    <mergeCell ref="H56:J59"/>
    <mergeCell ref="K56:M59"/>
    <mergeCell ref="R56:S57"/>
    <mergeCell ref="A53:C54"/>
    <mergeCell ref="D53:F54"/>
    <mergeCell ref="G53:L54"/>
    <mergeCell ref="M53:P54"/>
    <mergeCell ref="Q53:Q54"/>
    <mergeCell ref="R53:S54"/>
    <mergeCell ref="A51:C52"/>
    <mergeCell ref="D51:F52"/>
    <mergeCell ref="G51:L52"/>
    <mergeCell ref="M51:P52"/>
    <mergeCell ref="Q51:Q52"/>
  </mergeCells>
  <printOptions horizontalCentered="1" verticalCentered="1"/>
  <pageMargins left="0" right="0" top="0" bottom="0" header="0.31496062992125984" footer="0.31496062992125984"/>
  <pageSetup scale="50" orientation="landscape" r:id="rId1"/>
  <headerFooter>
    <oddFooter>&amp;RTH-F-50/V1/22-12-2023</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E383"/>
  <sheetViews>
    <sheetView workbookViewId="0">
      <selection activeCell="D13" sqref="D13"/>
    </sheetView>
  </sheetViews>
  <sheetFormatPr baseColWidth="10" defaultRowHeight="15"/>
  <cols>
    <col min="1" max="1" width="40.85546875" customWidth="1"/>
  </cols>
  <sheetData>
    <row r="1" spans="1:5">
      <c r="A1" s="18" t="s">
        <v>180</v>
      </c>
    </row>
    <row r="2" spans="1:5">
      <c r="A2" s="18"/>
    </row>
    <row r="3" spans="1:5">
      <c r="A3" t="s">
        <v>93</v>
      </c>
    </row>
    <row r="4" spans="1:5">
      <c r="A4" t="s">
        <v>94</v>
      </c>
    </row>
    <row r="5" spans="1:5">
      <c r="A5" t="s">
        <v>95</v>
      </c>
    </row>
    <row r="6" spans="1:5">
      <c r="A6" t="s">
        <v>96</v>
      </c>
    </row>
    <row r="7" spans="1:5">
      <c r="A7" t="s">
        <v>97</v>
      </c>
    </row>
    <row r="8" spans="1:5" ht="24.75" customHeight="1"/>
    <row r="9" spans="1:5">
      <c r="A9" t="s">
        <v>93</v>
      </c>
    </row>
    <row r="10" spans="1:5">
      <c r="A10" t="s">
        <v>94</v>
      </c>
    </row>
    <row r="11" spans="1:5">
      <c r="A11" t="s">
        <v>95</v>
      </c>
    </row>
    <row r="12" spans="1:5">
      <c r="A12" t="s">
        <v>96</v>
      </c>
    </row>
    <row r="13" spans="1:5">
      <c r="A13" t="s">
        <v>97</v>
      </c>
    </row>
    <row r="15" spans="1:5">
      <c r="E15" t="s">
        <v>75</v>
      </c>
    </row>
    <row r="19" spans="1:1">
      <c r="A19" s="37"/>
    </row>
    <row r="20" spans="1:1">
      <c r="A20" s="37"/>
    </row>
    <row r="21" spans="1:1">
      <c r="A21" s="37"/>
    </row>
    <row r="22" spans="1:1">
      <c r="A22" s="37"/>
    </row>
    <row r="23" spans="1:1">
      <c r="A23" s="37"/>
    </row>
    <row r="24" spans="1:1">
      <c r="A24" s="37"/>
    </row>
    <row r="25" spans="1:1">
      <c r="A25" s="37"/>
    </row>
    <row r="26" spans="1:1">
      <c r="A26" s="37"/>
    </row>
    <row r="27" spans="1:1">
      <c r="A27" s="37"/>
    </row>
    <row r="28" spans="1:1">
      <c r="A28" s="37"/>
    </row>
    <row r="29" spans="1:1">
      <c r="A29" s="37"/>
    </row>
    <row r="30" spans="1:1">
      <c r="A30" s="37"/>
    </row>
    <row r="31" spans="1:1">
      <c r="A31" s="37"/>
    </row>
    <row r="32" spans="1:1">
      <c r="A32" s="37"/>
    </row>
    <row r="33" spans="1:1">
      <c r="A33" s="37"/>
    </row>
    <row r="34" spans="1:1">
      <c r="A34" s="37"/>
    </row>
    <row r="35" spans="1:1">
      <c r="A35" s="37"/>
    </row>
    <row r="36" spans="1:1">
      <c r="A36" s="37"/>
    </row>
    <row r="37" spans="1:1">
      <c r="A37" s="37"/>
    </row>
    <row r="38" spans="1:1">
      <c r="A38" s="37"/>
    </row>
    <row r="39" spans="1:1">
      <c r="A39" s="37"/>
    </row>
    <row r="40" spans="1:1">
      <c r="A40" s="37"/>
    </row>
    <row r="41" spans="1:1">
      <c r="A41" s="37"/>
    </row>
    <row r="42" spans="1:1">
      <c r="A42" s="37"/>
    </row>
    <row r="43" spans="1:1" ht="15" customHeight="1">
      <c r="A43" s="37" t="s">
        <v>187</v>
      </c>
    </row>
    <row r="44" spans="1:1">
      <c r="A44" s="37"/>
    </row>
    <row r="45" spans="1:1">
      <c r="A45" s="37"/>
    </row>
    <row r="46" spans="1:1">
      <c r="A46" s="37"/>
    </row>
    <row r="47" spans="1:1">
      <c r="A47" s="37"/>
    </row>
    <row r="48" spans="1:1">
      <c r="A48" s="37"/>
    </row>
    <row r="49" spans="1:1">
      <c r="A49" s="37"/>
    </row>
    <row r="50" spans="1:1">
      <c r="A50" s="37"/>
    </row>
    <row r="51" spans="1:1">
      <c r="A51" s="37"/>
    </row>
    <row r="52" spans="1:1">
      <c r="A52" s="37"/>
    </row>
    <row r="53" spans="1:1">
      <c r="A53" s="37"/>
    </row>
    <row r="54" spans="1:1">
      <c r="A54" s="37"/>
    </row>
    <row r="55" spans="1:1">
      <c r="A55" s="37"/>
    </row>
    <row r="56" spans="1:1">
      <c r="A56" s="37"/>
    </row>
    <row r="57" spans="1:1">
      <c r="A57" s="37"/>
    </row>
    <row r="58" spans="1:1">
      <c r="A58" s="37"/>
    </row>
    <row r="59" spans="1:1">
      <c r="A59" s="37"/>
    </row>
    <row r="60" spans="1:1">
      <c r="A60" s="37"/>
    </row>
    <row r="61" spans="1:1">
      <c r="A61" s="37"/>
    </row>
    <row r="62" spans="1:1">
      <c r="A62" s="37"/>
    </row>
    <row r="63" spans="1:1">
      <c r="A63" s="37"/>
    </row>
    <row r="64" spans="1:1">
      <c r="A64" s="37"/>
    </row>
    <row r="65" spans="1:1">
      <c r="A65" s="37"/>
    </row>
    <row r="66" spans="1:1">
      <c r="A66" s="37"/>
    </row>
    <row r="67" spans="1:1">
      <c r="A67" s="37"/>
    </row>
    <row r="68" spans="1:1">
      <c r="A68" s="37"/>
    </row>
    <row r="69" spans="1:1">
      <c r="A69" s="37"/>
    </row>
    <row r="70" spans="1:1">
      <c r="A70" s="37"/>
    </row>
    <row r="71" spans="1:1">
      <c r="A71" s="37"/>
    </row>
    <row r="72" spans="1:1">
      <c r="A72" s="37"/>
    </row>
    <row r="73" spans="1:1">
      <c r="A73" s="37"/>
    </row>
    <row r="74" spans="1:1">
      <c r="A74" s="37"/>
    </row>
    <row r="75" spans="1:1">
      <c r="A75" s="37"/>
    </row>
    <row r="76" spans="1:1">
      <c r="A76" s="37"/>
    </row>
    <row r="77" spans="1:1">
      <c r="A77" s="37"/>
    </row>
    <row r="78" spans="1:1">
      <c r="A78" s="37"/>
    </row>
    <row r="79" spans="1:1">
      <c r="A79" s="37"/>
    </row>
    <row r="80" spans="1:1">
      <c r="A80" s="37"/>
    </row>
    <row r="81" spans="1:1">
      <c r="A81" s="37"/>
    </row>
    <row r="82" spans="1:1">
      <c r="A82" s="37"/>
    </row>
    <row r="83" spans="1:1">
      <c r="A83" s="37"/>
    </row>
    <row r="84" spans="1:1">
      <c r="A84" s="37"/>
    </row>
    <row r="85" spans="1:1">
      <c r="A85" s="37"/>
    </row>
    <row r="86" spans="1:1">
      <c r="A86" s="37"/>
    </row>
    <row r="87" spans="1:1">
      <c r="A87" s="37"/>
    </row>
    <row r="88" spans="1:1">
      <c r="A88" s="37"/>
    </row>
    <row r="89" spans="1:1">
      <c r="A89" s="37"/>
    </row>
    <row r="90" spans="1:1">
      <c r="A90" s="37"/>
    </row>
    <row r="91" spans="1:1">
      <c r="A91" s="37"/>
    </row>
    <row r="92" spans="1:1">
      <c r="A92" s="37"/>
    </row>
    <row r="93" spans="1:1">
      <c r="A93" s="37"/>
    </row>
    <row r="94" spans="1:1">
      <c r="A94" s="37"/>
    </row>
    <row r="95" spans="1:1">
      <c r="A95" s="37"/>
    </row>
    <row r="96" spans="1:1">
      <c r="A96" s="37"/>
    </row>
    <row r="97" spans="1:1">
      <c r="A97" s="37"/>
    </row>
    <row r="98" spans="1:1">
      <c r="A98" s="37"/>
    </row>
    <row r="99" spans="1:1">
      <c r="A99" s="37"/>
    </row>
    <row r="100" spans="1:1">
      <c r="A100" s="37"/>
    </row>
    <row r="101" spans="1:1">
      <c r="A101" s="37"/>
    </row>
    <row r="102" spans="1:1">
      <c r="A102" s="37"/>
    </row>
    <row r="103" spans="1:1">
      <c r="A103" s="37"/>
    </row>
    <row r="104" spans="1:1">
      <c r="A104" s="37"/>
    </row>
    <row r="105" spans="1:1">
      <c r="A105" s="37"/>
    </row>
    <row r="106" spans="1:1">
      <c r="A106" s="37"/>
    </row>
    <row r="107" spans="1:1">
      <c r="A107" s="37"/>
    </row>
    <row r="108" spans="1:1">
      <c r="A108" s="37"/>
    </row>
    <row r="109" spans="1:1">
      <c r="A109" s="37"/>
    </row>
    <row r="110" spans="1:1">
      <c r="A110" s="37"/>
    </row>
    <row r="111" spans="1:1">
      <c r="A111" s="37"/>
    </row>
    <row r="112" spans="1:1">
      <c r="A112" s="37"/>
    </row>
    <row r="113" spans="1:1">
      <c r="A113" s="37"/>
    </row>
    <row r="114" spans="1:1">
      <c r="A114" s="37"/>
    </row>
    <row r="115" spans="1:1">
      <c r="A115" s="37"/>
    </row>
    <row r="116" spans="1:1">
      <c r="A116" s="37"/>
    </row>
    <row r="117" spans="1:1">
      <c r="A117" s="37"/>
    </row>
    <row r="118" spans="1:1">
      <c r="A118" s="37"/>
    </row>
    <row r="119" spans="1:1">
      <c r="A119" s="37"/>
    </row>
    <row r="120" spans="1:1">
      <c r="A120" s="37"/>
    </row>
    <row r="121" spans="1:1">
      <c r="A121" s="37"/>
    </row>
    <row r="122" spans="1:1">
      <c r="A122" s="37"/>
    </row>
    <row r="123" spans="1:1">
      <c r="A123" s="37"/>
    </row>
    <row r="124" spans="1:1">
      <c r="A124" s="37"/>
    </row>
    <row r="125" spans="1:1">
      <c r="A125" s="37"/>
    </row>
    <row r="126" spans="1:1">
      <c r="A126" s="37"/>
    </row>
    <row r="127" spans="1:1">
      <c r="A127" s="37"/>
    </row>
    <row r="128" spans="1:1">
      <c r="A128" s="37"/>
    </row>
    <row r="129" spans="1:1">
      <c r="A129" s="37"/>
    </row>
    <row r="130" spans="1:1">
      <c r="A130" s="37"/>
    </row>
    <row r="131" spans="1:1">
      <c r="A131" s="37"/>
    </row>
    <row r="132" spans="1:1">
      <c r="A132" s="37"/>
    </row>
    <row r="133" spans="1:1">
      <c r="A133" s="37"/>
    </row>
    <row r="134" spans="1:1">
      <c r="A134" s="37"/>
    </row>
    <row r="135" spans="1:1">
      <c r="A135" s="37"/>
    </row>
    <row r="136" spans="1:1">
      <c r="A136" s="37"/>
    </row>
    <row r="137" spans="1:1">
      <c r="A137" s="37"/>
    </row>
    <row r="138" spans="1:1">
      <c r="A138" s="37"/>
    </row>
    <row r="139" spans="1:1">
      <c r="A139" s="37"/>
    </row>
    <row r="140" spans="1:1">
      <c r="A140" s="37"/>
    </row>
    <row r="141" spans="1:1">
      <c r="A141" s="37"/>
    </row>
    <row r="142" spans="1:1">
      <c r="A142" s="37"/>
    </row>
    <row r="143" spans="1:1">
      <c r="A143" s="37"/>
    </row>
    <row r="144" spans="1:1">
      <c r="A144" s="37"/>
    </row>
    <row r="145" spans="1:1">
      <c r="A145" s="37"/>
    </row>
    <row r="146" spans="1:1">
      <c r="A146" s="37"/>
    </row>
    <row r="147" spans="1:1">
      <c r="A147" s="37"/>
    </row>
    <row r="148" spans="1:1">
      <c r="A148" s="37"/>
    </row>
    <row r="149" spans="1:1">
      <c r="A149" s="37"/>
    </row>
    <row r="150" spans="1:1">
      <c r="A150" s="37"/>
    </row>
    <row r="151" spans="1:1">
      <c r="A151" s="37"/>
    </row>
    <row r="152" spans="1:1">
      <c r="A152" s="37"/>
    </row>
    <row r="153" spans="1:1">
      <c r="A153" s="37"/>
    </row>
    <row r="154" spans="1:1">
      <c r="A154" s="37"/>
    </row>
    <row r="155" spans="1:1">
      <c r="A155" s="37"/>
    </row>
    <row r="156" spans="1:1">
      <c r="A156" s="37"/>
    </row>
    <row r="157" spans="1:1">
      <c r="A157" s="464" t="s">
        <v>188</v>
      </c>
    </row>
    <row r="158" spans="1:1">
      <c r="A158" s="464"/>
    </row>
    <row r="159" spans="1:1">
      <c r="A159" s="464"/>
    </row>
    <row r="160" spans="1:1">
      <c r="A160" s="464"/>
    </row>
    <row r="161" spans="1:1">
      <c r="A161" s="464"/>
    </row>
    <row r="162" spans="1:1">
      <c r="A162" s="464"/>
    </row>
    <row r="163" spans="1:1">
      <c r="A163" s="464"/>
    </row>
    <row r="164" spans="1:1">
      <c r="A164" s="464"/>
    </row>
    <row r="165" spans="1:1">
      <c r="A165" s="464"/>
    </row>
    <row r="166" spans="1:1">
      <c r="A166" s="464"/>
    </row>
    <row r="167" spans="1:1">
      <c r="A167" s="464"/>
    </row>
    <row r="168" spans="1:1">
      <c r="A168" s="464"/>
    </row>
    <row r="169" spans="1:1">
      <c r="A169" s="464"/>
    </row>
    <row r="170" spans="1:1">
      <c r="A170" s="464"/>
    </row>
    <row r="171" spans="1:1">
      <c r="A171" s="464"/>
    </row>
    <row r="172" spans="1:1">
      <c r="A172" s="464"/>
    </row>
    <row r="173" spans="1:1">
      <c r="A173" s="464"/>
    </row>
    <row r="174" spans="1:1">
      <c r="A174" s="464"/>
    </row>
    <row r="175" spans="1:1">
      <c r="A175" s="464"/>
    </row>
    <row r="176" spans="1:1">
      <c r="A176" s="464"/>
    </row>
    <row r="177" spans="1:1">
      <c r="A177" s="464"/>
    </row>
    <row r="178" spans="1:1">
      <c r="A178" s="464"/>
    </row>
    <row r="179" spans="1:1">
      <c r="A179" s="464"/>
    </row>
    <row r="180" spans="1:1">
      <c r="A180" s="464"/>
    </row>
    <row r="181" spans="1:1">
      <c r="A181" s="464"/>
    </row>
    <row r="182" spans="1:1">
      <c r="A182" s="464"/>
    </row>
    <row r="183" spans="1:1">
      <c r="A183" s="464"/>
    </row>
    <row r="184" spans="1:1">
      <c r="A184" s="464"/>
    </row>
    <row r="185" spans="1:1">
      <c r="A185" s="464"/>
    </row>
    <row r="186" spans="1:1">
      <c r="A186" s="464"/>
    </row>
    <row r="187" spans="1:1">
      <c r="A187" s="464"/>
    </row>
    <row r="188" spans="1:1">
      <c r="A188" s="464"/>
    </row>
    <row r="189" spans="1:1">
      <c r="A189" s="464"/>
    </row>
    <row r="190" spans="1:1">
      <c r="A190" s="464"/>
    </row>
    <row r="191" spans="1:1">
      <c r="A191" s="464"/>
    </row>
    <row r="192" spans="1:1">
      <c r="A192" s="464"/>
    </row>
    <row r="193" spans="1:1">
      <c r="A193" s="464"/>
    </row>
    <row r="194" spans="1:1">
      <c r="A194" s="464"/>
    </row>
    <row r="195" spans="1:1">
      <c r="A195" s="464"/>
    </row>
    <row r="196" spans="1:1">
      <c r="A196" s="464"/>
    </row>
    <row r="197" spans="1:1">
      <c r="A197" s="464"/>
    </row>
    <row r="198" spans="1:1">
      <c r="A198" s="464"/>
    </row>
    <row r="199" spans="1:1">
      <c r="A199" s="464"/>
    </row>
    <row r="200" spans="1:1">
      <c r="A200" s="464"/>
    </row>
    <row r="201" spans="1:1">
      <c r="A201" s="464"/>
    </row>
    <row r="202" spans="1:1">
      <c r="A202" s="464"/>
    </row>
    <row r="203" spans="1:1">
      <c r="A203" s="464"/>
    </row>
    <row r="204" spans="1:1">
      <c r="A204" s="464"/>
    </row>
    <row r="205" spans="1:1">
      <c r="A205" s="464"/>
    </row>
    <row r="206" spans="1:1">
      <c r="A206" s="464"/>
    </row>
    <row r="207" spans="1:1">
      <c r="A207" s="464"/>
    </row>
    <row r="208" spans="1:1">
      <c r="A208" s="464"/>
    </row>
    <row r="209" spans="1:1">
      <c r="A209" s="464"/>
    </row>
    <row r="210" spans="1:1">
      <c r="A210" s="464"/>
    </row>
    <row r="211" spans="1:1">
      <c r="A211" s="464"/>
    </row>
    <row r="212" spans="1:1">
      <c r="A212" s="464"/>
    </row>
    <row r="213" spans="1:1">
      <c r="A213" s="464"/>
    </row>
    <row r="214" spans="1:1">
      <c r="A214" s="464"/>
    </row>
    <row r="215" spans="1:1">
      <c r="A215" s="464"/>
    </row>
    <row r="216" spans="1:1">
      <c r="A216" s="464"/>
    </row>
    <row r="217" spans="1:1">
      <c r="A217" s="464"/>
    </row>
    <row r="218" spans="1:1">
      <c r="A218" s="464"/>
    </row>
    <row r="219" spans="1:1">
      <c r="A219" s="464"/>
    </row>
    <row r="220" spans="1:1">
      <c r="A220" s="464"/>
    </row>
    <row r="221" spans="1:1">
      <c r="A221" s="464"/>
    </row>
    <row r="222" spans="1:1">
      <c r="A222" s="464"/>
    </row>
    <row r="223" spans="1:1">
      <c r="A223" s="464"/>
    </row>
    <row r="224" spans="1:1">
      <c r="A224" s="464"/>
    </row>
    <row r="225" spans="1:1">
      <c r="A225" s="464"/>
    </row>
    <row r="226" spans="1:1">
      <c r="A226" s="464"/>
    </row>
    <row r="227" spans="1:1">
      <c r="A227" s="464"/>
    </row>
    <row r="228" spans="1:1">
      <c r="A228" s="464"/>
    </row>
    <row r="229" spans="1:1">
      <c r="A229" s="464"/>
    </row>
    <row r="230" spans="1:1">
      <c r="A230" s="464"/>
    </row>
    <row r="231" spans="1:1">
      <c r="A231" s="464"/>
    </row>
    <row r="232" spans="1:1">
      <c r="A232" s="464"/>
    </row>
    <row r="233" spans="1:1">
      <c r="A233" s="464"/>
    </row>
    <row r="234" spans="1:1">
      <c r="A234" s="464"/>
    </row>
    <row r="235" spans="1:1">
      <c r="A235" s="464"/>
    </row>
    <row r="236" spans="1:1">
      <c r="A236" s="464"/>
    </row>
    <row r="237" spans="1:1">
      <c r="A237" s="464"/>
    </row>
    <row r="238" spans="1:1">
      <c r="A238" s="464"/>
    </row>
    <row r="239" spans="1:1">
      <c r="A239" s="464"/>
    </row>
    <row r="240" spans="1:1">
      <c r="A240" s="464"/>
    </row>
    <row r="241" spans="1:1">
      <c r="A241" s="464"/>
    </row>
    <row r="242" spans="1:1">
      <c r="A242" s="464"/>
    </row>
    <row r="243" spans="1:1">
      <c r="A243" s="464"/>
    </row>
    <row r="244" spans="1:1">
      <c r="A244" s="464"/>
    </row>
    <row r="245" spans="1:1">
      <c r="A245" s="464"/>
    </row>
    <row r="246" spans="1:1">
      <c r="A246" s="464"/>
    </row>
    <row r="247" spans="1:1">
      <c r="A247" s="464"/>
    </row>
    <row r="248" spans="1:1">
      <c r="A248" s="464"/>
    </row>
    <row r="249" spans="1:1">
      <c r="A249" s="464"/>
    </row>
    <row r="250" spans="1:1">
      <c r="A250" s="464"/>
    </row>
    <row r="251" spans="1:1">
      <c r="A251" s="464"/>
    </row>
    <row r="252" spans="1:1">
      <c r="A252" s="464"/>
    </row>
    <row r="253" spans="1:1">
      <c r="A253" s="464"/>
    </row>
    <row r="254" spans="1:1">
      <c r="A254" s="464"/>
    </row>
    <row r="255" spans="1:1">
      <c r="A255" s="464"/>
    </row>
    <row r="256" spans="1:1">
      <c r="A256" s="464"/>
    </row>
    <row r="257" spans="1:1">
      <c r="A257" s="464"/>
    </row>
    <row r="258" spans="1:1">
      <c r="A258" s="464"/>
    </row>
    <row r="259" spans="1:1">
      <c r="A259" s="464"/>
    </row>
    <row r="260" spans="1:1">
      <c r="A260" s="464"/>
    </row>
    <row r="261" spans="1:1">
      <c r="A261" s="464"/>
    </row>
    <row r="262" spans="1:1">
      <c r="A262" s="464"/>
    </row>
    <row r="263" spans="1:1">
      <c r="A263" s="464"/>
    </row>
    <row r="264" spans="1:1">
      <c r="A264" s="462" t="s">
        <v>97</v>
      </c>
    </row>
    <row r="265" spans="1:1">
      <c r="A265" s="462"/>
    </row>
    <row r="266" spans="1:1">
      <c r="A266" s="462"/>
    </row>
    <row r="267" spans="1:1">
      <c r="A267" s="462"/>
    </row>
    <row r="268" spans="1:1">
      <c r="A268" s="462"/>
    </row>
    <row r="269" spans="1:1">
      <c r="A269" s="462"/>
    </row>
    <row r="270" spans="1:1">
      <c r="A270" s="462"/>
    </row>
    <row r="271" spans="1:1">
      <c r="A271" s="462"/>
    </row>
    <row r="272" spans="1:1">
      <c r="A272" s="462"/>
    </row>
    <row r="273" spans="1:1">
      <c r="A273" s="462"/>
    </row>
    <row r="274" spans="1:1">
      <c r="A274" s="462"/>
    </row>
    <row r="275" spans="1:1">
      <c r="A275" s="462"/>
    </row>
    <row r="276" spans="1:1">
      <c r="A276" s="462"/>
    </row>
    <row r="277" spans="1:1">
      <c r="A277" s="462"/>
    </row>
    <row r="278" spans="1:1">
      <c r="A278" s="462"/>
    </row>
    <row r="279" spans="1:1">
      <c r="A279" s="462"/>
    </row>
    <row r="280" spans="1:1">
      <c r="A280" s="462"/>
    </row>
    <row r="281" spans="1:1">
      <c r="A281" s="462"/>
    </row>
    <row r="282" spans="1:1">
      <c r="A282" s="462"/>
    </row>
    <row r="283" spans="1:1">
      <c r="A283" s="462"/>
    </row>
    <row r="284" spans="1:1">
      <c r="A284" s="462"/>
    </row>
    <row r="285" spans="1:1">
      <c r="A285" s="462"/>
    </row>
    <row r="286" spans="1:1">
      <c r="A286" s="462"/>
    </row>
    <row r="287" spans="1:1">
      <c r="A287" s="462"/>
    </row>
    <row r="288" spans="1:1">
      <c r="A288" s="462"/>
    </row>
    <row r="289" spans="1:1">
      <c r="A289" s="462"/>
    </row>
    <row r="290" spans="1:1">
      <c r="A290" s="462"/>
    </row>
    <row r="291" spans="1:1">
      <c r="A291" s="462"/>
    </row>
    <row r="292" spans="1:1">
      <c r="A292" s="462"/>
    </row>
    <row r="293" spans="1:1">
      <c r="A293" s="462"/>
    </row>
    <row r="294" spans="1:1">
      <c r="A294" s="462"/>
    </row>
    <row r="295" spans="1:1">
      <c r="A295" s="462"/>
    </row>
    <row r="296" spans="1:1">
      <c r="A296" s="462"/>
    </row>
    <row r="297" spans="1:1">
      <c r="A297" s="462"/>
    </row>
    <row r="298" spans="1:1">
      <c r="A298" s="462"/>
    </row>
    <row r="299" spans="1:1">
      <c r="A299" s="462"/>
    </row>
    <row r="300" spans="1:1">
      <c r="A300" s="462"/>
    </row>
    <row r="301" spans="1:1">
      <c r="A301" s="462"/>
    </row>
    <row r="302" spans="1:1">
      <c r="A302" s="462"/>
    </row>
    <row r="303" spans="1:1">
      <c r="A303" s="462"/>
    </row>
    <row r="304" spans="1:1">
      <c r="A304" s="462"/>
    </row>
    <row r="305" spans="1:1">
      <c r="A305" s="462"/>
    </row>
    <row r="306" spans="1:1">
      <c r="A306" s="462"/>
    </row>
    <row r="307" spans="1:1">
      <c r="A307" s="462"/>
    </row>
    <row r="308" spans="1:1">
      <c r="A308" s="462"/>
    </row>
    <row r="309" spans="1:1">
      <c r="A309" s="462"/>
    </row>
    <row r="310" spans="1:1">
      <c r="A310" s="462"/>
    </row>
    <row r="311" spans="1:1">
      <c r="A311" s="462"/>
    </row>
    <row r="312" spans="1:1">
      <c r="A312" s="462"/>
    </row>
    <row r="313" spans="1:1">
      <c r="A313" s="462"/>
    </row>
    <row r="314" spans="1:1">
      <c r="A314" s="462"/>
    </row>
    <row r="315" spans="1:1">
      <c r="A315" s="462"/>
    </row>
    <row r="316" spans="1:1">
      <c r="A316" s="462"/>
    </row>
    <row r="317" spans="1:1">
      <c r="A317" s="462"/>
    </row>
    <row r="318" spans="1:1">
      <c r="A318" s="462"/>
    </row>
    <row r="319" spans="1:1">
      <c r="A319" s="462"/>
    </row>
    <row r="320" spans="1:1">
      <c r="A320" s="462"/>
    </row>
    <row r="321" spans="1:1">
      <c r="A321" s="462"/>
    </row>
    <row r="322" spans="1:1">
      <c r="A322" s="462"/>
    </row>
    <row r="323" spans="1:1">
      <c r="A323" s="462"/>
    </row>
    <row r="324" spans="1:1">
      <c r="A324" s="462"/>
    </row>
    <row r="325" spans="1:1">
      <c r="A325" s="462"/>
    </row>
    <row r="326" spans="1:1">
      <c r="A326" s="462"/>
    </row>
    <row r="327" spans="1:1">
      <c r="A327" s="462"/>
    </row>
    <row r="328" spans="1:1">
      <c r="A328" s="462"/>
    </row>
    <row r="329" spans="1:1">
      <c r="A329" s="462"/>
    </row>
    <row r="330" spans="1:1">
      <c r="A330" s="462"/>
    </row>
    <row r="331" spans="1:1">
      <c r="A331" s="462"/>
    </row>
    <row r="332" spans="1:1">
      <c r="A332" s="462"/>
    </row>
    <row r="333" spans="1:1">
      <c r="A333" s="462"/>
    </row>
    <row r="334" spans="1:1">
      <c r="A334" s="462"/>
    </row>
    <row r="335" spans="1:1">
      <c r="A335" s="462"/>
    </row>
    <row r="336" spans="1:1">
      <c r="A336" s="462"/>
    </row>
    <row r="337" spans="1:1">
      <c r="A337" s="462"/>
    </row>
    <row r="338" spans="1:1">
      <c r="A338" s="462"/>
    </row>
    <row r="339" spans="1:1">
      <c r="A339" s="462"/>
    </row>
    <row r="340" spans="1:1">
      <c r="A340" s="462"/>
    </row>
    <row r="341" spans="1:1">
      <c r="A341" s="462"/>
    </row>
    <row r="342" spans="1:1">
      <c r="A342" s="462"/>
    </row>
    <row r="343" spans="1:1">
      <c r="A343" s="462"/>
    </row>
    <row r="344" spans="1:1">
      <c r="A344" s="462"/>
    </row>
    <row r="345" spans="1:1">
      <c r="A345" s="462"/>
    </row>
    <row r="346" spans="1:1">
      <c r="A346" s="462"/>
    </row>
    <row r="347" spans="1:1">
      <c r="A347" s="462"/>
    </row>
    <row r="348" spans="1:1">
      <c r="A348" s="462"/>
    </row>
    <row r="349" spans="1:1">
      <c r="A349" s="462"/>
    </row>
    <row r="350" spans="1:1">
      <c r="A350" s="462"/>
    </row>
    <row r="351" spans="1:1">
      <c r="A351" s="462"/>
    </row>
    <row r="352" spans="1:1">
      <c r="A352" s="462"/>
    </row>
    <row r="353" spans="1:1">
      <c r="A353" s="462"/>
    </row>
    <row r="354" spans="1:1">
      <c r="A354" s="462"/>
    </row>
    <row r="355" spans="1:1">
      <c r="A355" s="462"/>
    </row>
    <row r="356" spans="1:1">
      <c r="A356" s="462"/>
    </row>
    <row r="357" spans="1:1">
      <c r="A357" s="462"/>
    </row>
    <row r="358" spans="1:1">
      <c r="A358" s="462"/>
    </row>
    <row r="359" spans="1:1">
      <c r="A359" s="462"/>
    </row>
    <row r="360" spans="1:1">
      <c r="A360" s="462"/>
    </row>
    <row r="361" spans="1:1">
      <c r="A361" s="462"/>
    </row>
    <row r="362" spans="1:1">
      <c r="A362" s="462"/>
    </row>
    <row r="363" spans="1:1">
      <c r="A363" s="462"/>
    </row>
    <row r="364" spans="1:1">
      <c r="A364" s="462"/>
    </row>
    <row r="365" spans="1:1">
      <c r="A365" s="462"/>
    </row>
    <row r="366" spans="1:1">
      <c r="A366" s="462"/>
    </row>
    <row r="367" spans="1:1">
      <c r="A367" s="462"/>
    </row>
    <row r="368" spans="1:1">
      <c r="A368" s="462"/>
    </row>
    <row r="369" spans="1:1">
      <c r="A369" s="462"/>
    </row>
    <row r="370" spans="1:1">
      <c r="A370" s="462"/>
    </row>
    <row r="371" spans="1:1">
      <c r="A371" s="462"/>
    </row>
    <row r="372" spans="1:1">
      <c r="A372" s="462"/>
    </row>
    <row r="373" spans="1:1">
      <c r="A373" s="462"/>
    </row>
    <row r="374" spans="1:1">
      <c r="A374" s="462"/>
    </row>
    <row r="375" spans="1:1">
      <c r="A375" s="462"/>
    </row>
    <row r="376" spans="1:1">
      <c r="A376" s="462"/>
    </row>
    <row r="377" spans="1:1">
      <c r="A377" s="462"/>
    </row>
    <row r="378" spans="1:1">
      <c r="A378" s="462"/>
    </row>
    <row r="379" spans="1:1">
      <c r="A379" s="462"/>
    </row>
    <row r="380" spans="1:1">
      <c r="A380" s="462"/>
    </row>
    <row r="381" spans="1:1">
      <c r="A381" s="462"/>
    </row>
    <row r="382" spans="1:1">
      <c r="A382" s="462"/>
    </row>
    <row r="383" spans="1:1">
      <c r="A383" s="462"/>
    </row>
  </sheetData>
  <sheetProtection algorithmName="SHA-512" hashValue="7MDsBByNejGG6yMIeKL8o+UmfKG6TibpaiN8AR11+fTNuMq/5HgMYWtTD0wbgLO59C5JoE7n15sXPWO3j9ydrw==" saltValue="hA0I3sBOb1SYrMhHX5QgiA==" spinCount="100000" sheet="1" objects="1" scenarios="1" selectLockedCells="1" selectUnlockedCells="1"/>
  <mergeCells count="2">
    <mergeCell ref="A157:A263"/>
    <mergeCell ref="A264:A383"/>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24"/>
  <sheetViews>
    <sheetView workbookViewId="0">
      <selection activeCell="R30" sqref="R30"/>
    </sheetView>
  </sheetViews>
  <sheetFormatPr baseColWidth="10" defaultRowHeight="15"/>
  <sheetData>
    <row r="1" spans="1:1" ht="15.75">
      <c r="A1" s="24" t="s">
        <v>181</v>
      </c>
    </row>
    <row r="2" spans="1:1" ht="15.75">
      <c r="A2" s="24"/>
    </row>
    <row r="3" spans="1:1">
      <c r="A3" t="s">
        <v>104</v>
      </c>
    </row>
    <row r="4" spans="1:1">
      <c r="A4" t="s">
        <v>105</v>
      </c>
    </row>
    <row r="5" spans="1:1">
      <c r="A5" t="s">
        <v>106</v>
      </c>
    </row>
    <row r="6" spans="1:1">
      <c r="A6" t="s">
        <v>107</v>
      </c>
    </row>
    <row r="7" spans="1:1">
      <c r="A7" t="s">
        <v>108</v>
      </c>
    </row>
    <row r="8" spans="1:1">
      <c r="A8" t="s">
        <v>109</v>
      </c>
    </row>
    <row r="9" spans="1:1">
      <c r="A9" t="s">
        <v>110</v>
      </c>
    </row>
    <row r="10" spans="1:1">
      <c r="A10" t="s">
        <v>111</v>
      </c>
    </row>
    <row r="11" spans="1:1">
      <c r="A11" t="s">
        <v>112</v>
      </c>
    </row>
    <row r="12" spans="1:1">
      <c r="A12" t="s">
        <v>113</v>
      </c>
    </row>
    <row r="13" spans="1:1">
      <c r="A13" t="s">
        <v>114</v>
      </c>
    </row>
    <row r="14" spans="1:1">
      <c r="A14" t="s">
        <v>115</v>
      </c>
    </row>
    <row r="15" spans="1:1">
      <c r="A15" t="s">
        <v>116</v>
      </c>
    </row>
    <row r="16" spans="1:1">
      <c r="A16" t="s">
        <v>117</v>
      </c>
    </row>
    <row r="17" spans="1:1">
      <c r="A17" t="s">
        <v>118</v>
      </c>
    </row>
    <row r="18" spans="1:1">
      <c r="A18" t="s">
        <v>119</v>
      </c>
    </row>
    <row r="19" spans="1:1">
      <c r="A19" t="s">
        <v>120</v>
      </c>
    </row>
    <row r="20" spans="1:1">
      <c r="A20" t="s">
        <v>121</v>
      </c>
    </row>
    <row r="21" spans="1:1">
      <c r="A21" t="s">
        <v>122</v>
      </c>
    </row>
    <row r="22" spans="1:1">
      <c r="A22" t="s">
        <v>123</v>
      </c>
    </row>
    <row r="23" spans="1:1">
      <c r="A23" t="s">
        <v>124</v>
      </c>
    </row>
    <row r="24" spans="1:1">
      <c r="A24" t="s">
        <v>125</v>
      </c>
    </row>
  </sheetData>
  <sheetProtection algorithmName="SHA-512" hashValue="BdgI5sGxTMSroIB4XdcIKc6/SwcJV+b6zwnyLSUgqhLMxFwbiknMOuZjYHsD8KUYwXm0gZVanRo/najjtcFhOw==" saltValue="WEPGNdWpr6kMRHDrGMkU+w==" spinCount="100000" sheet="1" objects="1" scenarios="1" selectLockedCells="1" selectUn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W56"/>
  <sheetViews>
    <sheetView zoomScale="90" zoomScaleNormal="90" workbookViewId="0">
      <selection activeCell="D24" sqref="D24:E24"/>
    </sheetView>
  </sheetViews>
  <sheetFormatPr baseColWidth="10" defaultColWidth="0" defaultRowHeight="15" zeroHeight="1"/>
  <cols>
    <col min="1" max="1" width="2" style="22" customWidth="1"/>
    <col min="2" max="2" width="19.85546875" style="22" customWidth="1"/>
    <col min="3" max="3" width="19" style="22" customWidth="1"/>
    <col min="4" max="7" width="12.42578125" style="22" customWidth="1"/>
    <col min="8" max="8" width="12.42578125" style="191" customWidth="1"/>
    <col min="9" max="18" width="12.42578125" style="22" customWidth="1"/>
    <col min="19" max="19" width="41.42578125" style="22" customWidth="1"/>
    <col min="20" max="16384" width="11.42578125" style="22" hidden="1"/>
  </cols>
  <sheetData>
    <row r="1" spans="2:6"/>
    <row r="2" spans="2:6"/>
    <row r="3" spans="2:6"/>
    <row r="4" spans="2:6"/>
    <row r="5" spans="2:6"/>
    <row r="6" spans="2:6"/>
    <row r="7" spans="2:6"/>
    <row r="8" spans="2:6" ht="21">
      <c r="B8" s="192" t="s">
        <v>655</v>
      </c>
    </row>
    <row r="9" spans="2:6" ht="23.25">
      <c r="B9" s="1657"/>
      <c r="C9" s="1658"/>
      <c r="D9" s="1658"/>
      <c r="E9" s="1658"/>
      <c r="F9" s="1658"/>
    </row>
    <row r="10" spans="2:6" ht="18.75">
      <c r="B10" s="1659" t="s">
        <v>566</v>
      </c>
      <c r="C10" s="1659"/>
      <c r="D10" s="1659"/>
      <c r="E10" s="1659"/>
      <c r="F10" s="1659"/>
    </row>
    <row r="11" spans="2:6">
      <c r="B11" s="1654" t="s">
        <v>567</v>
      </c>
      <c r="C11" s="1654"/>
      <c r="D11" s="1654"/>
      <c r="E11" s="1660"/>
      <c r="F11" s="1661"/>
    </row>
    <row r="12" spans="2:6">
      <c r="B12" s="1654" t="s">
        <v>568</v>
      </c>
      <c r="C12" s="1654"/>
      <c r="D12" s="1654"/>
      <c r="E12" s="1660"/>
      <c r="F12" s="1661"/>
    </row>
    <row r="13" spans="2:6">
      <c r="B13" s="1654" t="s">
        <v>569</v>
      </c>
      <c r="C13" s="1654"/>
      <c r="D13" s="1654"/>
      <c r="E13" s="1655"/>
      <c r="F13" s="1656"/>
    </row>
    <row r="14" spans="2:6">
      <c r="B14" s="1654" t="s">
        <v>570</v>
      </c>
      <c r="C14" s="1654"/>
      <c r="D14" s="1654"/>
      <c r="E14" s="1662"/>
      <c r="F14" s="1663"/>
    </row>
    <row r="15" spans="2:6">
      <c r="B15" s="1654" t="s">
        <v>571</v>
      </c>
      <c r="C15" s="1654"/>
      <c r="D15" s="1654"/>
      <c r="E15" s="1662"/>
      <c r="F15" s="1663"/>
    </row>
    <row r="16" spans="2:6">
      <c r="B16" s="193"/>
      <c r="C16" s="193"/>
      <c r="D16" s="194"/>
    </row>
    <row r="17" spans="2:23">
      <c r="B17" s="1664" t="s">
        <v>647</v>
      </c>
      <c r="C17" s="1665"/>
      <c r="D17" s="195" t="s">
        <v>701</v>
      </c>
      <c r="E17" s="1668"/>
      <c r="F17" s="1668"/>
    </row>
    <row r="18" spans="2:23">
      <c r="B18" s="1666"/>
      <c r="C18" s="1667"/>
      <c r="D18" s="195" t="s">
        <v>702</v>
      </c>
      <c r="E18" s="1669"/>
      <c r="F18" s="1670"/>
      <c r="W18" s="191">
        <v>1</v>
      </c>
    </row>
    <row r="19" spans="2:23" ht="15.75" thickBot="1">
      <c r="W19" s="191">
        <v>2</v>
      </c>
    </row>
    <row r="20" spans="2:23" ht="24" thickBot="1">
      <c r="B20" s="1671" t="s">
        <v>573</v>
      </c>
      <c r="C20" s="1672"/>
      <c r="D20" s="1685" t="s">
        <v>650</v>
      </c>
      <c r="E20" s="1686"/>
      <c r="F20" s="1686"/>
      <c r="G20" s="1686"/>
      <c r="H20" s="1686"/>
      <c r="I20" s="1686"/>
      <c r="J20" s="1686"/>
      <c r="K20" s="1686"/>
      <c r="L20" s="1686"/>
      <c r="M20" s="1686"/>
      <c r="N20" s="1686"/>
      <c r="O20" s="1686"/>
      <c r="P20" s="1686"/>
      <c r="Q20" s="1686"/>
      <c r="R20" s="1687"/>
      <c r="S20" s="1677" t="s">
        <v>575</v>
      </c>
      <c r="W20" s="191">
        <v>3</v>
      </c>
    </row>
    <row r="21" spans="2:23">
      <c r="B21" s="1673"/>
      <c r="C21" s="1674"/>
      <c r="D21" s="1679" t="s">
        <v>648</v>
      </c>
      <c r="E21" s="1680"/>
      <c r="F21" s="1681"/>
      <c r="G21" s="1679" t="s">
        <v>576</v>
      </c>
      <c r="H21" s="1680"/>
      <c r="I21" s="1681"/>
      <c r="J21" s="1682" t="s">
        <v>577</v>
      </c>
      <c r="K21" s="1683"/>
      <c r="L21" s="1684"/>
      <c r="M21" s="1679" t="s">
        <v>578</v>
      </c>
      <c r="N21" s="1680"/>
      <c r="O21" s="1681"/>
      <c r="P21" s="1679" t="s">
        <v>602</v>
      </c>
      <c r="Q21" s="1680"/>
      <c r="R21" s="1681"/>
      <c r="S21" s="1678"/>
      <c r="W21" s="191">
        <v>4</v>
      </c>
    </row>
    <row r="22" spans="2:23" ht="18.75">
      <c r="B22" s="1673"/>
      <c r="C22" s="1674"/>
      <c r="D22" s="196" t="str">
        <f>IFERROR(IF(AND(SUM(D24:D33)/(4*COUNT(D24:D33))&gt;=25%,SUM(D24:D33)/(4*COUNT(D24:D33))&lt;=50%),65+(SUM(D24:D33)/(4*COUNT(D24:D33))*100-25)*0.54,IF(AND(SUM(D24:D33)/(4*COUNT(D24:D33))&gt;50%,SUM(D24:D33)/(4*COUNT(D24:D33))&lt;=75%),66+(SUM(D24:D33)/(4*COUNT(D24:D33))*100-33)*0.66,IF(AND(SUM(D24:D33)/(4*COUNT(D24:D33))&gt;75%,SUM(D24:D33)/(4*COUNT(D24:D33))&lt;=99%),66+(SUM(D24:D33)/(4*COUNT(D24:D33))*100-33)*0.5,100))),"")</f>
        <v/>
      </c>
      <c r="E22" s="196" t="str">
        <f t="shared" ref="E22:R22" si="0">IFERROR(IF(AND(SUM(E24:E33)/(4*COUNT(E24:E33))&gt;=25%,SUM(E24:E33)/(4*COUNT(E24:E33))&lt;=50%),65+(SUM(E24:E33)/(4*COUNT(E24:E33))*100-25)*0.54,IF(AND(SUM(E24:E33)/(4*COUNT(E24:E33))&gt;50%,SUM(E24:E33)/(4*COUNT(E24:E33))&lt;=75%),66+(SUM(E24:E33)/(4*COUNT(E24:E33))*100-33)*0.66,IF(AND(SUM(E24:E33)/(4*COUNT(E24:E33))&gt;75%,SUM(E24:E33)/(4*COUNT(E24:E33))&lt;=99%),66+(SUM(E24:E33)/(4*COUNT(E24:E33))*100-33)*0.5,100))),"")</f>
        <v/>
      </c>
      <c r="F22" s="196" t="str">
        <f t="shared" si="0"/>
        <v/>
      </c>
      <c r="G22" s="196" t="str">
        <f t="shared" si="0"/>
        <v/>
      </c>
      <c r="H22" s="196" t="str">
        <f t="shared" si="0"/>
        <v/>
      </c>
      <c r="I22" s="196" t="str">
        <f t="shared" si="0"/>
        <v/>
      </c>
      <c r="J22" s="196" t="str">
        <f t="shared" si="0"/>
        <v/>
      </c>
      <c r="K22" s="196" t="str">
        <f t="shared" si="0"/>
        <v/>
      </c>
      <c r="L22" s="196" t="str">
        <f t="shared" si="0"/>
        <v/>
      </c>
      <c r="M22" s="196" t="str">
        <f t="shared" si="0"/>
        <v/>
      </c>
      <c r="N22" s="196" t="str">
        <f t="shared" si="0"/>
        <v/>
      </c>
      <c r="O22" s="196" t="str">
        <f t="shared" si="0"/>
        <v/>
      </c>
      <c r="P22" s="196" t="str">
        <f t="shared" si="0"/>
        <v/>
      </c>
      <c r="Q22" s="196" t="str">
        <f t="shared" si="0"/>
        <v/>
      </c>
      <c r="R22" s="196" t="str">
        <f t="shared" si="0"/>
        <v/>
      </c>
      <c r="S22" s="1678"/>
      <c r="W22" s="191" t="s">
        <v>715</v>
      </c>
    </row>
    <row r="23" spans="2:23">
      <c r="B23" s="1675"/>
      <c r="C23" s="1676"/>
      <c r="D23" s="334" t="s">
        <v>579</v>
      </c>
      <c r="E23" s="335" t="s">
        <v>580</v>
      </c>
      <c r="F23" s="197" t="s">
        <v>581</v>
      </c>
      <c r="G23" s="334" t="s">
        <v>579</v>
      </c>
      <c r="H23" s="335" t="s">
        <v>580</v>
      </c>
      <c r="I23" s="197" t="s">
        <v>581</v>
      </c>
      <c r="J23" s="334" t="s">
        <v>579</v>
      </c>
      <c r="K23" s="335" t="s">
        <v>580</v>
      </c>
      <c r="L23" s="197" t="s">
        <v>581</v>
      </c>
      <c r="M23" s="334" t="s">
        <v>579</v>
      </c>
      <c r="N23" s="335" t="s">
        <v>580</v>
      </c>
      <c r="O23" s="197" t="s">
        <v>581</v>
      </c>
      <c r="P23" s="334" t="s">
        <v>579</v>
      </c>
      <c r="Q23" s="335" t="s">
        <v>580</v>
      </c>
      <c r="R23" s="197" t="s">
        <v>581</v>
      </c>
      <c r="S23" s="1678"/>
    </row>
    <row r="24" spans="2:23" ht="18.75">
      <c r="B24" s="1690"/>
      <c r="C24" s="1691"/>
      <c r="D24" s="242"/>
      <c r="E24" s="336"/>
      <c r="F24" s="241"/>
      <c r="G24" s="242"/>
      <c r="H24" s="336"/>
      <c r="I24" s="241"/>
      <c r="J24" s="242"/>
      <c r="K24" s="336"/>
      <c r="L24" s="241"/>
      <c r="M24" s="242"/>
      <c r="N24" s="336"/>
      <c r="O24" s="241"/>
      <c r="P24" s="242"/>
      <c r="Q24" s="336"/>
      <c r="R24" s="241"/>
      <c r="S24" s="198"/>
    </row>
    <row r="25" spans="2:23" ht="18.75">
      <c r="B25" s="1690"/>
      <c r="C25" s="1691"/>
      <c r="D25" s="242"/>
      <c r="E25" s="336"/>
      <c r="F25" s="241"/>
      <c r="G25" s="242"/>
      <c r="H25" s="336"/>
      <c r="I25" s="241"/>
      <c r="J25" s="242"/>
      <c r="K25" s="336"/>
      <c r="L25" s="241"/>
      <c r="M25" s="242"/>
      <c r="N25" s="336"/>
      <c r="O25" s="241"/>
      <c r="P25" s="242"/>
      <c r="Q25" s="336"/>
      <c r="R25" s="241"/>
      <c r="S25" s="198"/>
    </row>
    <row r="26" spans="2:23" ht="18.75">
      <c r="B26" s="1690"/>
      <c r="C26" s="1691"/>
      <c r="D26" s="242"/>
      <c r="E26" s="336"/>
      <c r="F26" s="241"/>
      <c r="G26" s="242"/>
      <c r="H26" s="336"/>
      <c r="I26" s="241"/>
      <c r="J26" s="242"/>
      <c r="K26" s="336"/>
      <c r="L26" s="241"/>
      <c r="M26" s="242"/>
      <c r="N26" s="336"/>
      <c r="O26" s="241"/>
      <c r="P26" s="242"/>
      <c r="Q26" s="336"/>
      <c r="R26" s="241"/>
      <c r="S26" s="198"/>
    </row>
    <row r="27" spans="2:23" ht="18.75">
      <c r="B27" s="1690"/>
      <c r="C27" s="1691"/>
      <c r="D27" s="242"/>
      <c r="E27" s="336"/>
      <c r="F27" s="241"/>
      <c r="G27" s="242"/>
      <c r="H27" s="336"/>
      <c r="I27" s="241"/>
      <c r="J27" s="242"/>
      <c r="K27" s="336"/>
      <c r="L27" s="241"/>
      <c r="M27" s="242"/>
      <c r="N27" s="336"/>
      <c r="O27" s="241"/>
      <c r="P27" s="242"/>
      <c r="Q27" s="336"/>
      <c r="R27" s="241"/>
      <c r="S27" s="198"/>
    </row>
    <row r="28" spans="2:23" ht="18.75">
      <c r="B28" s="1690"/>
      <c r="C28" s="1691"/>
      <c r="D28" s="242"/>
      <c r="E28" s="336"/>
      <c r="F28" s="241"/>
      <c r="G28" s="242"/>
      <c r="H28" s="336"/>
      <c r="I28" s="241"/>
      <c r="J28" s="242"/>
      <c r="K28" s="336"/>
      <c r="L28" s="241"/>
      <c r="M28" s="242"/>
      <c r="N28" s="336"/>
      <c r="O28" s="241"/>
      <c r="P28" s="242"/>
      <c r="Q28" s="336"/>
      <c r="R28" s="241"/>
      <c r="S28" s="198"/>
    </row>
    <row r="29" spans="2:23" ht="18.75">
      <c r="B29" s="1690"/>
      <c r="C29" s="1691"/>
      <c r="D29" s="242"/>
      <c r="E29" s="336"/>
      <c r="F29" s="241"/>
      <c r="G29" s="242"/>
      <c r="H29" s="336"/>
      <c r="I29" s="241"/>
      <c r="J29" s="242"/>
      <c r="K29" s="336"/>
      <c r="L29" s="241"/>
      <c r="M29" s="242"/>
      <c r="N29" s="336"/>
      <c r="O29" s="241"/>
      <c r="P29" s="242"/>
      <c r="Q29" s="336"/>
      <c r="R29" s="241"/>
      <c r="S29" s="198"/>
    </row>
    <row r="30" spans="2:23" ht="18.75">
      <c r="B30" s="1690"/>
      <c r="C30" s="1691"/>
      <c r="D30" s="242"/>
      <c r="E30" s="336"/>
      <c r="F30" s="241"/>
      <c r="G30" s="242"/>
      <c r="H30" s="336"/>
      <c r="I30" s="241"/>
      <c r="J30" s="242"/>
      <c r="K30" s="336"/>
      <c r="L30" s="241"/>
      <c r="M30" s="242"/>
      <c r="N30" s="336"/>
      <c r="O30" s="241"/>
      <c r="P30" s="242"/>
      <c r="Q30" s="336"/>
      <c r="R30" s="241"/>
      <c r="S30" s="198"/>
    </row>
    <row r="31" spans="2:23" ht="18.75">
      <c r="B31" s="1690"/>
      <c r="C31" s="1691"/>
      <c r="D31" s="242"/>
      <c r="E31" s="336"/>
      <c r="F31" s="241"/>
      <c r="G31" s="242"/>
      <c r="H31" s="336"/>
      <c r="I31" s="241"/>
      <c r="J31" s="242"/>
      <c r="K31" s="336"/>
      <c r="L31" s="241"/>
      <c r="M31" s="242"/>
      <c r="N31" s="336"/>
      <c r="O31" s="241"/>
      <c r="P31" s="242"/>
      <c r="Q31" s="336"/>
      <c r="R31" s="241"/>
      <c r="S31" s="198"/>
    </row>
    <row r="32" spans="2:23" ht="18.75">
      <c r="B32" s="1690"/>
      <c r="C32" s="1691"/>
      <c r="D32" s="242"/>
      <c r="E32" s="336"/>
      <c r="F32" s="241"/>
      <c r="G32" s="242"/>
      <c r="H32" s="336"/>
      <c r="I32" s="241"/>
      <c r="J32" s="242"/>
      <c r="K32" s="336"/>
      <c r="L32" s="241"/>
      <c r="M32" s="242"/>
      <c r="N32" s="336"/>
      <c r="O32" s="241"/>
      <c r="P32" s="242"/>
      <c r="Q32" s="336"/>
      <c r="R32" s="241"/>
      <c r="S32" s="198"/>
    </row>
    <row r="33" spans="2:19" ht="19.5" thickBot="1">
      <c r="B33" s="1692"/>
      <c r="C33" s="1693"/>
      <c r="D33" s="244"/>
      <c r="E33" s="245"/>
      <c r="F33" s="246"/>
      <c r="G33" s="244"/>
      <c r="H33" s="245"/>
      <c r="I33" s="246"/>
      <c r="J33" s="244"/>
      <c r="K33" s="245"/>
      <c r="L33" s="246"/>
      <c r="M33" s="244"/>
      <c r="N33" s="245"/>
      <c r="O33" s="246"/>
      <c r="P33" s="244"/>
      <c r="Q33" s="245"/>
      <c r="R33" s="246"/>
      <c r="S33" s="199"/>
    </row>
    <row r="34" spans="2:19" ht="18.75">
      <c r="B34" s="200"/>
      <c r="C34" s="200"/>
      <c r="D34" s="191"/>
      <c r="E34" s="191"/>
      <c r="F34" s="191"/>
      <c r="G34" s="191"/>
      <c r="I34" s="191"/>
      <c r="J34" s="191"/>
      <c r="K34" s="191"/>
      <c r="L34" s="191"/>
      <c r="M34" s="191"/>
      <c r="N34" s="191"/>
      <c r="O34" s="191"/>
      <c r="P34" s="191"/>
      <c r="Q34" s="191"/>
      <c r="R34" s="191"/>
    </row>
    <row r="35" spans="2:19" ht="15.75" thickBot="1">
      <c r="B35" s="1694"/>
      <c r="C35" s="1694"/>
    </row>
    <row r="36" spans="2:19" ht="60">
      <c r="B36" s="1688" t="s">
        <v>574</v>
      </c>
      <c r="C36" s="1689"/>
      <c r="D36" s="1689"/>
      <c r="E36" s="1689"/>
      <c r="F36" s="201" t="s">
        <v>582</v>
      </c>
      <c r="G36" s="201" t="s">
        <v>605</v>
      </c>
      <c r="H36" s="202" t="s">
        <v>583</v>
      </c>
      <c r="J36" s="203"/>
    </row>
    <row r="37" spans="2:19" ht="30.75" customHeight="1">
      <c r="B37" s="1698">
        <f>+'1. CONCERTACIÓN DE OBJETIVOS'!C35</f>
        <v>0</v>
      </c>
      <c r="C37" s="1699"/>
      <c r="D37" s="1699"/>
      <c r="E37" s="1700"/>
      <c r="F37" s="339" t="str">
        <f>+IFERROR(AVERAGE(D22:F22),"")</f>
        <v/>
      </c>
      <c r="G37" s="250">
        <f>+'1. CONCERTACIÓN DE OBJETIVOS'!N35</f>
        <v>0</v>
      </c>
      <c r="H37" s="337" t="str">
        <f>+IFERROR(F37*G37,"")</f>
        <v/>
      </c>
      <c r="K37" s="203"/>
    </row>
    <row r="38" spans="2:19" ht="30.75" customHeight="1">
      <c r="B38" s="1698">
        <f>+'1. CONCERTACIÓN DE OBJETIVOS'!C36</f>
        <v>0</v>
      </c>
      <c r="C38" s="1699"/>
      <c r="D38" s="1699"/>
      <c r="E38" s="1700"/>
      <c r="F38" s="339" t="str">
        <f>+IFERROR(AVERAGE(G22:I22),"")</f>
        <v/>
      </c>
      <c r="G38" s="250">
        <f>+'1. CONCERTACIÓN DE OBJETIVOS'!N36</f>
        <v>0</v>
      </c>
      <c r="H38" s="337" t="str">
        <f>+IFERROR(F38*G38,"")</f>
        <v/>
      </c>
    </row>
    <row r="39" spans="2:19" ht="30.75" customHeight="1">
      <c r="B39" s="1698">
        <f>+'1. CONCERTACIÓN DE OBJETIVOS'!C37</f>
        <v>0</v>
      </c>
      <c r="C39" s="1699"/>
      <c r="D39" s="1699"/>
      <c r="E39" s="1700"/>
      <c r="F39" s="339" t="str">
        <f>+IFERROR(AVERAGE(J22:L22),"")</f>
        <v/>
      </c>
      <c r="G39" s="250">
        <f>+'1. CONCERTACIÓN DE OBJETIVOS'!N37</f>
        <v>0</v>
      </c>
      <c r="H39" s="337" t="str">
        <f>+IFERROR(F39*G39,"")</f>
        <v/>
      </c>
    </row>
    <row r="40" spans="2:19" ht="30.75" customHeight="1">
      <c r="B40" s="1698">
        <f>+'1. CONCERTACIÓN DE OBJETIVOS'!C38</f>
        <v>0</v>
      </c>
      <c r="C40" s="1699"/>
      <c r="D40" s="1699"/>
      <c r="E40" s="1700"/>
      <c r="F40" s="339" t="str">
        <f>+IFERROR(AVERAGE(M22:O22),"")</f>
        <v/>
      </c>
      <c r="G40" s="250">
        <f>+'1. CONCERTACIÓN DE OBJETIVOS'!N38</f>
        <v>0</v>
      </c>
      <c r="H40" s="337" t="str">
        <f>+IFERROR(F40*G40,"")</f>
        <v/>
      </c>
    </row>
    <row r="41" spans="2:19" ht="30.75" customHeight="1">
      <c r="B41" s="1698">
        <f>+'1. CONCERTACIÓN DE OBJETIVOS'!C39</f>
        <v>0</v>
      </c>
      <c r="C41" s="1699"/>
      <c r="D41" s="1699"/>
      <c r="E41" s="1700"/>
      <c r="F41" s="339" t="str">
        <f>+IFERROR(AVERAGE(P22:R22),"")</f>
        <v/>
      </c>
      <c r="G41" s="250">
        <f>+'1. CONCERTACIÓN DE OBJETIVOS'!N39</f>
        <v>0</v>
      </c>
      <c r="H41" s="337" t="str">
        <f>+IFERROR(F41*G41,"")</f>
        <v/>
      </c>
    </row>
    <row r="42" spans="2:19" ht="24" thickBot="1">
      <c r="B42" s="1701" t="s">
        <v>584</v>
      </c>
      <c r="C42" s="1702"/>
      <c r="D42" s="1702"/>
      <c r="E42" s="1702"/>
      <c r="F42" s="1702"/>
      <c r="G42" s="1702"/>
      <c r="H42" s="338">
        <f>SUM(H37:H41)</f>
        <v>0</v>
      </c>
    </row>
    <row r="43" spans="2:19">
      <c r="B43" s="1694"/>
      <c r="C43" s="1694"/>
    </row>
    <row r="44" spans="2:19" ht="15.75" thickBot="1">
      <c r="B44" s="1694"/>
      <c r="C44" s="1694"/>
    </row>
    <row r="45" spans="2:19" ht="30.75" customHeight="1">
      <c r="B45" s="1703" t="s">
        <v>579</v>
      </c>
      <c r="C45" s="1704"/>
      <c r="D45" s="1697" t="s">
        <v>651</v>
      </c>
      <c r="E45" s="1697"/>
      <c r="F45" s="1697"/>
      <c r="G45" s="1697"/>
      <c r="H45" s="1697"/>
    </row>
    <row r="46" spans="2:19" ht="30.75" customHeight="1">
      <c r="B46" s="1705" t="s">
        <v>580</v>
      </c>
      <c r="C46" s="1706"/>
      <c r="D46" s="1697" t="s">
        <v>652</v>
      </c>
      <c r="E46" s="1697"/>
      <c r="F46" s="1697"/>
      <c r="G46" s="1697"/>
      <c r="H46" s="1697"/>
    </row>
    <row r="47" spans="2:19" ht="30.75" customHeight="1" thickBot="1">
      <c r="B47" s="1695" t="s">
        <v>581</v>
      </c>
      <c r="C47" s="1696"/>
      <c r="D47" s="1697" t="s">
        <v>585</v>
      </c>
      <c r="E47" s="1697"/>
      <c r="F47" s="1697"/>
      <c r="G47" s="1697"/>
      <c r="H47" s="1697"/>
      <c r="K47" s="203"/>
    </row>
    <row r="48" spans="2:19" ht="25.5" customHeight="1" thickBot="1">
      <c r="B48" s="1694"/>
      <c r="C48" s="1694"/>
    </row>
    <row r="49" spans="2:8">
      <c r="B49" s="1709" t="s">
        <v>586</v>
      </c>
      <c r="C49" s="1710"/>
      <c r="D49" s="1710"/>
      <c r="E49" s="204" t="s">
        <v>587</v>
      </c>
    </row>
    <row r="50" spans="2:8">
      <c r="B50" s="1711">
        <v>1</v>
      </c>
      <c r="C50" s="1712"/>
      <c r="D50" s="1712"/>
      <c r="E50" s="205" t="s">
        <v>143</v>
      </c>
      <c r="H50" s="22"/>
    </row>
    <row r="51" spans="2:8">
      <c r="B51" s="1711">
        <v>2</v>
      </c>
      <c r="C51" s="1712"/>
      <c r="D51" s="1712"/>
      <c r="E51" s="205" t="s">
        <v>588</v>
      </c>
      <c r="H51" s="22"/>
    </row>
    <row r="52" spans="2:8">
      <c r="B52" s="1711">
        <v>3</v>
      </c>
      <c r="C52" s="1712"/>
      <c r="D52" s="1712"/>
      <c r="E52" s="205" t="s">
        <v>147</v>
      </c>
      <c r="H52" s="22"/>
    </row>
    <row r="53" spans="2:8" ht="15.75" thickBot="1">
      <c r="B53" s="1707">
        <v>4</v>
      </c>
      <c r="C53" s="1708"/>
      <c r="D53" s="1708"/>
      <c r="E53" s="206" t="s">
        <v>148</v>
      </c>
      <c r="H53" s="22"/>
    </row>
    <row r="54" spans="2:8" ht="20.25" customHeight="1"/>
    <row r="55" spans="2:8" ht="18.75">
      <c r="B55" s="207" t="s">
        <v>653</v>
      </c>
      <c r="H55" s="22"/>
    </row>
    <row r="56" spans="2:8"/>
  </sheetData>
  <sheetProtection algorithmName="SHA-512" hashValue="KqKRzfdJ2Av0nAd7Z46EiCjw0DjHaRQoC5IEJ3ZEBjVAi8WwIdr6wFkGiy2Fk+33tTo6WhmdvrKR8UzYBxXSRw==" saltValue="Bi+QVMqo0OxxvFiDDmLf6Q==" spinCount="100000" sheet="1" scenarios="1" formatCells="0" formatColumns="0" formatRows="0" selectLockedCells="1"/>
  <mergeCells count="55">
    <mergeCell ref="B53:D53"/>
    <mergeCell ref="B49:D49"/>
    <mergeCell ref="B50:D50"/>
    <mergeCell ref="B51:D51"/>
    <mergeCell ref="B52:D52"/>
    <mergeCell ref="B47:C47"/>
    <mergeCell ref="D47:H47"/>
    <mergeCell ref="B48:C48"/>
    <mergeCell ref="B37:E37"/>
    <mergeCell ref="B38:E38"/>
    <mergeCell ref="B39:E39"/>
    <mergeCell ref="B40:E40"/>
    <mergeCell ref="B42:G42"/>
    <mergeCell ref="B43:C43"/>
    <mergeCell ref="B44:C44"/>
    <mergeCell ref="B45:C45"/>
    <mergeCell ref="B46:C46"/>
    <mergeCell ref="B41:E41"/>
    <mergeCell ref="D45:H45"/>
    <mergeCell ref="D46:H46"/>
    <mergeCell ref="B36:E36"/>
    <mergeCell ref="B24:C24"/>
    <mergeCell ref="B25:C25"/>
    <mergeCell ref="B26:C26"/>
    <mergeCell ref="B27:C27"/>
    <mergeCell ref="B28:C28"/>
    <mergeCell ref="B29:C29"/>
    <mergeCell ref="B30:C30"/>
    <mergeCell ref="B31:C31"/>
    <mergeCell ref="B32:C32"/>
    <mergeCell ref="B33:C33"/>
    <mergeCell ref="B35:C35"/>
    <mergeCell ref="B20:C23"/>
    <mergeCell ref="S20:S23"/>
    <mergeCell ref="D21:F21"/>
    <mergeCell ref="G21:I21"/>
    <mergeCell ref="J21:L21"/>
    <mergeCell ref="M21:O21"/>
    <mergeCell ref="D20:R20"/>
    <mergeCell ref="P21:R21"/>
    <mergeCell ref="B14:D14"/>
    <mergeCell ref="E14:F14"/>
    <mergeCell ref="B15:D15"/>
    <mergeCell ref="B17:C18"/>
    <mergeCell ref="E17:F17"/>
    <mergeCell ref="E18:F18"/>
    <mergeCell ref="E15:F15"/>
    <mergeCell ref="B13:D13"/>
    <mergeCell ref="E13:F13"/>
    <mergeCell ref="B9:F9"/>
    <mergeCell ref="B10:F10"/>
    <mergeCell ref="B11:D11"/>
    <mergeCell ref="E11:F11"/>
    <mergeCell ref="B12:D12"/>
    <mergeCell ref="E12:F12"/>
  </mergeCells>
  <dataValidations count="2">
    <dataValidation type="list" allowBlank="1" showInputMessage="1" showErrorMessage="1" sqref="D34:R34">
      <formula1>$W$18:$W$20</formula1>
    </dataValidation>
    <dataValidation type="list" allowBlank="1" showInputMessage="1" showErrorMessage="1" sqref="D24:R33">
      <formula1>$W$18:$W$22</formula1>
    </dataValidation>
  </dataValidations>
  <printOptions horizontalCentered="1"/>
  <pageMargins left="0" right="0" top="0.35433070866141736" bottom="0.35433070866141736" header="0.31496062992125984" footer="0.31496062992125984"/>
  <pageSetup scale="50" orientation="landscape" r:id="rId1"/>
  <headerFooter>
    <oddFooter>&amp;RTH-F-50/V1/22-12-2023</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W56"/>
  <sheetViews>
    <sheetView tabSelected="1" zoomScale="90" zoomScaleNormal="90" workbookViewId="0">
      <selection activeCell="D24" sqref="D24"/>
    </sheetView>
  </sheetViews>
  <sheetFormatPr baseColWidth="10" defaultColWidth="0" defaultRowHeight="15" zeroHeight="1"/>
  <cols>
    <col min="1" max="1" width="2" style="22" customWidth="1"/>
    <col min="2" max="2" width="19.85546875" style="22" customWidth="1"/>
    <col min="3" max="3" width="19" style="22" customWidth="1"/>
    <col min="4" max="7" width="12.7109375" style="22" customWidth="1"/>
    <col min="8" max="8" width="12.7109375" style="191" customWidth="1"/>
    <col min="9" max="18" width="12.7109375" style="22" customWidth="1"/>
    <col min="19" max="19" width="36.7109375" style="22" customWidth="1"/>
    <col min="20" max="20" width="2.85546875" style="22" hidden="1" customWidth="1"/>
    <col min="21" max="16384" width="11.42578125" style="22" hidden="1"/>
  </cols>
  <sheetData>
    <row r="1" spans="2:6"/>
    <row r="2" spans="2:6"/>
    <row r="3" spans="2:6"/>
    <row r="4" spans="2:6"/>
    <row r="5" spans="2:6"/>
    <row r="6" spans="2:6"/>
    <row r="7" spans="2:6"/>
    <row r="8" spans="2:6" ht="21">
      <c r="B8" s="192" t="s">
        <v>654</v>
      </c>
    </row>
    <row r="9" spans="2:6" ht="23.25">
      <c r="B9" s="1657"/>
      <c r="C9" s="1658"/>
      <c r="D9" s="1658"/>
      <c r="E9" s="1658"/>
      <c r="F9" s="1658"/>
    </row>
    <row r="10" spans="2:6" ht="18.75">
      <c r="B10" s="1659" t="s">
        <v>566</v>
      </c>
      <c r="C10" s="1659"/>
      <c r="D10" s="1659"/>
      <c r="E10" s="1659"/>
      <c r="F10" s="1659"/>
    </row>
    <row r="11" spans="2:6">
      <c r="B11" s="1654" t="s">
        <v>567</v>
      </c>
      <c r="C11" s="1654"/>
      <c r="D11" s="1654"/>
      <c r="E11" s="1660"/>
      <c r="F11" s="1661"/>
    </row>
    <row r="12" spans="2:6">
      <c r="B12" s="1654" t="s">
        <v>568</v>
      </c>
      <c r="C12" s="1654"/>
      <c r="D12" s="1654"/>
      <c r="E12" s="1660"/>
      <c r="F12" s="1661"/>
    </row>
    <row r="13" spans="2:6">
      <c r="B13" s="1654" t="s">
        <v>569</v>
      </c>
      <c r="C13" s="1654"/>
      <c r="D13" s="1654"/>
      <c r="E13" s="1655"/>
      <c r="F13" s="1656"/>
    </row>
    <row r="14" spans="2:6">
      <c r="B14" s="1654" t="s">
        <v>570</v>
      </c>
      <c r="C14" s="1654"/>
      <c r="D14" s="1654"/>
      <c r="E14" s="1662"/>
      <c r="F14" s="1663"/>
    </row>
    <row r="15" spans="2:6">
      <c r="B15" s="1654" t="s">
        <v>571</v>
      </c>
      <c r="C15" s="1654"/>
      <c r="D15" s="1654"/>
      <c r="E15" s="1662"/>
      <c r="F15" s="1663"/>
    </row>
    <row r="16" spans="2:6">
      <c r="B16" s="193"/>
      <c r="C16" s="193"/>
      <c r="D16" s="194"/>
    </row>
    <row r="17" spans="2:23">
      <c r="B17" s="1713" t="s">
        <v>572</v>
      </c>
      <c r="C17" s="1713"/>
      <c r="D17" s="195" t="s">
        <v>701</v>
      </c>
      <c r="E17" s="1668"/>
      <c r="F17" s="1668"/>
    </row>
    <row r="18" spans="2:23">
      <c r="B18" s="1713"/>
      <c r="C18" s="1713"/>
      <c r="D18" s="195" t="s">
        <v>702</v>
      </c>
      <c r="E18" s="1669"/>
      <c r="F18" s="1670"/>
      <c r="W18" s="191">
        <v>1</v>
      </c>
    </row>
    <row r="19" spans="2:23" ht="15.75" thickBot="1">
      <c r="W19" s="191">
        <v>2</v>
      </c>
    </row>
    <row r="20" spans="2:23" ht="24" thickBot="1">
      <c r="B20" s="1671" t="s">
        <v>573</v>
      </c>
      <c r="C20" s="1672"/>
      <c r="D20" s="1685" t="s">
        <v>650</v>
      </c>
      <c r="E20" s="1686"/>
      <c r="F20" s="1686"/>
      <c r="G20" s="1686"/>
      <c r="H20" s="1686"/>
      <c r="I20" s="1686"/>
      <c r="J20" s="1686"/>
      <c r="K20" s="1686"/>
      <c r="L20" s="1686"/>
      <c r="M20" s="1686"/>
      <c r="N20" s="1686"/>
      <c r="O20" s="1686"/>
      <c r="P20" s="1686"/>
      <c r="Q20" s="1686"/>
      <c r="R20" s="1687"/>
      <c r="S20" s="1677" t="s">
        <v>575</v>
      </c>
      <c r="W20" s="191">
        <v>3</v>
      </c>
    </row>
    <row r="21" spans="2:23">
      <c r="B21" s="1673"/>
      <c r="C21" s="1674"/>
      <c r="D21" s="1679" t="s">
        <v>648</v>
      </c>
      <c r="E21" s="1680"/>
      <c r="F21" s="1681"/>
      <c r="G21" s="1679" t="s">
        <v>576</v>
      </c>
      <c r="H21" s="1680"/>
      <c r="I21" s="1681"/>
      <c r="J21" s="1682" t="s">
        <v>577</v>
      </c>
      <c r="K21" s="1683"/>
      <c r="L21" s="1684"/>
      <c r="M21" s="1679" t="s">
        <v>578</v>
      </c>
      <c r="N21" s="1680"/>
      <c r="O21" s="1681"/>
      <c r="P21" s="1679" t="s">
        <v>602</v>
      </c>
      <c r="Q21" s="1680"/>
      <c r="R21" s="1681"/>
      <c r="S21" s="1678"/>
      <c r="W21" s="191">
        <v>4</v>
      </c>
    </row>
    <row r="22" spans="2:23" ht="18.75">
      <c r="B22" s="1673"/>
      <c r="C22" s="1674"/>
      <c r="D22" s="196" t="str">
        <f>IFERROR(IF(AND(SUM(D24:D33)/(4*COUNT(D24:D33))&gt;=25%,SUM(D24:D33)/(4*COUNT(D24:D33))&lt;=50%),65+(SUM(D24:D33)/(4*COUNT(D24:D33))*100-25)*0.54,IF(AND(SUM(D24:D33)/(4*COUNT(D24:D33))&gt;50%,SUM(D24:D33)/(4*COUNT(D24:D33))&lt;=75%),66+(SUM(D24:D33)/(4*COUNT(D24:D33))*100-33)*0.66,IF(AND(SUM(D24:D33)/(4*COUNT(D24:D33))&gt;75%,SUM(D24:D33)/(4*COUNT(D24:D33))&lt;=99%),66+(SUM(D24:D33)/(4*COUNT(D24:D33))*100-33)*0.5,100))),"")</f>
        <v/>
      </c>
      <c r="E22" s="196" t="str">
        <f t="shared" ref="E22:Q22" si="0">IFERROR(IF(AND(SUM(E24:E33)/(4*COUNT(E24:E33))&gt;=25%,SUM(E24:E33)/(4*COUNT(E24:E33))&lt;=50%),65+(SUM(E24:E33)/(4*COUNT(E24:E33))*100-25)*0.54,IF(AND(SUM(E24:E33)/(4*COUNT(E24:E33))&gt;50%,SUM(E24:E33)/(4*COUNT(E24:E33))&lt;=75%),66+(SUM(E24:E33)/(4*COUNT(E24:E33))*100-33)*0.66,IF(AND(SUM(E24:E33)/(4*COUNT(E24:E33))&gt;75%,SUM(E24:E33)/(4*COUNT(E24:E33))&lt;=99%),66+(SUM(E24:E33)/(4*COUNT(E24:E33))*100-33)*0.5,100))),"")</f>
        <v/>
      </c>
      <c r="F22" s="196" t="str">
        <f t="shared" si="0"/>
        <v/>
      </c>
      <c r="G22" s="196" t="str">
        <f t="shared" si="0"/>
        <v/>
      </c>
      <c r="H22" s="196" t="str">
        <f t="shared" si="0"/>
        <v/>
      </c>
      <c r="I22" s="196" t="str">
        <f t="shared" si="0"/>
        <v/>
      </c>
      <c r="J22" s="196" t="str">
        <f t="shared" si="0"/>
        <v/>
      </c>
      <c r="K22" s="196" t="str">
        <f t="shared" si="0"/>
        <v/>
      </c>
      <c r="L22" s="196" t="str">
        <f t="shared" si="0"/>
        <v/>
      </c>
      <c r="M22" s="196" t="str">
        <f t="shared" si="0"/>
        <v/>
      </c>
      <c r="N22" s="196" t="str">
        <f t="shared" si="0"/>
        <v/>
      </c>
      <c r="O22" s="196" t="str">
        <f t="shared" si="0"/>
        <v/>
      </c>
      <c r="P22" s="196" t="str">
        <f t="shared" si="0"/>
        <v/>
      </c>
      <c r="Q22" s="196" t="str">
        <f t="shared" si="0"/>
        <v/>
      </c>
      <c r="R22" s="405" t="str">
        <f>IFERROR(IF(AND(SUM(R24:R33)/(3*COUNTA(R24:R33))&gt;=33%,SUM(R24:R33)/(3*COUNTA(R24:R33))&lt;=58%),65+(SUM(R24:R33)/(3*COUNTA(R24:R33))*100-33)*0.22,IF(AND(SUM(R24:R33)/(3*COUNTA(R24:R33))&gt;58%,SUM(R24:R33)/(3*COUNTA(R24:R33))&lt;=99%),85+(SUM(R24:R33)/(3*COUNTA(R24:R33))*100-33)*0.16,100)),"")</f>
        <v/>
      </c>
      <c r="S22" s="1678"/>
      <c r="W22" s="191" t="s">
        <v>715</v>
      </c>
    </row>
    <row r="23" spans="2:23">
      <c r="B23" s="1675"/>
      <c r="C23" s="1676"/>
      <c r="D23" s="334" t="s">
        <v>579</v>
      </c>
      <c r="E23" s="335" t="s">
        <v>580</v>
      </c>
      <c r="F23" s="197" t="s">
        <v>581</v>
      </c>
      <c r="G23" s="334" t="s">
        <v>579</v>
      </c>
      <c r="H23" s="335" t="s">
        <v>580</v>
      </c>
      <c r="I23" s="197" t="s">
        <v>581</v>
      </c>
      <c r="J23" s="334" t="s">
        <v>579</v>
      </c>
      <c r="K23" s="335" t="s">
        <v>580</v>
      </c>
      <c r="L23" s="197" t="s">
        <v>581</v>
      </c>
      <c r="M23" s="334" t="s">
        <v>579</v>
      </c>
      <c r="N23" s="335" t="s">
        <v>580</v>
      </c>
      <c r="O23" s="197" t="s">
        <v>581</v>
      </c>
      <c r="P23" s="334" t="s">
        <v>579</v>
      </c>
      <c r="Q23" s="335" t="s">
        <v>580</v>
      </c>
      <c r="R23" s="197" t="s">
        <v>581</v>
      </c>
      <c r="S23" s="1678"/>
    </row>
    <row r="24" spans="2:23" ht="18.75">
      <c r="B24" s="1690"/>
      <c r="C24" s="1691"/>
      <c r="D24" s="242"/>
      <c r="E24" s="336"/>
      <c r="F24" s="241"/>
      <c r="G24" s="242"/>
      <c r="H24" s="336"/>
      <c r="I24" s="241"/>
      <c r="J24" s="242"/>
      <c r="K24" s="336"/>
      <c r="L24" s="241"/>
      <c r="M24" s="242"/>
      <c r="N24" s="336"/>
      <c r="O24" s="241"/>
      <c r="P24" s="242"/>
      <c r="Q24" s="336"/>
      <c r="R24" s="241"/>
      <c r="S24" s="243"/>
    </row>
    <row r="25" spans="2:23" ht="18.75">
      <c r="B25" s="1690"/>
      <c r="C25" s="1691"/>
      <c r="D25" s="242"/>
      <c r="E25" s="336"/>
      <c r="F25" s="241"/>
      <c r="G25" s="242"/>
      <c r="H25" s="336"/>
      <c r="I25" s="241"/>
      <c r="J25" s="242"/>
      <c r="K25" s="336"/>
      <c r="L25" s="241"/>
      <c r="M25" s="242"/>
      <c r="N25" s="336"/>
      <c r="O25" s="241"/>
      <c r="P25" s="242"/>
      <c r="Q25" s="336"/>
      <c r="R25" s="241"/>
      <c r="S25" s="243"/>
    </row>
    <row r="26" spans="2:23" ht="18.75">
      <c r="B26" s="1690"/>
      <c r="C26" s="1691"/>
      <c r="D26" s="242"/>
      <c r="E26" s="336"/>
      <c r="F26" s="241"/>
      <c r="G26" s="242"/>
      <c r="H26" s="336"/>
      <c r="I26" s="241"/>
      <c r="J26" s="242"/>
      <c r="K26" s="336"/>
      <c r="L26" s="241"/>
      <c r="M26" s="242"/>
      <c r="N26" s="336"/>
      <c r="O26" s="241"/>
      <c r="P26" s="242"/>
      <c r="Q26" s="336"/>
      <c r="R26" s="241"/>
      <c r="S26" s="243"/>
    </row>
    <row r="27" spans="2:23" ht="18.75">
      <c r="B27" s="1690"/>
      <c r="C27" s="1691"/>
      <c r="D27" s="242"/>
      <c r="E27" s="336"/>
      <c r="F27" s="241"/>
      <c r="G27" s="242"/>
      <c r="H27" s="336"/>
      <c r="I27" s="241"/>
      <c r="J27" s="242"/>
      <c r="K27" s="336"/>
      <c r="L27" s="241"/>
      <c r="M27" s="242"/>
      <c r="N27" s="336"/>
      <c r="O27" s="241"/>
      <c r="P27" s="242"/>
      <c r="Q27" s="336"/>
      <c r="R27" s="241"/>
      <c r="S27" s="243"/>
    </row>
    <row r="28" spans="2:23" ht="18.75">
      <c r="B28" s="1690"/>
      <c r="C28" s="1691"/>
      <c r="D28" s="242"/>
      <c r="E28" s="336"/>
      <c r="F28" s="241"/>
      <c r="G28" s="242"/>
      <c r="H28" s="336"/>
      <c r="I28" s="241"/>
      <c r="J28" s="242"/>
      <c r="K28" s="336"/>
      <c r="L28" s="241"/>
      <c r="M28" s="242"/>
      <c r="N28" s="336"/>
      <c r="O28" s="241"/>
      <c r="P28" s="242"/>
      <c r="Q28" s="336"/>
      <c r="R28" s="241"/>
      <c r="S28" s="243"/>
    </row>
    <row r="29" spans="2:23" ht="18.75">
      <c r="B29" s="1690"/>
      <c r="C29" s="1691"/>
      <c r="D29" s="242"/>
      <c r="E29" s="336"/>
      <c r="F29" s="241"/>
      <c r="G29" s="242"/>
      <c r="H29" s="336"/>
      <c r="I29" s="241"/>
      <c r="J29" s="242"/>
      <c r="K29" s="336"/>
      <c r="L29" s="241"/>
      <c r="M29" s="242"/>
      <c r="N29" s="336"/>
      <c r="O29" s="241"/>
      <c r="P29" s="242"/>
      <c r="Q29" s="336"/>
      <c r="R29" s="241"/>
      <c r="S29" s="243"/>
    </row>
    <row r="30" spans="2:23" ht="18.75">
      <c r="B30" s="1690"/>
      <c r="C30" s="1691"/>
      <c r="D30" s="242"/>
      <c r="E30" s="336"/>
      <c r="F30" s="241"/>
      <c r="G30" s="242"/>
      <c r="H30" s="336"/>
      <c r="I30" s="241"/>
      <c r="J30" s="242"/>
      <c r="K30" s="336"/>
      <c r="L30" s="241"/>
      <c r="M30" s="242"/>
      <c r="N30" s="336"/>
      <c r="O30" s="241"/>
      <c r="P30" s="242"/>
      <c r="Q30" s="336"/>
      <c r="R30" s="241"/>
      <c r="S30" s="243"/>
    </row>
    <row r="31" spans="2:23" ht="18.75">
      <c r="B31" s="1690"/>
      <c r="C31" s="1691"/>
      <c r="D31" s="242"/>
      <c r="E31" s="336"/>
      <c r="F31" s="241"/>
      <c r="G31" s="242"/>
      <c r="H31" s="336"/>
      <c r="I31" s="241"/>
      <c r="J31" s="242"/>
      <c r="K31" s="336"/>
      <c r="L31" s="241"/>
      <c r="M31" s="242"/>
      <c r="N31" s="336"/>
      <c r="O31" s="241"/>
      <c r="P31" s="242"/>
      <c r="Q31" s="336"/>
      <c r="R31" s="241"/>
      <c r="S31" s="243"/>
    </row>
    <row r="32" spans="2:23" ht="18.75">
      <c r="B32" s="1690"/>
      <c r="C32" s="1691"/>
      <c r="D32" s="242"/>
      <c r="E32" s="336"/>
      <c r="F32" s="241"/>
      <c r="G32" s="242"/>
      <c r="H32" s="336"/>
      <c r="I32" s="241"/>
      <c r="J32" s="242"/>
      <c r="K32" s="336"/>
      <c r="L32" s="241"/>
      <c r="M32" s="242"/>
      <c r="N32" s="336"/>
      <c r="O32" s="241"/>
      <c r="P32" s="242"/>
      <c r="Q32" s="336"/>
      <c r="R32" s="241"/>
      <c r="S32" s="243"/>
    </row>
    <row r="33" spans="2:19" ht="19.5" thickBot="1">
      <c r="B33" s="1692"/>
      <c r="C33" s="1693"/>
      <c r="D33" s="244"/>
      <c r="E33" s="245"/>
      <c r="F33" s="246"/>
      <c r="G33" s="244"/>
      <c r="H33" s="245"/>
      <c r="I33" s="246"/>
      <c r="J33" s="244"/>
      <c r="K33" s="245"/>
      <c r="L33" s="246"/>
      <c r="M33" s="244"/>
      <c r="N33" s="245"/>
      <c r="O33" s="246"/>
      <c r="P33" s="244"/>
      <c r="Q33" s="245"/>
      <c r="R33" s="246"/>
      <c r="S33" s="247"/>
    </row>
    <row r="34" spans="2:19" ht="18.75">
      <c r="B34" s="200"/>
      <c r="C34" s="200"/>
      <c r="D34" s="191"/>
      <c r="E34" s="191"/>
      <c r="F34" s="191"/>
      <c r="G34" s="191"/>
      <c r="I34" s="191"/>
      <c r="J34" s="191"/>
      <c r="K34" s="191"/>
      <c r="L34" s="191"/>
      <c r="M34" s="191"/>
      <c r="N34" s="191"/>
      <c r="O34" s="191"/>
      <c r="P34" s="191"/>
      <c r="Q34" s="191"/>
      <c r="R34" s="191"/>
    </row>
    <row r="35" spans="2:19" ht="15.75" thickBot="1">
      <c r="B35" s="1694"/>
      <c r="C35" s="1694"/>
    </row>
    <row r="36" spans="2:19" ht="60">
      <c r="B36" s="1688" t="s">
        <v>574</v>
      </c>
      <c r="C36" s="1689"/>
      <c r="D36" s="1689"/>
      <c r="E36" s="1689"/>
      <c r="F36" s="201" t="s">
        <v>582</v>
      </c>
      <c r="G36" s="202" t="s">
        <v>605</v>
      </c>
      <c r="H36" s="202" t="s">
        <v>583</v>
      </c>
      <c r="J36" s="203"/>
    </row>
    <row r="37" spans="2:19" ht="39.75" customHeight="1">
      <c r="B37" s="1698">
        <f>+'1. CONCERTACIÓN DE OBJETIVOS'!C35</f>
        <v>0</v>
      </c>
      <c r="C37" s="1699"/>
      <c r="D37" s="1699"/>
      <c r="E37" s="1700"/>
      <c r="F37" s="339" t="str">
        <f>+IFERROR(AVERAGE(D22:F22),"")</f>
        <v/>
      </c>
      <c r="G37" s="250">
        <f>+'1. CONCERTACIÓN DE OBJETIVOS'!P35</f>
        <v>0</v>
      </c>
      <c r="H37" s="337" t="str">
        <f>+IFERROR(F37*G37,"")</f>
        <v/>
      </c>
      <c r="K37" s="203"/>
    </row>
    <row r="38" spans="2:19" ht="39.75" customHeight="1">
      <c r="B38" s="1698">
        <f>+'1. CONCERTACIÓN DE OBJETIVOS'!C36</f>
        <v>0</v>
      </c>
      <c r="C38" s="1699"/>
      <c r="D38" s="1699"/>
      <c r="E38" s="1700"/>
      <c r="F38" s="339" t="str">
        <f>+IFERROR(AVERAGE(G22:I22),"")</f>
        <v/>
      </c>
      <c r="G38" s="250">
        <f>+'1. CONCERTACIÓN DE OBJETIVOS'!P36</f>
        <v>0</v>
      </c>
      <c r="H38" s="337" t="str">
        <f>+IFERROR(F38*G38,"")</f>
        <v/>
      </c>
    </row>
    <row r="39" spans="2:19" ht="39.75" customHeight="1">
      <c r="B39" s="1698">
        <f>+'1. CONCERTACIÓN DE OBJETIVOS'!C37</f>
        <v>0</v>
      </c>
      <c r="C39" s="1699"/>
      <c r="D39" s="1699"/>
      <c r="E39" s="1700"/>
      <c r="F39" s="339" t="str">
        <f>+IFERROR(AVERAGE(J22:L22),"")</f>
        <v/>
      </c>
      <c r="G39" s="250">
        <f>+'1. CONCERTACIÓN DE OBJETIVOS'!P37</f>
        <v>0</v>
      </c>
      <c r="H39" s="337" t="str">
        <f>+IFERROR(F39*G39,"")</f>
        <v/>
      </c>
    </row>
    <row r="40" spans="2:19" ht="39.75" customHeight="1">
      <c r="B40" s="1698">
        <f>+'1. CONCERTACIÓN DE OBJETIVOS'!C38</f>
        <v>0</v>
      </c>
      <c r="C40" s="1699"/>
      <c r="D40" s="1699"/>
      <c r="E40" s="1700"/>
      <c r="F40" s="339" t="str">
        <f>+IFERROR(AVERAGE(M22:O22),"")</f>
        <v/>
      </c>
      <c r="G40" s="250">
        <f>+'1. CONCERTACIÓN DE OBJETIVOS'!P38</f>
        <v>0</v>
      </c>
      <c r="H40" s="337" t="str">
        <f>+IFERROR(F40*G40,"")</f>
        <v/>
      </c>
    </row>
    <row r="41" spans="2:19" ht="39.75" customHeight="1">
      <c r="B41" s="1698">
        <f>+'1. CONCERTACIÓN DE OBJETIVOS'!C39</f>
        <v>0</v>
      </c>
      <c r="C41" s="1699"/>
      <c r="D41" s="1699"/>
      <c r="E41" s="1700"/>
      <c r="F41" s="339" t="str">
        <f>+IFERROR(AVERAGE(P22:R22),"")</f>
        <v/>
      </c>
      <c r="G41" s="250">
        <f>+'1. CONCERTACIÓN DE OBJETIVOS'!P39</f>
        <v>0</v>
      </c>
      <c r="H41" s="337" t="str">
        <f>+IFERROR(F41*G41,"")</f>
        <v/>
      </c>
    </row>
    <row r="42" spans="2:19" ht="24" thickBot="1">
      <c r="B42" s="1701" t="s">
        <v>584</v>
      </c>
      <c r="C42" s="1702"/>
      <c r="D42" s="1702"/>
      <c r="E42" s="1702"/>
      <c r="F42" s="1702"/>
      <c r="G42" s="1702"/>
      <c r="H42" s="338">
        <f>SUM(H37:H41)</f>
        <v>0</v>
      </c>
    </row>
    <row r="43" spans="2:19">
      <c r="B43" s="1694"/>
      <c r="C43" s="1694"/>
    </row>
    <row r="44" spans="2:19" ht="15.75" thickBot="1">
      <c r="B44" s="1694"/>
      <c r="C44" s="1694"/>
    </row>
    <row r="45" spans="2:19" ht="30.75" customHeight="1">
      <c r="B45" s="1714" t="s">
        <v>579</v>
      </c>
      <c r="C45" s="1715"/>
      <c r="D45" s="1697" t="s">
        <v>651</v>
      </c>
      <c r="E45" s="1697"/>
      <c r="F45" s="1697"/>
      <c r="G45" s="1697"/>
      <c r="H45" s="1697"/>
    </row>
    <row r="46" spans="2:19" ht="30.75" customHeight="1">
      <c r="B46" s="1716" t="s">
        <v>580</v>
      </c>
      <c r="C46" s="1717"/>
      <c r="D46" s="1697" t="s">
        <v>652</v>
      </c>
      <c r="E46" s="1697"/>
      <c r="F46" s="1697"/>
      <c r="G46" s="1697"/>
      <c r="H46" s="1697"/>
    </row>
    <row r="47" spans="2:19" ht="30.75" customHeight="1" thickBot="1">
      <c r="B47" s="1718" t="s">
        <v>581</v>
      </c>
      <c r="C47" s="1719"/>
      <c r="D47" s="1697" t="s">
        <v>585</v>
      </c>
      <c r="E47" s="1697"/>
      <c r="F47" s="1697"/>
      <c r="G47" s="1697"/>
      <c r="H47" s="1697"/>
      <c r="K47" s="203"/>
    </row>
    <row r="48" spans="2:19" ht="15.75" thickBot="1">
      <c r="B48" s="1694"/>
      <c r="C48" s="1694"/>
    </row>
    <row r="49" spans="2:8">
      <c r="B49" s="1709" t="s">
        <v>586</v>
      </c>
      <c r="C49" s="1710"/>
      <c r="D49" s="1710"/>
      <c r="E49" s="204" t="s">
        <v>587</v>
      </c>
    </row>
    <row r="50" spans="2:8">
      <c r="B50" s="1711">
        <v>1</v>
      </c>
      <c r="C50" s="1712"/>
      <c r="D50" s="1712"/>
      <c r="E50" s="205" t="s">
        <v>143</v>
      </c>
      <c r="H50" s="22"/>
    </row>
    <row r="51" spans="2:8">
      <c r="B51" s="1711">
        <v>2</v>
      </c>
      <c r="C51" s="1712"/>
      <c r="D51" s="1712"/>
      <c r="E51" s="205" t="s">
        <v>588</v>
      </c>
      <c r="H51" s="22"/>
    </row>
    <row r="52" spans="2:8">
      <c r="B52" s="1711">
        <v>3</v>
      </c>
      <c r="C52" s="1712"/>
      <c r="D52" s="1712"/>
      <c r="E52" s="205" t="s">
        <v>147</v>
      </c>
      <c r="H52" s="22"/>
    </row>
    <row r="53" spans="2:8" ht="15.75" thickBot="1">
      <c r="B53" s="1707">
        <v>4</v>
      </c>
      <c r="C53" s="1708"/>
      <c r="D53" s="1708"/>
      <c r="E53" s="206" t="s">
        <v>148</v>
      </c>
      <c r="H53" s="22"/>
    </row>
    <row r="54" spans="2:8"/>
    <row r="55" spans="2:8" ht="18.75">
      <c r="B55" s="207" t="s">
        <v>653</v>
      </c>
      <c r="H55" s="22"/>
    </row>
    <row r="56" spans="2:8"/>
  </sheetData>
  <sheetProtection algorithmName="SHA-512" hashValue="ynDM5GjxBhWd2KEzEgf68v+W4XGX8ItJjGFrdigix1vsGp2iHjR8TMTE3/B19YZ79lZRXk9j1on0lU0wkcHPVA==" saltValue="jGitWCEMM8yExvufH9Sccg==" spinCount="100000" sheet="1" formatCells="0" formatColumns="0" formatRows="0" selectLockedCells="1"/>
  <mergeCells count="55">
    <mergeCell ref="B53:D53"/>
    <mergeCell ref="B52:D52"/>
    <mergeCell ref="B47:C47"/>
    <mergeCell ref="B48:C48"/>
    <mergeCell ref="B49:D49"/>
    <mergeCell ref="B50:D50"/>
    <mergeCell ref="B51:D51"/>
    <mergeCell ref="D47:H47"/>
    <mergeCell ref="B43:C43"/>
    <mergeCell ref="B44:C44"/>
    <mergeCell ref="B45:C45"/>
    <mergeCell ref="B46:C46"/>
    <mergeCell ref="D45:H45"/>
    <mergeCell ref="D46:H46"/>
    <mergeCell ref="B42:G42"/>
    <mergeCell ref="B30:C30"/>
    <mergeCell ref="B31:C31"/>
    <mergeCell ref="B32:C32"/>
    <mergeCell ref="B33:C33"/>
    <mergeCell ref="B35:C35"/>
    <mergeCell ref="B36:E36"/>
    <mergeCell ref="B37:E37"/>
    <mergeCell ref="B38:E38"/>
    <mergeCell ref="B39:E39"/>
    <mergeCell ref="B40:E40"/>
    <mergeCell ref="B41:E41"/>
    <mergeCell ref="B29:C29"/>
    <mergeCell ref="B20:C23"/>
    <mergeCell ref="D20:R20"/>
    <mergeCell ref="S20:S23"/>
    <mergeCell ref="D21:F21"/>
    <mergeCell ref="G21:I21"/>
    <mergeCell ref="J21:L21"/>
    <mergeCell ref="M21:O21"/>
    <mergeCell ref="P21:R21"/>
    <mergeCell ref="B24:C24"/>
    <mergeCell ref="B25:C25"/>
    <mergeCell ref="B26:C26"/>
    <mergeCell ref="B27:C27"/>
    <mergeCell ref="B28:C28"/>
    <mergeCell ref="B14:D14"/>
    <mergeCell ref="E14:F14"/>
    <mergeCell ref="B15:D15"/>
    <mergeCell ref="B17:C18"/>
    <mergeCell ref="E17:F17"/>
    <mergeCell ref="E18:F18"/>
    <mergeCell ref="E15:F15"/>
    <mergeCell ref="B13:D13"/>
    <mergeCell ref="E13:F13"/>
    <mergeCell ref="B9:F9"/>
    <mergeCell ref="B10:F10"/>
    <mergeCell ref="B11:D11"/>
    <mergeCell ref="E11:F11"/>
    <mergeCell ref="B12:D12"/>
    <mergeCell ref="E12:F12"/>
  </mergeCells>
  <dataValidations count="2">
    <dataValidation type="list" allowBlank="1" showInputMessage="1" showErrorMessage="1" sqref="D34:R34">
      <formula1>$W$18:$W$20</formula1>
    </dataValidation>
    <dataValidation type="list" allowBlank="1" showInputMessage="1" showErrorMessage="1" sqref="D24:R33">
      <formula1>$W$18:$W$22</formula1>
    </dataValidation>
  </dataValidations>
  <printOptions horizontalCentered="1"/>
  <pageMargins left="0" right="0" top="0.35433070866141736" bottom="0.35433070866141736" header="0.31496062992125984" footer="0.31496062992125984"/>
  <pageSetup scale="50" orientation="landscape" r:id="rId1"/>
  <headerFooter>
    <oddFooter>&amp;RTH-F-50/V1/22-12-2023</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B7"/>
  <sheetViews>
    <sheetView zoomScaleNormal="100" workbookViewId="0">
      <selection activeCell="O31" sqref="O31"/>
    </sheetView>
  </sheetViews>
  <sheetFormatPr baseColWidth="10" defaultRowHeight="15"/>
  <cols>
    <col min="1" max="1" width="20.140625" customWidth="1"/>
    <col min="2" max="2" width="51.7109375" customWidth="1"/>
  </cols>
  <sheetData>
    <row r="1" spans="1:2" ht="110.25" customHeight="1">
      <c r="A1" s="1720" t="s">
        <v>184</v>
      </c>
      <c r="B1" s="1720"/>
    </row>
    <row r="2" spans="1:2" ht="15.75" thickBot="1"/>
    <row r="3" spans="1:2" ht="16.5" thickBot="1">
      <c r="A3" s="29" t="s">
        <v>157</v>
      </c>
      <c r="B3" s="30" t="s">
        <v>158</v>
      </c>
    </row>
    <row r="4" spans="1:2" ht="28.5" customHeight="1" thickBot="1">
      <c r="A4" s="34" t="s">
        <v>159</v>
      </c>
      <c r="B4" s="32" t="s">
        <v>160</v>
      </c>
    </row>
    <row r="5" spans="1:2" ht="15.75" thickBot="1">
      <c r="A5" s="34" t="s">
        <v>161</v>
      </c>
      <c r="B5" s="32" t="s">
        <v>162</v>
      </c>
    </row>
    <row r="6" spans="1:2" ht="15.75" thickBot="1">
      <c r="A6" s="34" t="s">
        <v>163</v>
      </c>
      <c r="B6" s="32" t="s">
        <v>164</v>
      </c>
    </row>
    <row r="7" spans="1:2" ht="28.5" customHeight="1" thickBot="1">
      <c r="A7" s="34" t="s">
        <v>165</v>
      </c>
      <c r="B7" s="32" t="s">
        <v>166</v>
      </c>
    </row>
  </sheetData>
  <sheetProtection algorithmName="SHA-512" hashValue="+YoLu7SZ3wgSwVHffVlKCW2OD2J6Ec5TLb9aMxLcKWHrN06cD8P64RXN0hZkfvBIjRkK5kTeiI4KJzvZ75d5MA==" saltValue="o8D/BiUwVSIJsh7Bm6Izuw==" spinCount="100000" sheet="1" objects="1" scenarios="1" selectLockedCells="1" selectUnlockedCells="1"/>
  <mergeCells count="1">
    <mergeCell ref="A1:B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C9"/>
  <sheetViews>
    <sheetView topLeftCell="A4" workbookViewId="0">
      <selection activeCell="B14" sqref="B14"/>
    </sheetView>
  </sheetViews>
  <sheetFormatPr baseColWidth="10" defaultRowHeight="15"/>
  <cols>
    <col min="1" max="1" width="13.7109375" customWidth="1"/>
    <col min="2" max="2" width="47" customWidth="1"/>
    <col min="3" max="3" width="13.85546875" customWidth="1"/>
  </cols>
  <sheetData>
    <row r="1" spans="1:3" ht="132" customHeight="1">
      <c r="A1" s="1720" t="s">
        <v>185</v>
      </c>
      <c r="B1" s="1720"/>
      <c r="C1" s="1720"/>
    </row>
    <row r="2" spans="1:3" ht="17.25" customHeight="1">
      <c r="A2" s="36"/>
      <c r="B2" s="36"/>
      <c r="C2" s="36"/>
    </row>
    <row r="3" spans="1:3" ht="62.25" customHeight="1">
      <c r="A3" s="1721" t="s">
        <v>186</v>
      </c>
      <c r="B3" s="1721"/>
      <c r="C3" s="1721"/>
    </row>
    <row r="4" spans="1:3" ht="21" customHeight="1" thickBot="1"/>
    <row r="5" spans="1:3" ht="32.25" thickBot="1">
      <c r="A5" s="29" t="s">
        <v>149</v>
      </c>
      <c r="B5" s="30" t="s">
        <v>142</v>
      </c>
      <c r="C5" s="30" t="s">
        <v>150</v>
      </c>
    </row>
    <row r="6" spans="1:3" ht="60.75" thickBot="1">
      <c r="A6" s="31" t="s">
        <v>143</v>
      </c>
      <c r="B6" s="32" t="s">
        <v>151</v>
      </c>
      <c r="C6" s="33" t="s">
        <v>144</v>
      </c>
    </row>
    <row r="7" spans="1:3" ht="60.75" thickBot="1">
      <c r="A7" s="31" t="s">
        <v>145</v>
      </c>
      <c r="B7" s="32" t="s">
        <v>152</v>
      </c>
      <c r="C7" s="33" t="s">
        <v>146</v>
      </c>
    </row>
    <row r="8" spans="1:3" ht="60.75" thickBot="1">
      <c r="A8" s="31" t="s">
        <v>147</v>
      </c>
      <c r="B8" s="32" t="s">
        <v>153</v>
      </c>
      <c r="C8" s="33" t="s">
        <v>154</v>
      </c>
    </row>
    <row r="9" spans="1:3" ht="90.75" thickBot="1">
      <c r="A9" s="31" t="s">
        <v>148</v>
      </c>
      <c r="B9" s="32" t="s">
        <v>155</v>
      </c>
      <c r="C9" s="33" t="s">
        <v>156</v>
      </c>
    </row>
  </sheetData>
  <sheetProtection algorithmName="SHA-512" hashValue="L+nIGbtwybd0j3eleLfRP/9fXyqLwHorYvQiopliFPJj1dQUrP9P9Rur4dmLafeg6ASySwTtro4erlCqkFW86A==" saltValue="fAAYqX1WdkODEfF/4WKsMA==" spinCount="100000" sheet="1" objects="1" scenarios="1" selectLockedCells="1" selectUnlockedCells="1"/>
  <mergeCells count="2">
    <mergeCell ref="A1:C1"/>
    <mergeCell ref="A3:C3"/>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3:A6"/>
  <sheetViews>
    <sheetView workbookViewId="0">
      <selection activeCell="A6" sqref="A6"/>
    </sheetView>
  </sheetViews>
  <sheetFormatPr baseColWidth="10" defaultRowHeight="15"/>
  <cols>
    <col min="1" max="1" width="116.85546875" customWidth="1"/>
  </cols>
  <sheetData>
    <row r="3" spans="1:1" ht="30">
      <c r="A3" s="231" t="s">
        <v>597</v>
      </c>
    </row>
    <row r="4" spans="1:1" ht="30">
      <c r="A4" s="231" t="s">
        <v>594</v>
      </c>
    </row>
    <row r="5" spans="1:1">
      <c r="A5" s="231" t="s">
        <v>595</v>
      </c>
    </row>
    <row r="6" spans="1:1" ht="30">
      <c r="A6" s="230" t="s">
        <v>596</v>
      </c>
    </row>
  </sheetData>
  <sheetProtection algorithmName="SHA-512" hashValue="KAQeFi/s6VHDxH9MJqY8/tSXRD1NVsCckE5lqna9oEiMVSBw2L0/N53TxBOxDiPGE+bO1dzL5KbRP396z1nRsQ==" saltValue="gyxPIVGcQL7wZj3QomY4Zw==" spinCount="100000" sheet="1" objects="1" scenarios="1" selectLockedCells="1" selectUnlockedCell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E318"/>
  <sheetViews>
    <sheetView topLeftCell="A296" zoomScale="85" zoomScaleNormal="85" workbookViewId="0">
      <selection activeCell="E167" sqref="E167"/>
    </sheetView>
  </sheetViews>
  <sheetFormatPr baseColWidth="10" defaultRowHeight="15"/>
  <cols>
    <col min="1" max="1" width="23.5703125" customWidth="1"/>
    <col min="2" max="2" width="37.42578125" style="40" customWidth="1"/>
    <col min="3" max="3" width="52.28515625" style="40" customWidth="1"/>
    <col min="4" max="4" width="65.7109375" style="40" customWidth="1"/>
    <col min="5" max="5" width="97.42578125" style="40" customWidth="1"/>
  </cols>
  <sheetData>
    <row r="1" spans="1:5" ht="15.75" thickBot="1">
      <c r="A1" s="18" t="s">
        <v>89</v>
      </c>
      <c r="B1" s="39" t="s">
        <v>462</v>
      </c>
      <c r="C1" s="39" t="s">
        <v>91</v>
      </c>
      <c r="D1" s="39"/>
      <c r="E1" s="39" t="s">
        <v>92</v>
      </c>
    </row>
    <row r="2" spans="1:5" ht="15" customHeight="1">
      <c r="A2" s="83" t="s">
        <v>93</v>
      </c>
      <c r="B2" s="565" t="s">
        <v>209</v>
      </c>
      <c r="C2" s="487" t="s">
        <v>208</v>
      </c>
      <c r="D2" s="487" t="s">
        <v>463</v>
      </c>
      <c r="E2" s="43" t="s">
        <v>261</v>
      </c>
    </row>
    <row r="3" spans="1:5">
      <c r="A3" s="83" t="s">
        <v>93</v>
      </c>
      <c r="B3" s="566"/>
      <c r="C3" s="488"/>
      <c r="D3" s="488"/>
      <c r="E3" s="44" t="s">
        <v>259</v>
      </c>
    </row>
    <row r="4" spans="1:5" ht="24.75" thickBot="1">
      <c r="A4" s="83" t="s">
        <v>93</v>
      </c>
      <c r="B4" s="567"/>
      <c r="C4" s="489"/>
      <c r="D4" s="489"/>
      <c r="E4" s="45" t="s">
        <v>260</v>
      </c>
    </row>
    <row r="5" spans="1:5" ht="24" customHeight="1">
      <c r="A5" s="83" t="s">
        <v>93</v>
      </c>
      <c r="B5" s="565" t="s">
        <v>285</v>
      </c>
      <c r="C5" s="487" t="s">
        <v>278</v>
      </c>
      <c r="D5" s="487" t="s">
        <v>464</v>
      </c>
      <c r="E5" s="43" t="s">
        <v>262</v>
      </c>
    </row>
    <row r="6" spans="1:5">
      <c r="A6" s="83" t="s">
        <v>93</v>
      </c>
      <c r="B6" s="566"/>
      <c r="C6" s="488"/>
      <c r="D6" s="488"/>
      <c r="E6" s="44" t="s">
        <v>263</v>
      </c>
    </row>
    <row r="7" spans="1:5">
      <c r="A7" s="83" t="s">
        <v>93</v>
      </c>
      <c r="B7" s="566"/>
      <c r="C7" s="488"/>
      <c r="D7" s="488"/>
      <c r="E7" s="44" t="s">
        <v>264</v>
      </c>
    </row>
    <row r="8" spans="1:5">
      <c r="A8" s="83" t="s">
        <v>93</v>
      </c>
      <c r="B8" s="566"/>
      <c r="C8" s="488"/>
      <c r="D8" s="488"/>
      <c r="E8" s="44" t="s">
        <v>265</v>
      </c>
    </row>
    <row r="9" spans="1:5">
      <c r="A9" s="83" t="s">
        <v>93</v>
      </c>
      <c r="B9" s="566"/>
      <c r="C9" s="488"/>
      <c r="D9" s="488"/>
      <c r="E9" s="44" t="s">
        <v>266</v>
      </c>
    </row>
    <row r="10" spans="1:5">
      <c r="A10" s="83" t="s">
        <v>93</v>
      </c>
      <c r="B10" s="566"/>
      <c r="C10" s="488"/>
      <c r="D10" s="488"/>
      <c r="E10" s="44" t="s">
        <v>267</v>
      </c>
    </row>
    <row r="11" spans="1:5">
      <c r="A11" s="83" t="s">
        <v>93</v>
      </c>
      <c r="B11" s="566"/>
      <c r="C11" s="488"/>
      <c r="D11" s="488"/>
      <c r="E11" s="44" t="s">
        <v>268</v>
      </c>
    </row>
    <row r="12" spans="1:5">
      <c r="A12" s="83" t="s">
        <v>93</v>
      </c>
      <c r="B12" s="566"/>
      <c r="C12" s="488"/>
      <c r="D12" s="488"/>
      <c r="E12" s="44" t="s">
        <v>269</v>
      </c>
    </row>
    <row r="13" spans="1:5" ht="24">
      <c r="A13" s="83" t="s">
        <v>93</v>
      </c>
      <c r="B13" s="566"/>
      <c r="C13" s="488"/>
      <c r="D13" s="488"/>
      <c r="E13" s="44" t="s">
        <v>270</v>
      </c>
    </row>
    <row r="14" spans="1:5" ht="15.75" thickBot="1">
      <c r="A14" s="83" t="s">
        <v>93</v>
      </c>
      <c r="B14" s="567"/>
      <c r="C14" s="489"/>
      <c r="D14" s="489"/>
      <c r="E14" s="45" t="s">
        <v>271</v>
      </c>
    </row>
    <row r="15" spans="1:5">
      <c r="A15" s="83" t="s">
        <v>93</v>
      </c>
      <c r="B15" s="565" t="s">
        <v>284</v>
      </c>
      <c r="C15" s="487" t="s">
        <v>279</v>
      </c>
      <c r="D15" s="84"/>
      <c r="E15" s="43" t="s">
        <v>272</v>
      </c>
    </row>
    <row r="16" spans="1:5">
      <c r="A16" s="83" t="s">
        <v>93</v>
      </c>
      <c r="B16" s="566"/>
      <c r="C16" s="488"/>
      <c r="D16" s="49"/>
      <c r="E16" s="44" t="s">
        <v>273</v>
      </c>
    </row>
    <row r="17" spans="1:5">
      <c r="A17" s="83" t="s">
        <v>93</v>
      </c>
      <c r="B17" s="566"/>
      <c r="C17" s="488"/>
      <c r="D17" s="49"/>
      <c r="E17" s="44" t="s">
        <v>274</v>
      </c>
    </row>
    <row r="18" spans="1:5" ht="24">
      <c r="A18" s="83" t="s">
        <v>93</v>
      </c>
      <c r="B18" s="566"/>
      <c r="C18" s="488"/>
      <c r="D18" s="49"/>
      <c r="E18" s="44" t="s">
        <v>275</v>
      </c>
    </row>
    <row r="19" spans="1:5">
      <c r="A19" s="83" t="s">
        <v>93</v>
      </c>
      <c r="B19" s="566"/>
      <c r="C19" s="488"/>
      <c r="D19" s="49"/>
      <c r="E19" s="44" t="s">
        <v>276</v>
      </c>
    </row>
    <row r="20" spans="1:5" ht="15.75" thickBot="1">
      <c r="A20" s="83" t="s">
        <v>93</v>
      </c>
      <c r="B20" s="567"/>
      <c r="C20" s="489"/>
      <c r="D20" s="85"/>
      <c r="E20" s="45" t="s">
        <v>277</v>
      </c>
    </row>
    <row r="21" spans="1:5" ht="15" customHeight="1">
      <c r="A21" s="83" t="s">
        <v>93</v>
      </c>
      <c r="B21" s="588" t="s">
        <v>203</v>
      </c>
      <c r="C21" s="553" t="s">
        <v>202</v>
      </c>
      <c r="D21" s="86"/>
      <c r="E21" s="41" t="s">
        <v>286</v>
      </c>
    </row>
    <row r="22" spans="1:5">
      <c r="A22" s="83" t="s">
        <v>93</v>
      </c>
      <c r="B22" s="589"/>
      <c r="C22" s="554"/>
      <c r="D22" s="87"/>
      <c r="E22" s="42" t="s">
        <v>280</v>
      </c>
    </row>
    <row r="23" spans="1:5">
      <c r="A23" s="83" t="s">
        <v>93</v>
      </c>
      <c r="B23" s="589"/>
      <c r="C23" s="554"/>
      <c r="D23" s="87"/>
      <c r="E23" s="42" t="s">
        <v>281</v>
      </c>
    </row>
    <row r="24" spans="1:5">
      <c r="A24" s="83" t="s">
        <v>93</v>
      </c>
      <c r="B24" s="589"/>
      <c r="C24" s="554"/>
      <c r="D24" s="87"/>
      <c r="E24" s="42" t="s">
        <v>282</v>
      </c>
    </row>
    <row r="25" spans="1:5" ht="15.75" thickBot="1">
      <c r="A25" s="83" t="s">
        <v>93</v>
      </c>
      <c r="B25" s="590"/>
      <c r="C25" s="555"/>
      <c r="D25" s="88"/>
      <c r="E25" s="46" t="s">
        <v>283</v>
      </c>
    </row>
    <row r="26" spans="1:5" ht="15" customHeight="1">
      <c r="A26" s="83" t="s">
        <v>93</v>
      </c>
      <c r="B26" s="568" t="s">
        <v>345</v>
      </c>
      <c r="C26" s="553" t="s">
        <v>293</v>
      </c>
      <c r="D26" s="86"/>
      <c r="E26" s="41" t="s">
        <v>292</v>
      </c>
    </row>
    <row r="27" spans="1:5">
      <c r="A27" s="83" t="s">
        <v>93</v>
      </c>
      <c r="B27" s="569"/>
      <c r="C27" s="554"/>
      <c r="D27" s="87"/>
      <c r="E27" s="42" t="s">
        <v>291</v>
      </c>
    </row>
    <row r="28" spans="1:5">
      <c r="A28" s="83" t="s">
        <v>93</v>
      </c>
      <c r="B28" s="569"/>
      <c r="C28" s="554"/>
      <c r="D28" s="87"/>
      <c r="E28" s="42" t="s">
        <v>290</v>
      </c>
    </row>
    <row r="29" spans="1:5">
      <c r="A29" s="83" t="s">
        <v>93</v>
      </c>
      <c r="B29" s="569"/>
      <c r="C29" s="554"/>
      <c r="D29" s="87"/>
      <c r="E29" s="42" t="s">
        <v>289</v>
      </c>
    </row>
    <row r="30" spans="1:5">
      <c r="A30" s="83" t="s">
        <v>93</v>
      </c>
      <c r="B30" s="569"/>
      <c r="C30" s="554"/>
      <c r="D30" s="87"/>
      <c r="E30" s="42" t="s">
        <v>288</v>
      </c>
    </row>
    <row r="31" spans="1:5" ht="15.75" thickBot="1">
      <c r="A31" s="83" t="s">
        <v>93</v>
      </c>
      <c r="B31" s="570"/>
      <c r="C31" s="594"/>
      <c r="D31" s="89"/>
      <c r="E31" s="47" t="s">
        <v>287</v>
      </c>
    </row>
    <row r="32" spans="1:5" ht="24" customHeight="1">
      <c r="A32" s="83" t="s">
        <v>93</v>
      </c>
      <c r="B32" s="568" t="s">
        <v>299</v>
      </c>
      <c r="C32" s="487" t="s">
        <v>294</v>
      </c>
      <c r="D32" s="49"/>
      <c r="E32" s="48" t="s">
        <v>298</v>
      </c>
    </row>
    <row r="33" spans="1:5">
      <c r="A33" s="83" t="s">
        <v>93</v>
      </c>
      <c r="B33" s="569"/>
      <c r="C33" s="488"/>
      <c r="D33" s="49"/>
      <c r="E33" s="42" t="s">
        <v>297</v>
      </c>
    </row>
    <row r="34" spans="1:5">
      <c r="A34" s="83" t="s">
        <v>93</v>
      </c>
      <c r="B34" s="569"/>
      <c r="C34" s="488"/>
      <c r="D34" s="49"/>
      <c r="E34" s="42" t="s">
        <v>296</v>
      </c>
    </row>
    <row r="35" spans="1:5" ht="15.75" thickBot="1">
      <c r="A35" s="83" t="s">
        <v>93</v>
      </c>
      <c r="B35" s="570"/>
      <c r="C35" s="489"/>
      <c r="D35" s="49"/>
      <c r="E35" s="46" t="s">
        <v>295</v>
      </c>
    </row>
    <row r="36" spans="1:5" ht="15" customHeight="1">
      <c r="A36" s="83" t="s">
        <v>93</v>
      </c>
      <c r="B36" s="595" t="s">
        <v>258</v>
      </c>
      <c r="C36" s="553" t="s">
        <v>257</v>
      </c>
      <c r="D36" s="86"/>
      <c r="E36" s="43" t="s">
        <v>300</v>
      </c>
    </row>
    <row r="37" spans="1:5" ht="15" customHeight="1">
      <c r="A37" s="83" t="s">
        <v>93</v>
      </c>
      <c r="B37" s="596"/>
      <c r="C37" s="554"/>
      <c r="D37" s="87"/>
      <c r="E37" s="44" t="s">
        <v>301</v>
      </c>
    </row>
    <row r="38" spans="1:5" ht="15" customHeight="1">
      <c r="A38" s="83" t="s">
        <v>93</v>
      </c>
      <c r="B38" s="596"/>
      <c r="C38" s="554"/>
      <c r="D38" s="87"/>
      <c r="E38" s="44" t="s">
        <v>302</v>
      </c>
    </row>
    <row r="39" spans="1:5">
      <c r="A39" s="83" t="s">
        <v>93</v>
      </c>
      <c r="B39" s="596"/>
      <c r="C39" s="554"/>
      <c r="D39" s="87"/>
      <c r="E39" s="44" t="s">
        <v>303</v>
      </c>
    </row>
    <row r="40" spans="1:5">
      <c r="A40" s="83" t="s">
        <v>93</v>
      </c>
      <c r="B40" s="596"/>
      <c r="C40" s="554"/>
      <c r="D40" s="87"/>
      <c r="E40" s="44" t="s">
        <v>304</v>
      </c>
    </row>
    <row r="41" spans="1:5" ht="15" customHeight="1" thickBot="1">
      <c r="A41" s="83" t="s">
        <v>93</v>
      </c>
      <c r="B41" s="597"/>
      <c r="C41" s="555"/>
      <c r="D41" s="88"/>
      <c r="E41" s="50" t="s">
        <v>305</v>
      </c>
    </row>
    <row r="42" spans="1:5" ht="15" customHeight="1">
      <c r="A42" s="83" t="s">
        <v>93</v>
      </c>
      <c r="B42" s="595" t="s">
        <v>306</v>
      </c>
      <c r="C42" s="553" t="s">
        <v>309</v>
      </c>
      <c r="D42" s="86"/>
      <c r="E42" s="43" t="s">
        <v>312</v>
      </c>
    </row>
    <row r="43" spans="1:5" ht="24">
      <c r="A43" s="83" t="s">
        <v>93</v>
      </c>
      <c r="B43" s="596"/>
      <c r="C43" s="554"/>
      <c r="D43" s="87"/>
      <c r="E43" s="44" t="s">
        <v>313</v>
      </c>
    </row>
    <row r="44" spans="1:5" ht="24">
      <c r="A44" s="83" t="s">
        <v>93</v>
      </c>
      <c r="B44" s="596"/>
      <c r="C44" s="554"/>
      <c r="D44" s="87"/>
      <c r="E44" s="44" t="s">
        <v>314</v>
      </c>
    </row>
    <row r="45" spans="1:5" ht="15" customHeight="1">
      <c r="A45" s="83" t="s">
        <v>93</v>
      </c>
      <c r="B45" s="596"/>
      <c r="C45" s="554"/>
      <c r="D45" s="87"/>
      <c r="E45" s="44" t="s">
        <v>315</v>
      </c>
    </row>
    <row r="46" spans="1:5" ht="24">
      <c r="A46" s="83" t="s">
        <v>93</v>
      </c>
      <c r="B46" s="596"/>
      <c r="C46" s="554"/>
      <c r="D46" s="87"/>
      <c r="E46" s="44" t="s">
        <v>316</v>
      </c>
    </row>
    <row r="47" spans="1:5" ht="15.75" thickBot="1">
      <c r="A47" s="83" t="s">
        <v>93</v>
      </c>
      <c r="B47" s="597"/>
      <c r="C47" s="555"/>
      <c r="D47" s="88"/>
      <c r="E47" s="50" t="s">
        <v>317</v>
      </c>
    </row>
    <row r="48" spans="1:5">
      <c r="A48" s="83" t="s">
        <v>93</v>
      </c>
      <c r="B48" s="601" t="s">
        <v>307</v>
      </c>
      <c r="C48" s="598" t="s">
        <v>310</v>
      </c>
      <c r="D48" s="90"/>
      <c r="E48" s="43" t="s">
        <v>318</v>
      </c>
    </row>
    <row r="49" spans="1:5" ht="24">
      <c r="A49" s="83" t="s">
        <v>93</v>
      </c>
      <c r="B49" s="602"/>
      <c r="C49" s="599"/>
      <c r="D49" s="91"/>
      <c r="E49" s="44" t="s">
        <v>319</v>
      </c>
    </row>
    <row r="50" spans="1:5" ht="24">
      <c r="A50" s="83" t="s">
        <v>93</v>
      </c>
      <c r="B50" s="602"/>
      <c r="C50" s="599"/>
      <c r="D50" s="91"/>
      <c r="E50" s="44" t="s">
        <v>320</v>
      </c>
    </row>
    <row r="51" spans="1:5" ht="24">
      <c r="A51" s="83" t="s">
        <v>93</v>
      </c>
      <c r="B51" s="602"/>
      <c r="C51" s="599"/>
      <c r="D51" s="91"/>
      <c r="E51" s="44" t="s">
        <v>321</v>
      </c>
    </row>
    <row r="52" spans="1:5" ht="15.75" thickBot="1">
      <c r="A52" s="83" t="s">
        <v>93</v>
      </c>
      <c r="B52" s="602"/>
      <c r="C52" s="600"/>
      <c r="D52" s="92"/>
      <c r="E52" s="50" t="s">
        <v>322</v>
      </c>
    </row>
    <row r="53" spans="1:5">
      <c r="A53" s="83" t="s">
        <v>93</v>
      </c>
      <c r="B53" s="595" t="s">
        <v>308</v>
      </c>
      <c r="C53" s="603" t="s">
        <v>311</v>
      </c>
      <c r="D53" s="93"/>
      <c r="E53" s="43" t="s">
        <v>323</v>
      </c>
    </row>
    <row r="54" spans="1:5" ht="24">
      <c r="A54" s="83" t="s">
        <v>93</v>
      </c>
      <c r="B54" s="596"/>
      <c r="C54" s="604"/>
      <c r="D54" s="94"/>
      <c r="E54" s="44" t="s">
        <v>324</v>
      </c>
    </row>
    <row r="55" spans="1:5" ht="15" customHeight="1">
      <c r="A55" s="83" t="s">
        <v>93</v>
      </c>
      <c r="B55" s="596"/>
      <c r="C55" s="604"/>
      <c r="D55" s="94"/>
      <c r="E55" s="44" t="s">
        <v>325</v>
      </c>
    </row>
    <row r="56" spans="1:5" ht="24">
      <c r="A56" s="83" t="s">
        <v>93</v>
      </c>
      <c r="B56" s="596"/>
      <c r="C56" s="604"/>
      <c r="D56" s="94"/>
      <c r="E56" s="44" t="s">
        <v>326</v>
      </c>
    </row>
    <row r="57" spans="1:5" ht="24">
      <c r="A57" s="83" t="s">
        <v>93</v>
      </c>
      <c r="B57" s="596"/>
      <c r="C57" s="604"/>
      <c r="D57" s="94"/>
      <c r="E57" s="44" t="s">
        <v>327</v>
      </c>
    </row>
    <row r="58" spans="1:5">
      <c r="A58" s="83" t="s">
        <v>93</v>
      </c>
      <c r="B58" s="596"/>
      <c r="C58" s="604"/>
      <c r="D58" s="94"/>
      <c r="E58" s="44" t="s">
        <v>328</v>
      </c>
    </row>
    <row r="59" spans="1:5" ht="15.75" thickBot="1">
      <c r="A59" s="83" t="s">
        <v>93</v>
      </c>
      <c r="B59" s="597"/>
      <c r="C59" s="605"/>
      <c r="D59" s="95"/>
      <c r="E59" s="50" t="s">
        <v>329</v>
      </c>
    </row>
    <row r="60" spans="1:5" ht="24" customHeight="1">
      <c r="A60" s="83" t="s">
        <v>93</v>
      </c>
      <c r="B60" s="606" t="s">
        <v>344</v>
      </c>
      <c r="C60" s="553" t="s">
        <v>341</v>
      </c>
      <c r="D60" s="86"/>
      <c r="E60" s="43" t="s">
        <v>330</v>
      </c>
    </row>
    <row r="61" spans="1:5" ht="15" customHeight="1">
      <c r="A61" s="83" t="s">
        <v>93</v>
      </c>
      <c r="B61" s="607"/>
      <c r="C61" s="554"/>
      <c r="D61" s="87"/>
      <c r="E61" s="44" t="s">
        <v>331</v>
      </c>
    </row>
    <row r="62" spans="1:5" ht="15" customHeight="1">
      <c r="A62" s="83" t="s">
        <v>93</v>
      </c>
      <c r="B62" s="607"/>
      <c r="C62" s="554"/>
      <c r="D62" s="87"/>
      <c r="E62" s="44" t="s">
        <v>332</v>
      </c>
    </row>
    <row r="63" spans="1:5">
      <c r="A63" s="83" t="s">
        <v>93</v>
      </c>
      <c r="B63" s="607"/>
      <c r="C63" s="554"/>
      <c r="D63" s="87"/>
      <c r="E63" s="44" t="s">
        <v>333</v>
      </c>
    </row>
    <row r="64" spans="1:5" ht="24">
      <c r="A64" s="83" t="s">
        <v>93</v>
      </c>
      <c r="B64" s="607"/>
      <c r="C64" s="554"/>
      <c r="D64" s="87"/>
      <c r="E64" s="44" t="s">
        <v>334</v>
      </c>
    </row>
    <row r="65" spans="1:5" ht="15.75" thickBot="1">
      <c r="A65" s="83" t="s">
        <v>93</v>
      </c>
      <c r="B65" s="608"/>
      <c r="C65" s="555"/>
      <c r="D65" s="88"/>
      <c r="E65" s="50" t="s">
        <v>335</v>
      </c>
    </row>
    <row r="66" spans="1:5" ht="15" customHeight="1">
      <c r="A66" s="83" t="s">
        <v>93</v>
      </c>
      <c r="B66" s="591" t="s">
        <v>343</v>
      </c>
      <c r="C66" s="553" t="s">
        <v>342</v>
      </c>
      <c r="D66" s="86"/>
      <c r="E66" s="43" t="s">
        <v>336</v>
      </c>
    </row>
    <row r="67" spans="1:5" ht="24">
      <c r="A67" s="83" t="s">
        <v>93</v>
      </c>
      <c r="B67" s="592"/>
      <c r="C67" s="554"/>
      <c r="D67" s="87"/>
      <c r="E67" s="44" t="s">
        <v>337</v>
      </c>
    </row>
    <row r="68" spans="1:5">
      <c r="A68" s="83" t="s">
        <v>93</v>
      </c>
      <c r="B68" s="592"/>
      <c r="C68" s="554"/>
      <c r="D68" s="87"/>
      <c r="E68" s="44" t="s">
        <v>338</v>
      </c>
    </row>
    <row r="69" spans="1:5" ht="24">
      <c r="A69" s="83" t="s">
        <v>93</v>
      </c>
      <c r="B69" s="592"/>
      <c r="C69" s="554"/>
      <c r="D69" s="87"/>
      <c r="E69" s="44" t="s">
        <v>339</v>
      </c>
    </row>
    <row r="70" spans="1:5" ht="24.75" thickBot="1">
      <c r="A70" s="83" t="s">
        <v>93</v>
      </c>
      <c r="B70" s="593"/>
      <c r="C70" s="555"/>
      <c r="D70" s="88"/>
      <c r="E70" s="50" t="s">
        <v>340</v>
      </c>
    </row>
    <row r="71" spans="1:5" ht="15" customHeight="1">
      <c r="A71" s="83" t="s">
        <v>93</v>
      </c>
      <c r="B71" s="591" t="s">
        <v>249</v>
      </c>
      <c r="C71" s="553" t="s">
        <v>248</v>
      </c>
      <c r="D71" s="86"/>
      <c r="E71" s="43" t="s">
        <v>346</v>
      </c>
    </row>
    <row r="72" spans="1:5">
      <c r="A72" s="83" t="s">
        <v>93</v>
      </c>
      <c r="B72" s="592"/>
      <c r="C72" s="554"/>
      <c r="D72" s="87"/>
      <c r="E72" s="44" t="s">
        <v>347</v>
      </c>
    </row>
    <row r="73" spans="1:5">
      <c r="A73" s="83" t="s">
        <v>93</v>
      </c>
      <c r="B73" s="592"/>
      <c r="C73" s="554"/>
      <c r="D73" s="87"/>
      <c r="E73" s="44" t="s">
        <v>348</v>
      </c>
    </row>
    <row r="74" spans="1:5">
      <c r="A74" s="83" t="s">
        <v>93</v>
      </c>
      <c r="B74" s="592"/>
      <c r="C74" s="554"/>
      <c r="D74" s="87"/>
      <c r="E74" s="44" t="s">
        <v>349</v>
      </c>
    </row>
    <row r="75" spans="1:5" ht="15.75" thickBot="1">
      <c r="A75" s="83" t="s">
        <v>93</v>
      </c>
      <c r="B75" s="593"/>
      <c r="C75" s="555"/>
      <c r="D75" s="88"/>
      <c r="E75" s="50" t="s">
        <v>350</v>
      </c>
    </row>
    <row r="76" spans="1:5" ht="15" customHeight="1">
      <c r="A76" s="83" t="s">
        <v>93</v>
      </c>
      <c r="B76" s="591" t="s">
        <v>246</v>
      </c>
      <c r="C76" s="553" t="s">
        <v>245</v>
      </c>
      <c r="D76" s="86"/>
      <c r="E76" s="43" t="s">
        <v>351</v>
      </c>
    </row>
    <row r="77" spans="1:5">
      <c r="A77" s="83" t="s">
        <v>93</v>
      </c>
      <c r="B77" s="592"/>
      <c r="C77" s="554"/>
      <c r="D77" s="87"/>
      <c r="E77" s="44" t="s">
        <v>352</v>
      </c>
    </row>
    <row r="78" spans="1:5" ht="15" customHeight="1">
      <c r="A78" s="83" t="s">
        <v>93</v>
      </c>
      <c r="B78" s="592"/>
      <c r="C78" s="554"/>
      <c r="D78" s="87"/>
      <c r="E78" s="44" t="s">
        <v>353</v>
      </c>
    </row>
    <row r="79" spans="1:5" ht="15" customHeight="1" thickBot="1">
      <c r="A79" s="83" t="s">
        <v>93</v>
      </c>
      <c r="B79" s="593"/>
      <c r="C79" s="555"/>
      <c r="D79" s="88"/>
      <c r="E79" s="50" t="s">
        <v>354</v>
      </c>
    </row>
    <row r="80" spans="1:5" ht="15" customHeight="1">
      <c r="A80" s="83" t="s">
        <v>93</v>
      </c>
      <c r="B80" s="591" t="s">
        <v>359</v>
      </c>
      <c r="C80" s="553" t="s">
        <v>242</v>
      </c>
      <c r="D80" s="86"/>
      <c r="E80" s="43" t="s">
        <v>355</v>
      </c>
    </row>
    <row r="81" spans="1:5">
      <c r="A81" s="83" t="s">
        <v>93</v>
      </c>
      <c r="B81" s="592"/>
      <c r="C81" s="554"/>
      <c r="D81" s="87"/>
      <c r="E81" s="44" t="s">
        <v>356</v>
      </c>
    </row>
    <row r="82" spans="1:5" ht="15" customHeight="1">
      <c r="A82" s="83" t="s">
        <v>93</v>
      </c>
      <c r="B82" s="592"/>
      <c r="C82" s="554"/>
      <c r="D82" s="87"/>
      <c r="E82" s="44" t="s">
        <v>357</v>
      </c>
    </row>
    <row r="83" spans="1:5" ht="15.75" thickBot="1">
      <c r="A83" s="83" t="s">
        <v>93</v>
      </c>
      <c r="B83" s="593"/>
      <c r="C83" s="555"/>
      <c r="D83" s="88"/>
      <c r="E83" s="50" t="s">
        <v>358</v>
      </c>
    </row>
    <row r="84" spans="1:5" ht="24">
      <c r="A84" s="469" t="s">
        <v>94</v>
      </c>
      <c r="B84" s="571" t="s">
        <v>209</v>
      </c>
      <c r="C84" s="559" t="s">
        <v>208</v>
      </c>
      <c r="D84" s="96"/>
      <c r="E84" s="51" t="s">
        <v>360</v>
      </c>
    </row>
    <row r="85" spans="1:5">
      <c r="A85" s="469"/>
      <c r="B85" s="572"/>
      <c r="C85" s="560"/>
      <c r="D85" s="97"/>
      <c r="E85" s="52" t="s">
        <v>361</v>
      </c>
    </row>
    <row r="86" spans="1:5" ht="15" customHeight="1" thickBot="1">
      <c r="A86" s="469"/>
      <c r="B86" s="573"/>
      <c r="C86" s="561"/>
      <c r="D86" s="98"/>
      <c r="E86" s="54" t="s">
        <v>362</v>
      </c>
    </row>
    <row r="87" spans="1:5" ht="15" customHeight="1">
      <c r="A87" s="469"/>
      <c r="B87" s="571" t="s">
        <v>381</v>
      </c>
      <c r="C87" s="577" t="s">
        <v>380</v>
      </c>
      <c r="D87" s="99"/>
      <c r="E87" s="51" t="s">
        <v>363</v>
      </c>
    </row>
    <row r="88" spans="1:5">
      <c r="A88" s="469"/>
      <c r="B88" s="572"/>
      <c r="C88" s="578"/>
      <c r="D88" s="100"/>
      <c r="E88" s="52" t="s">
        <v>364</v>
      </c>
    </row>
    <row r="89" spans="1:5">
      <c r="A89" s="469"/>
      <c r="B89" s="572"/>
      <c r="C89" s="578"/>
      <c r="D89" s="100"/>
      <c r="E89" s="52" t="s">
        <v>365</v>
      </c>
    </row>
    <row r="90" spans="1:5">
      <c r="A90" s="469"/>
      <c r="B90" s="572"/>
      <c r="C90" s="578"/>
      <c r="D90" s="100"/>
      <c r="E90" s="52" t="s">
        <v>366</v>
      </c>
    </row>
    <row r="91" spans="1:5">
      <c r="A91" s="469"/>
      <c r="B91" s="572"/>
      <c r="C91" s="578"/>
      <c r="D91" s="100"/>
      <c r="E91" s="52" t="s">
        <v>367</v>
      </c>
    </row>
    <row r="92" spans="1:5">
      <c r="A92" s="469"/>
      <c r="B92" s="572"/>
      <c r="C92" s="578"/>
      <c r="D92" s="100"/>
      <c r="E92" s="52" t="s">
        <v>368</v>
      </c>
    </row>
    <row r="93" spans="1:5" ht="15" customHeight="1">
      <c r="A93" s="469"/>
      <c r="B93" s="572"/>
      <c r="C93" s="578"/>
      <c r="D93" s="100"/>
      <c r="E93" s="52" t="s">
        <v>369</v>
      </c>
    </row>
    <row r="94" spans="1:5">
      <c r="A94" s="469"/>
      <c r="B94" s="572"/>
      <c r="C94" s="578"/>
      <c r="D94" s="100"/>
      <c r="E94" s="52" t="s">
        <v>370</v>
      </c>
    </row>
    <row r="95" spans="1:5" ht="15" customHeight="1">
      <c r="A95" s="469"/>
      <c r="B95" s="572"/>
      <c r="C95" s="578"/>
      <c r="D95" s="100"/>
      <c r="E95" s="52" t="s">
        <v>371</v>
      </c>
    </row>
    <row r="96" spans="1:5" ht="15.75" thickBot="1">
      <c r="A96" s="469"/>
      <c r="B96" s="580"/>
      <c r="C96" s="618"/>
      <c r="D96" s="101"/>
      <c r="E96" s="53" t="s">
        <v>372</v>
      </c>
    </row>
    <row r="97" spans="1:5" ht="15" customHeight="1">
      <c r="A97" s="469"/>
      <c r="B97" s="556" t="s">
        <v>284</v>
      </c>
      <c r="C97" s="615" t="s">
        <v>279</v>
      </c>
      <c r="D97" s="102"/>
      <c r="E97" s="51" t="s">
        <v>373</v>
      </c>
    </row>
    <row r="98" spans="1:5">
      <c r="A98" s="469"/>
      <c r="B98" s="557"/>
      <c r="C98" s="616"/>
      <c r="D98" s="103"/>
      <c r="E98" s="52" t="s">
        <v>374</v>
      </c>
    </row>
    <row r="99" spans="1:5">
      <c r="A99" s="469"/>
      <c r="B99" s="557"/>
      <c r="C99" s="616"/>
      <c r="D99" s="103"/>
      <c r="E99" s="52" t="s">
        <v>375</v>
      </c>
    </row>
    <row r="100" spans="1:5" ht="24">
      <c r="A100" s="469"/>
      <c r="B100" s="557"/>
      <c r="C100" s="616"/>
      <c r="D100" s="103"/>
      <c r="E100" s="52" t="s">
        <v>376</v>
      </c>
    </row>
    <row r="101" spans="1:5">
      <c r="A101" s="469"/>
      <c r="B101" s="557"/>
      <c r="C101" s="616"/>
      <c r="D101" s="103"/>
      <c r="E101" s="52" t="s">
        <v>377</v>
      </c>
    </row>
    <row r="102" spans="1:5" ht="15.75" thickBot="1">
      <c r="A102" s="469"/>
      <c r="B102" s="558"/>
      <c r="C102" s="617"/>
      <c r="D102" s="104"/>
      <c r="E102" s="54" t="s">
        <v>378</v>
      </c>
    </row>
    <row r="103" spans="1:5" ht="15" customHeight="1">
      <c r="A103" s="469"/>
      <c r="B103" s="556" t="s">
        <v>203</v>
      </c>
      <c r="C103" s="577" t="s">
        <v>202</v>
      </c>
      <c r="D103" s="99"/>
      <c r="E103" s="51" t="s">
        <v>382</v>
      </c>
    </row>
    <row r="104" spans="1:5">
      <c r="A104" s="469"/>
      <c r="B104" s="557"/>
      <c r="C104" s="578"/>
      <c r="D104" s="100"/>
      <c r="E104" s="52" t="s">
        <v>383</v>
      </c>
    </row>
    <row r="105" spans="1:5">
      <c r="A105" s="469"/>
      <c r="B105" s="557"/>
      <c r="C105" s="578"/>
      <c r="D105" s="100"/>
      <c r="E105" s="52" t="s">
        <v>384</v>
      </c>
    </row>
    <row r="106" spans="1:5">
      <c r="A106" s="469"/>
      <c r="B106" s="557"/>
      <c r="C106" s="578"/>
      <c r="D106" s="100"/>
      <c r="E106" s="52" t="s">
        <v>385</v>
      </c>
    </row>
    <row r="107" spans="1:5" ht="15.75" thickBot="1">
      <c r="A107" s="469"/>
      <c r="B107" s="558"/>
      <c r="C107" s="579"/>
      <c r="D107" s="105"/>
      <c r="E107" s="54" t="s">
        <v>386</v>
      </c>
    </row>
    <row r="108" spans="1:5" ht="15" customHeight="1">
      <c r="A108" s="469"/>
      <c r="B108" s="571" t="s">
        <v>388</v>
      </c>
      <c r="C108" s="574" t="s">
        <v>387</v>
      </c>
      <c r="D108" s="106"/>
      <c r="E108" s="51" t="s">
        <v>292</v>
      </c>
    </row>
    <row r="109" spans="1:5">
      <c r="A109" s="469"/>
      <c r="B109" s="572"/>
      <c r="C109" s="575"/>
      <c r="D109" s="107"/>
      <c r="E109" s="52" t="s">
        <v>291</v>
      </c>
    </row>
    <row r="110" spans="1:5" ht="15" customHeight="1">
      <c r="A110" s="469"/>
      <c r="B110" s="572"/>
      <c r="C110" s="575"/>
      <c r="D110" s="107"/>
      <c r="E110" s="52" t="s">
        <v>290</v>
      </c>
    </row>
    <row r="111" spans="1:5" ht="15.75" thickBot="1">
      <c r="A111" s="469"/>
      <c r="B111" s="580"/>
      <c r="C111" s="581"/>
      <c r="D111" s="108"/>
      <c r="E111" s="53" t="s">
        <v>289</v>
      </c>
    </row>
    <row r="112" spans="1:5" ht="15" customHeight="1">
      <c r="A112" s="469"/>
      <c r="B112" s="582" t="s">
        <v>299</v>
      </c>
      <c r="C112" s="585" t="s">
        <v>294</v>
      </c>
      <c r="D112" s="109"/>
      <c r="E112" s="55" t="s">
        <v>288</v>
      </c>
    </row>
    <row r="113" spans="1:5" ht="15" customHeight="1">
      <c r="A113" s="469"/>
      <c r="B113" s="583"/>
      <c r="C113" s="560"/>
      <c r="D113" s="97"/>
      <c r="E113" s="52" t="s">
        <v>287</v>
      </c>
    </row>
    <row r="114" spans="1:5">
      <c r="A114" s="469"/>
      <c r="B114" s="583"/>
      <c r="C114" s="560"/>
      <c r="D114" s="97"/>
      <c r="E114" s="52" t="s">
        <v>298</v>
      </c>
    </row>
    <row r="115" spans="1:5">
      <c r="A115" s="469"/>
      <c r="B115" s="583"/>
      <c r="C115" s="560"/>
      <c r="D115" s="97"/>
      <c r="E115" s="52" t="s">
        <v>297</v>
      </c>
    </row>
    <row r="116" spans="1:5" ht="15" customHeight="1">
      <c r="A116" s="469"/>
      <c r="B116" s="583"/>
      <c r="C116" s="560"/>
      <c r="D116" s="97"/>
      <c r="E116" s="52" t="s">
        <v>296</v>
      </c>
    </row>
    <row r="117" spans="1:5" ht="15.75" thickBot="1">
      <c r="A117" s="469"/>
      <c r="B117" s="584"/>
      <c r="C117" s="561"/>
      <c r="D117" s="98"/>
      <c r="E117" s="54" t="s">
        <v>295</v>
      </c>
    </row>
    <row r="118" spans="1:5" ht="15" customHeight="1">
      <c r="A118" s="469"/>
      <c r="B118" s="571" t="s">
        <v>246</v>
      </c>
      <c r="C118" s="559" t="s">
        <v>245</v>
      </c>
      <c r="D118" s="96"/>
      <c r="E118" s="51" t="s">
        <v>351</v>
      </c>
    </row>
    <row r="119" spans="1:5">
      <c r="A119" s="469"/>
      <c r="B119" s="572"/>
      <c r="C119" s="560"/>
      <c r="D119" s="97"/>
      <c r="E119" s="52" t="s">
        <v>352</v>
      </c>
    </row>
    <row r="120" spans="1:5" ht="15" customHeight="1">
      <c r="A120" s="469"/>
      <c r="B120" s="572"/>
      <c r="C120" s="560"/>
      <c r="D120" s="97"/>
      <c r="E120" s="52" t="s">
        <v>353</v>
      </c>
    </row>
    <row r="121" spans="1:5" ht="15" customHeight="1" thickBot="1">
      <c r="A121" s="469"/>
      <c r="B121" s="580"/>
      <c r="C121" s="586"/>
      <c r="D121" s="110"/>
      <c r="E121" s="53" t="s">
        <v>354</v>
      </c>
    </row>
    <row r="122" spans="1:5" ht="15" customHeight="1">
      <c r="A122" s="469"/>
      <c r="B122" s="571" t="s">
        <v>243</v>
      </c>
      <c r="C122" s="574" t="s">
        <v>242</v>
      </c>
      <c r="D122" s="106"/>
      <c r="E122" s="51" t="s">
        <v>355</v>
      </c>
    </row>
    <row r="123" spans="1:5">
      <c r="A123" s="469"/>
      <c r="B123" s="572"/>
      <c r="C123" s="575"/>
      <c r="D123" s="107"/>
      <c r="E123" s="52" t="s">
        <v>356</v>
      </c>
    </row>
    <row r="124" spans="1:5" ht="15" customHeight="1">
      <c r="A124" s="469"/>
      <c r="B124" s="572"/>
      <c r="C124" s="575"/>
      <c r="D124" s="107"/>
      <c r="E124" s="52" t="s">
        <v>357</v>
      </c>
    </row>
    <row r="125" spans="1:5" ht="15.75" thickBot="1">
      <c r="A125" s="469"/>
      <c r="B125" s="573"/>
      <c r="C125" s="576"/>
      <c r="D125" s="111"/>
      <c r="E125" s="54" t="s">
        <v>358</v>
      </c>
    </row>
    <row r="126" spans="1:5" ht="15" customHeight="1">
      <c r="A126" s="469"/>
      <c r="B126" s="571" t="s">
        <v>240</v>
      </c>
      <c r="C126" s="574" t="s">
        <v>239</v>
      </c>
      <c r="D126" s="106"/>
      <c r="E126" s="51" t="s">
        <v>389</v>
      </c>
    </row>
    <row r="127" spans="1:5">
      <c r="A127" s="469"/>
      <c r="B127" s="572"/>
      <c r="C127" s="575"/>
      <c r="D127" s="107"/>
      <c r="E127" s="52" t="s">
        <v>390</v>
      </c>
    </row>
    <row r="128" spans="1:5" ht="15.75" thickBot="1">
      <c r="A128" s="469"/>
      <c r="B128" s="573"/>
      <c r="C128" s="576"/>
      <c r="D128" s="111"/>
      <c r="E128" s="54" t="s">
        <v>391</v>
      </c>
    </row>
    <row r="129" spans="1:5" ht="15" customHeight="1">
      <c r="A129" s="469"/>
      <c r="B129" s="571" t="s">
        <v>237</v>
      </c>
      <c r="C129" s="559" t="s">
        <v>236</v>
      </c>
      <c r="D129" s="96"/>
      <c r="E129" s="51" t="s">
        <v>392</v>
      </c>
    </row>
    <row r="130" spans="1:5">
      <c r="A130" s="469"/>
      <c r="B130" s="572"/>
      <c r="C130" s="560"/>
      <c r="D130" s="97"/>
      <c r="E130" s="52" t="s">
        <v>393</v>
      </c>
    </row>
    <row r="131" spans="1:5">
      <c r="A131" s="469"/>
      <c r="B131" s="572"/>
      <c r="C131" s="560"/>
      <c r="D131" s="97"/>
      <c r="E131" s="52" t="s">
        <v>394</v>
      </c>
    </row>
    <row r="132" spans="1:5" ht="15.75" thickBot="1">
      <c r="A132" s="469"/>
      <c r="B132" s="573"/>
      <c r="C132" s="561"/>
      <c r="D132" s="98"/>
      <c r="E132" s="54" t="s">
        <v>395</v>
      </c>
    </row>
    <row r="133" spans="1:5" ht="15" customHeight="1">
      <c r="A133" s="469"/>
      <c r="B133" s="556" t="s">
        <v>234</v>
      </c>
      <c r="C133" s="559" t="s">
        <v>233</v>
      </c>
      <c r="D133" s="96"/>
      <c r="E133" s="51" t="s">
        <v>396</v>
      </c>
    </row>
    <row r="134" spans="1:5">
      <c r="A134" s="469"/>
      <c r="B134" s="557"/>
      <c r="C134" s="560"/>
      <c r="D134" s="97"/>
      <c r="E134" s="52" t="s">
        <v>397</v>
      </c>
    </row>
    <row r="135" spans="1:5" ht="15" customHeight="1">
      <c r="A135" s="469"/>
      <c r="B135" s="557"/>
      <c r="C135" s="560"/>
      <c r="D135" s="97"/>
      <c r="E135" s="52" t="s">
        <v>398</v>
      </c>
    </row>
    <row r="136" spans="1:5" ht="15.75" thickBot="1">
      <c r="A136" s="469"/>
      <c r="B136" s="558"/>
      <c r="C136" s="561"/>
      <c r="D136" s="98"/>
      <c r="E136" s="54" t="s">
        <v>399</v>
      </c>
    </row>
    <row r="137" spans="1:5" ht="24">
      <c r="A137" s="614" t="s">
        <v>95</v>
      </c>
      <c r="B137" s="562" t="s">
        <v>209</v>
      </c>
      <c r="C137" s="547" t="s">
        <v>208</v>
      </c>
      <c r="D137" s="112"/>
      <c r="E137" s="56" t="s">
        <v>360</v>
      </c>
    </row>
    <row r="138" spans="1:5">
      <c r="A138" s="614"/>
      <c r="B138" s="563"/>
      <c r="C138" s="548"/>
      <c r="D138" s="113"/>
      <c r="E138" s="57" t="s">
        <v>361</v>
      </c>
    </row>
    <row r="139" spans="1:5" ht="24.75" thickBot="1">
      <c r="A139" s="614"/>
      <c r="B139" s="564"/>
      <c r="C139" s="549"/>
      <c r="D139" s="114"/>
      <c r="E139" s="59" t="s">
        <v>362</v>
      </c>
    </row>
    <row r="140" spans="1:5" ht="15" customHeight="1">
      <c r="A140" s="614"/>
      <c r="B140" s="562" t="s">
        <v>400</v>
      </c>
      <c r="C140" s="547" t="s">
        <v>379</v>
      </c>
      <c r="D140" s="112"/>
      <c r="E140" s="56" t="s">
        <v>363</v>
      </c>
    </row>
    <row r="141" spans="1:5">
      <c r="A141" s="614"/>
      <c r="B141" s="563"/>
      <c r="C141" s="548"/>
      <c r="D141" s="113"/>
      <c r="E141" s="57" t="s">
        <v>364</v>
      </c>
    </row>
    <row r="142" spans="1:5">
      <c r="A142" s="614"/>
      <c r="B142" s="563"/>
      <c r="C142" s="548"/>
      <c r="D142" s="113"/>
      <c r="E142" s="57" t="s">
        <v>365</v>
      </c>
    </row>
    <row r="143" spans="1:5">
      <c r="A143" s="614"/>
      <c r="B143" s="563"/>
      <c r="C143" s="548"/>
      <c r="D143" s="113"/>
      <c r="E143" s="57" t="s">
        <v>366</v>
      </c>
    </row>
    <row r="144" spans="1:5">
      <c r="A144" s="614"/>
      <c r="B144" s="563"/>
      <c r="C144" s="548"/>
      <c r="D144" s="113"/>
      <c r="E144" s="57" t="s">
        <v>367</v>
      </c>
    </row>
    <row r="145" spans="1:5">
      <c r="A145" s="614"/>
      <c r="B145" s="563"/>
      <c r="C145" s="548"/>
      <c r="D145" s="113"/>
      <c r="E145" s="57" t="s">
        <v>368</v>
      </c>
    </row>
    <row r="146" spans="1:5" ht="15" customHeight="1">
      <c r="A146" s="614"/>
      <c r="B146" s="563"/>
      <c r="C146" s="548"/>
      <c r="D146" s="113"/>
      <c r="E146" s="57" t="s">
        <v>369</v>
      </c>
    </row>
    <row r="147" spans="1:5">
      <c r="A147" s="614"/>
      <c r="B147" s="563"/>
      <c r="C147" s="548"/>
      <c r="D147" s="113"/>
      <c r="E147" s="57" t="s">
        <v>370</v>
      </c>
    </row>
    <row r="148" spans="1:5" ht="15" customHeight="1">
      <c r="A148" s="614"/>
      <c r="B148" s="563"/>
      <c r="C148" s="548"/>
      <c r="D148" s="113"/>
      <c r="E148" s="57" t="s">
        <v>371</v>
      </c>
    </row>
    <row r="149" spans="1:5" ht="15.75" thickBot="1">
      <c r="A149" s="614"/>
      <c r="B149" s="564"/>
      <c r="C149" s="549"/>
      <c r="D149" s="114"/>
      <c r="E149" s="59" t="s">
        <v>372</v>
      </c>
    </row>
    <row r="150" spans="1:5">
      <c r="A150" s="614"/>
      <c r="B150" s="562" t="s">
        <v>284</v>
      </c>
      <c r="C150" s="541" t="s">
        <v>279</v>
      </c>
      <c r="D150" s="115"/>
      <c r="E150" s="56" t="s">
        <v>373</v>
      </c>
    </row>
    <row r="151" spans="1:5">
      <c r="A151" s="614"/>
      <c r="B151" s="563"/>
      <c r="C151" s="542"/>
      <c r="D151" s="116"/>
      <c r="E151" s="57" t="s">
        <v>374</v>
      </c>
    </row>
    <row r="152" spans="1:5">
      <c r="A152" s="614"/>
      <c r="B152" s="563"/>
      <c r="C152" s="542"/>
      <c r="D152" s="116"/>
      <c r="E152" s="57" t="s">
        <v>375</v>
      </c>
    </row>
    <row r="153" spans="1:5" ht="15" customHeight="1">
      <c r="A153" s="614"/>
      <c r="B153" s="563"/>
      <c r="C153" s="542"/>
      <c r="D153" s="116"/>
      <c r="E153" s="57" t="s">
        <v>376</v>
      </c>
    </row>
    <row r="154" spans="1:5">
      <c r="A154" s="614"/>
      <c r="B154" s="563"/>
      <c r="C154" s="542"/>
      <c r="D154" s="116"/>
      <c r="E154" s="57" t="s">
        <v>377</v>
      </c>
    </row>
    <row r="155" spans="1:5" ht="15.75" thickBot="1">
      <c r="A155" s="614"/>
      <c r="B155" s="564"/>
      <c r="C155" s="543"/>
      <c r="D155" s="117"/>
      <c r="E155" s="59" t="s">
        <v>378</v>
      </c>
    </row>
    <row r="156" spans="1:5" ht="15" customHeight="1">
      <c r="A156" s="614"/>
      <c r="B156" s="619" t="s">
        <v>203</v>
      </c>
      <c r="C156" s="541" t="s">
        <v>202</v>
      </c>
      <c r="D156" s="115"/>
      <c r="E156" s="56" t="s">
        <v>382</v>
      </c>
    </row>
    <row r="157" spans="1:5">
      <c r="A157" s="614"/>
      <c r="B157" s="620"/>
      <c r="C157" s="542"/>
      <c r="D157" s="116"/>
      <c r="E157" s="57" t="s">
        <v>383</v>
      </c>
    </row>
    <row r="158" spans="1:5">
      <c r="A158" s="614"/>
      <c r="B158" s="620"/>
      <c r="C158" s="542"/>
      <c r="D158" s="116"/>
      <c r="E158" s="57" t="s">
        <v>384</v>
      </c>
    </row>
    <row r="159" spans="1:5">
      <c r="A159" s="614"/>
      <c r="B159" s="620"/>
      <c r="C159" s="542"/>
      <c r="D159" s="116"/>
      <c r="E159" s="57" t="s">
        <v>385</v>
      </c>
    </row>
    <row r="160" spans="1:5" ht="15.75" thickBot="1">
      <c r="A160" s="614"/>
      <c r="B160" s="621"/>
      <c r="C160" s="543"/>
      <c r="D160" s="117"/>
      <c r="E160" s="59" t="s">
        <v>386</v>
      </c>
    </row>
    <row r="161" spans="1:5" ht="15" customHeight="1">
      <c r="A161" s="614"/>
      <c r="B161" s="544" t="s">
        <v>402</v>
      </c>
      <c r="C161" s="547" t="s">
        <v>401</v>
      </c>
      <c r="D161" s="112"/>
      <c r="E161" s="56" t="s">
        <v>292</v>
      </c>
    </row>
    <row r="162" spans="1:5">
      <c r="A162" s="614"/>
      <c r="B162" s="545"/>
      <c r="C162" s="548"/>
      <c r="D162" s="113"/>
      <c r="E162" s="57" t="s">
        <v>291</v>
      </c>
    </row>
    <row r="163" spans="1:5" ht="15" customHeight="1">
      <c r="A163" s="614"/>
      <c r="B163" s="545"/>
      <c r="C163" s="548"/>
      <c r="D163" s="113"/>
      <c r="E163" s="57" t="s">
        <v>290</v>
      </c>
    </row>
    <row r="164" spans="1:5">
      <c r="A164" s="614"/>
      <c r="B164" s="545"/>
      <c r="C164" s="548"/>
      <c r="D164" s="113"/>
      <c r="E164" s="57" t="s">
        <v>289</v>
      </c>
    </row>
    <row r="165" spans="1:5" ht="15" customHeight="1">
      <c r="A165" s="614"/>
      <c r="B165" s="545"/>
      <c r="C165" s="548"/>
      <c r="D165" s="113"/>
      <c r="E165" s="57" t="s">
        <v>288</v>
      </c>
    </row>
    <row r="166" spans="1:5" ht="15" customHeight="1" thickBot="1">
      <c r="A166" s="614"/>
      <c r="B166" s="624"/>
      <c r="C166" s="622"/>
      <c r="D166" s="118"/>
      <c r="E166" s="58" t="s">
        <v>287</v>
      </c>
    </row>
    <row r="167" spans="1:5" ht="24" customHeight="1">
      <c r="A167" s="614"/>
      <c r="B167" s="625" t="s">
        <v>299</v>
      </c>
      <c r="C167" s="623" t="s">
        <v>294</v>
      </c>
      <c r="D167" s="119"/>
      <c r="E167" s="60" t="s">
        <v>298</v>
      </c>
    </row>
    <row r="168" spans="1:5">
      <c r="A168" s="614"/>
      <c r="B168" s="545"/>
      <c r="C168" s="548"/>
      <c r="D168" s="113"/>
      <c r="E168" s="57" t="s">
        <v>297</v>
      </c>
    </row>
    <row r="169" spans="1:5" ht="15" customHeight="1">
      <c r="A169" s="614"/>
      <c r="B169" s="545"/>
      <c r="C169" s="548"/>
      <c r="D169" s="113"/>
      <c r="E169" s="57" t="s">
        <v>296</v>
      </c>
    </row>
    <row r="170" spans="1:5" ht="15.75" thickBot="1">
      <c r="A170" s="614"/>
      <c r="B170" s="546"/>
      <c r="C170" s="549"/>
      <c r="D170" s="114"/>
      <c r="E170" s="59" t="s">
        <v>295</v>
      </c>
    </row>
    <row r="171" spans="1:5" ht="15" customHeight="1">
      <c r="A171" s="614"/>
      <c r="B171" s="544" t="s">
        <v>231</v>
      </c>
      <c r="C171" s="541" t="s">
        <v>230</v>
      </c>
      <c r="D171" s="115"/>
      <c r="E171" s="56" t="s">
        <v>403</v>
      </c>
    </row>
    <row r="172" spans="1:5">
      <c r="A172" s="614"/>
      <c r="B172" s="545"/>
      <c r="C172" s="542"/>
      <c r="D172" s="116"/>
      <c r="E172" s="57" t="s">
        <v>404</v>
      </c>
    </row>
    <row r="173" spans="1:5">
      <c r="A173" s="614"/>
      <c r="B173" s="545"/>
      <c r="C173" s="542"/>
      <c r="D173" s="116"/>
      <c r="E173" s="57" t="s">
        <v>405</v>
      </c>
    </row>
    <row r="174" spans="1:5" ht="15" customHeight="1" thickBot="1">
      <c r="A174" s="614"/>
      <c r="B174" s="546"/>
      <c r="C174" s="543"/>
      <c r="D174" s="117"/>
      <c r="E174" s="59" t="s">
        <v>406</v>
      </c>
    </row>
    <row r="175" spans="1:5" ht="15" customHeight="1">
      <c r="A175" s="614"/>
      <c r="B175" s="544" t="s">
        <v>228</v>
      </c>
      <c r="C175" s="547" t="s">
        <v>227</v>
      </c>
      <c r="D175" s="112"/>
      <c r="E175" s="56" t="s">
        <v>407</v>
      </c>
    </row>
    <row r="176" spans="1:5">
      <c r="A176" s="614"/>
      <c r="B176" s="545"/>
      <c r="C176" s="548"/>
      <c r="D176" s="113"/>
      <c r="E176" s="57" t="s">
        <v>408</v>
      </c>
    </row>
    <row r="177" spans="1:5">
      <c r="A177" s="614"/>
      <c r="B177" s="545"/>
      <c r="C177" s="548"/>
      <c r="D177" s="113"/>
      <c r="E177" s="57" t="s">
        <v>409</v>
      </c>
    </row>
    <row r="178" spans="1:5" ht="15.75" thickBot="1">
      <c r="A178" s="614"/>
      <c r="B178" s="546"/>
      <c r="C178" s="549"/>
      <c r="D178" s="114"/>
      <c r="E178" s="59" t="s">
        <v>410</v>
      </c>
    </row>
    <row r="179" spans="1:5" ht="15" customHeight="1">
      <c r="A179" s="614"/>
      <c r="B179" s="544" t="s">
        <v>225</v>
      </c>
      <c r="C179" s="541" t="s">
        <v>224</v>
      </c>
      <c r="D179" s="115"/>
      <c r="E179" s="56" t="s">
        <v>411</v>
      </c>
    </row>
    <row r="180" spans="1:5">
      <c r="A180" s="614"/>
      <c r="B180" s="612"/>
      <c r="C180" s="542"/>
      <c r="D180" s="116"/>
      <c r="E180" s="57" t="s">
        <v>412</v>
      </c>
    </row>
    <row r="181" spans="1:5" ht="15.75" thickBot="1">
      <c r="A181" s="614"/>
      <c r="B181" s="613"/>
      <c r="C181" s="543"/>
      <c r="D181" s="117"/>
      <c r="E181" s="59" t="s">
        <v>413</v>
      </c>
    </row>
    <row r="182" spans="1:5" ht="15" customHeight="1">
      <c r="A182" s="614"/>
      <c r="B182" s="550" t="s">
        <v>222</v>
      </c>
      <c r="C182" s="541" t="s">
        <v>221</v>
      </c>
      <c r="D182" s="115"/>
      <c r="E182" s="56" t="s">
        <v>414</v>
      </c>
    </row>
    <row r="183" spans="1:5">
      <c r="A183" s="614"/>
      <c r="B183" s="551"/>
      <c r="C183" s="542"/>
      <c r="D183" s="116"/>
      <c r="E183" s="57" t="s">
        <v>415</v>
      </c>
    </row>
    <row r="184" spans="1:5">
      <c r="A184" s="614"/>
      <c r="B184" s="551"/>
      <c r="C184" s="542"/>
      <c r="D184" s="116"/>
      <c r="E184" s="57" t="s">
        <v>416</v>
      </c>
    </row>
    <row r="185" spans="1:5" ht="15.75" thickBot="1">
      <c r="A185" s="614"/>
      <c r="B185" s="552"/>
      <c r="C185" s="543"/>
      <c r="D185" s="117"/>
      <c r="E185" s="59" t="s">
        <v>417</v>
      </c>
    </row>
    <row r="186" spans="1:5" ht="45" customHeight="1">
      <c r="A186" s="611" t="s">
        <v>187</v>
      </c>
      <c r="B186" s="533" t="s">
        <v>209</v>
      </c>
      <c r="C186" s="530" t="s">
        <v>208</v>
      </c>
      <c r="D186" s="120"/>
      <c r="E186" s="61" t="s">
        <v>360</v>
      </c>
    </row>
    <row r="187" spans="1:5">
      <c r="A187" s="611"/>
      <c r="B187" s="534"/>
      <c r="C187" s="531"/>
      <c r="D187" s="121"/>
      <c r="E187" s="62" t="s">
        <v>361</v>
      </c>
    </row>
    <row r="188" spans="1:5" ht="15" customHeight="1" thickBot="1">
      <c r="A188" s="611"/>
      <c r="B188" s="535"/>
      <c r="C188" s="532"/>
      <c r="D188" s="122"/>
      <c r="E188" s="63" t="s">
        <v>362</v>
      </c>
    </row>
    <row r="189" spans="1:5" ht="15" customHeight="1">
      <c r="A189" s="611"/>
      <c r="B189" s="536" t="s">
        <v>381</v>
      </c>
      <c r="C189" s="521" t="s">
        <v>418</v>
      </c>
      <c r="D189" s="123"/>
      <c r="E189" s="61" t="s">
        <v>363</v>
      </c>
    </row>
    <row r="190" spans="1:5">
      <c r="A190" s="611"/>
      <c r="B190" s="537"/>
      <c r="C190" s="522"/>
      <c r="D190" s="124"/>
      <c r="E190" s="62" t="s">
        <v>364</v>
      </c>
    </row>
    <row r="191" spans="1:5">
      <c r="A191" s="611"/>
      <c r="B191" s="537"/>
      <c r="C191" s="522"/>
      <c r="D191" s="124"/>
      <c r="E191" s="62" t="s">
        <v>365</v>
      </c>
    </row>
    <row r="192" spans="1:5">
      <c r="A192" s="611"/>
      <c r="B192" s="537"/>
      <c r="C192" s="522"/>
      <c r="D192" s="124"/>
      <c r="E192" s="62" t="s">
        <v>366</v>
      </c>
    </row>
    <row r="193" spans="1:5">
      <c r="A193" s="611"/>
      <c r="B193" s="537"/>
      <c r="C193" s="522"/>
      <c r="D193" s="124"/>
      <c r="E193" s="62" t="s">
        <v>367</v>
      </c>
    </row>
    <row r="194" spans="1:5">
      <c r="A194" s="611"/>
      <c r="B194" s="537"/>
      <c r="C194" s="522"/>
      <c r="D194" s="124"/>
      <c r="E194" s="62" t="s">
        <v>368</v>
      </c>
    </row>
    <row r="195" spans="1:5" ht="15" customHeight="1">
      <c r="A195" s="611"/>
      <c r="B195" s="537"/>
      <c r="C195" s="522"/>
      <c r="D195" s="124"/>
      <c r="E195" s="62" t="s">
        <v>369</v>
      </c>
    </row>
    <row r="196" spans="1:5">
      <c r="A196" s="611"/>
      <c r="B196" s="537"/>
      <c r="C196" s="522"/>
      <c r="D196" s="124"/>
      <c r="E196" s="62" t="s">
        <v>370</v>
      </c>
    </row>
    <row r="197" spans="1:5" ht="15" customHeight="1">
      <c r="A197" s="611"/>
      <c r="B197" s="537"/>
      <c r="C197" s="522"/>
      <c r="D197" s="124"/>
      <c r="E197" s="62" t="s">
        <v>371</v>
      </c>
    </row>
    <row r="198" spans="1:5" ht="15.75" thickBot="1">
      <c r="A198" s="611"/>
      <c r="B198" s="538"/>
      <c r="C198" s="523"/>
      <c r="D198" s="125"/>
      <c r="E198" s="63" t="s">
        <v>372</v>
      </c>
    </row>
    <row r="199" spans="1:5">
      <c r="A199" s="611"/>
      <c r="B199" s="536" t="s">
        <v>284</v>
      </c>
      <c r="C199" s="539" t="s">
        <v>279</v>
      </c>
      <c r="D199" s="126"/>
      <c r="E199" s="61" t="s">
        <v>373</v>
      </c>
    </row>
    <row r="200" spans="1:5">
      <c r="A200" s="611"/>
      <c r="B200" s="537"/>
      <c r="C200" s="540"/>
      <c r="D200" s="127"/>
      <c r="E200" s="62" t="s">
        <v>374</v>
      </c>
    </row>
    <row r="201" spans="1:5">
      <c r="A201" s="611"/>
      <c r="B201" s="537"/>
      <c r="C201" s="540"/>
      <c r="D201" s="127"/>
      <c r="E201" s="62" t="s">
        <v>375</v>
      </c>
    </row>
    <row r="202" spans="1:5" ht="15" customHeight="1">
      <c r="A202" s="611"/>
      <c r="B202" s="537"/>
      <c r="C202" s="540"/>
      <c r="D202" s="127"/>
      <c r="E202" s="62" t="s">
        <v>376</v>
      </c>
    </row>
    <row r="203" spans="1:5">
      <c r="A203" s="611"/>
      <c r="B203" s="537"/>
      <c r="C203" s="540"/>
      <c r="D203" s="127"/>
      <c r="E203" s="62" t="s">
        <v>377</v>
      </c>
    </row>
    <row r="204" spans="1:5" ht="15.75" thickBot="1">
      <c r="A204" s="611"/>
      <c r="B204" s="538"/>
      <c r="C204" s="540"/>
      <c r="D204" s="127"/>
      <c r="E204" s="63" t="s">
        <v>378</v>
      </c>
    </row>
    <row r="205" spans="1:5" ht="15" customHeight="1">
      <c r="A205" s="611"/>
      <c r="B205" s="524" t="s">
        <v>203</v>
      </c>
      <c r="C205" s="521" t="s">
        <v>202</v>
      </c>
      <c r="D205" s="123"/>
      <c r="E205" s="61" t="s">
        <v>382</v>
      </c>
    </row>
    <row r="206" spans="1:5">
      <c r="A206" s="611"/>
      <c r="B206" s="525"/>
      <c r="C206" s="522"/>
      <c r="D206" s="124"/>
      <c r="E206" s="62" t="s">
        <v>383</v>
      </c>
    </row>
    <row r="207" spans="1:5">
      <c r="A207" s="611"/>
      <c r="B207" s="525"/>
      <c r="C207" s="522"/>
      <c r="D207" s="124"/>
      <c r="E207" s="62" t="s">
        <v>384</v>
      </c>
    </row>
    <row r="208" spans="1:5">
      <c r="A208" s="611"/>
      <c r="B208" s="525"/>
      <c r="C208" s="522"/>
      <c r="D208" s="124"/>
      <c r="E208" s="62" t="s">
        <v>385</v>
      </c>
    </row>
    <row r="209" spans="1:5" ht="15.75" thickBot="1">
      <c r="A209" s="611"/>
      <c r="B209" s="526"/>
      <c r="C209" s="523"/>
      <c r="D209" s="125"/>
      <c r="E209" s="63" t="s">
        <v>386</v>
      </c>
    </row>
    <row r="210" spans="1:5" ht="15" customHeight="1">
      <c r="A210" s="611"/>
      <c r="B210" s="533" t="s">
        <v>420</v>
      </c>
      <c r="C210" s="530" t="s">
        <v>419</v>
      </c>
      <c r="D210" s="120"/>
      <c r="E210" s="61" t="s">
        <v>292</v>
      </c>
    </row>
    <row r="211" spans="1:5">
      <c r="A211" s="611"/>
      <c r="B211" s="534"/>
      <c r="C211" s="531"/>
      <c r="D211" s="121"/>
      <c r="E211" s="62" t="s">
        <v>291</v>
      </c>
    </row>
    <row r="212" spans="1:5" ht="15" customHeight="1">
      <c r="A212" s="611"/>
      <c r="B212" s="534"/>
      <c r="C212" s="531"/>
      <c r="D212" s="121"/>
      <c r="E212" s="62" t="s">
        <v>290</v>
      </c>
    </row>
    <row r="213" spans="1:5">
      <c r="A213" s="611"/>
      <c r="B213" s="534"/>
      <c r="C213" s="531"/>
      <c r="D213" s="121"/>
      <c r="E213" s="62" t="s">
        <v>289</v>
      </c>
    </row>
    <row r="214" spans="1:5" ht="15" customHeight="1">
      <c r="A214" s="611"/>
      <c r="B214" s="534"/>
      <c r="C214" s="531"/>
      <c r="D214" s="121"/>
      <c r="E214" s="62" t="s">
        <v>288</v>
      </c>
    </row>
    <row r="215" spans="1:5" ht="15" customHeight="1" thickBot="1">
      <c r="A215" s="611"/>
      <c r="B215" s="535"/>
      <c r="C215" s="532"/>
      <c r="D215" s="122"/>
      <c r="E215" s="63" t="s">
        <v>287</v>
      </c>
    </row>
    <row r="216" spans="1:5" ht="15" customHeight="1">
      <c r="A216" s="611"/>
      <c r="B216" s="533" t="s">
        <v>299</v>
      </c>
      <c r="C216" s="521" t="s">
        <v>294</v>
      </c>
      <c r="D216" s="123"/>
      <c r="E216" s="61" t="s">
        <v>298</v>
      </c>
    </row>
    <row r="217" spans="1:5">
      <c r="A217" s="611"/>
      <c r="B217" s="534"/>
      <c r="C217" s="522"/>
      <c r="D217" s="124"/>
      <c r="E217" s="62" t="s">
        <v>297</v>
      </c>
    </row>
    <row r="218" spans="1:5" ht="15" customHeight="1">
      <c r="A218" s="611"/>
      <c r="B218" s="534"/>
      <c r="C218" s="522"/>
      <c r="D218" s="124"/>
      <c r="E218" s="62" t="s">
        <v>296</v>
      </c>
    </row>
    <row r="219" spans="1:5" ht="15.75" thickBot="1">
      <c r="A219" s="611"/>
      <c r="B219" s="535"/>
      <c r="C219" s="523"/>
      <c r="D219" s="125"/>
      <c r="E219" s="63" t="s">
        <v>295</v>
      </c>
    </row>
    <row r="220" spans="1:5" ht="15" customHeight="1">
      <c r="A220" s="611"/>
      <c r="B220" s="536" t="s">
        <v>421</v>
      </c>
      <c r="C220" s="521" t="s">
        <v>430</v>
      </c>
      <c r="D220" s="123"/>
      <c r="E220" s="61" t="s">
        <v>423</v>
      </c>
    </row>
    <row r="221" spans="1:5" ht="15" customHeight="1">
      <c r="A221" s="611"/>
      <c r="B221" s="537"/>
      <c r="C221" s="522"/>
      <c r="D221" s="124"/>
      <c r="E221" s="62" t="s">
        <v>424</v>
      </c>
    </row>
    <row r="222" spans="1:5" ht="15" customHeight="1">
      <c r="A222" s="611"/>
      <c r="B222" s="537"/>
      <c r="C222" s="522"/>
      <c r="D222" s="124"/>
      <c r="E222" s="62" t="s">
        <v>425</v>
      </c>
    </row>
    <row r="223" spans="1:5" ht="15" customHeight="1" thickBot="1">
      <c r="A223" s="611"/>
      <c r="B223" s="538"/>
      <c r="C223" s="523"/>
      <c r="D223" s="125"/>
      <c r="E223" s="63" t="s">
        <v>426</v>
      </c>
    </row>
    <row r="224" spans="1:5" ht="15" customHeight="1">
      <c r="A224" s="611"/>
      <c r="B224" s="524" t="s">
        <v>422</v>
      </c>
      <c r="C224" s="521" t="s">
        <v>431</v>
      </c>
      <c r="D224" s="123"/>
      <c r="E224" s="61" t="s">
        <v>427</v>
      </c>
    </row>
    <row r="225" spans="1:5" ht="15" customHeight="1">
      <c r="A225" s="611"/>
      <c r="B225" s="525"/>
      <c r="C225" s="522"/>
      <c r="D225" s="124"/>
      <c r="E225" s="62" t="s">
        <v>428</v>
      </c>
    </row>
    <row r="226" spans="1:5" ht="15" customHeight="1">
      <c r="A226" s="611"/>
      <c r="B226" s="525"/>
      <c r="C226" s="522"/>
      <c r="D226" s="124"/>
      <c r="E226" s="62" t="s">
        <v>429</v>
      </c>
    </row>
    <row r="227" spans="1:5" ht="15" customHeight="1" thickBot="1">
      <c r="A227" s="611"/>
      <c r="B227" s="526"/>
      <c r="C227" s="523"/>
      <c r="D227" s="125"/>
      <c r="E227" s="63" t="s">
        <v>327</v>
      </c>
    </row>
    <row r="228" spans="1:5" ht="24">
      <c r="A228" s="609" t="s">
        <v>188</v>
      </c>
      <c r="B228" s="514" t="s">
        <v>209</v>
      </c>
      <c r="C228" s="511" t="s">
        <v>208</v>
      </c>
      <c r="D228" s="128"/>
      <c r="E228" s="65" t="s">
        <v>360</v>
      </c>
    </row>
    <row r="229" spans="1:5">
      <c r="A229" s="609"/>
      <c r="B229" s="515"/>
      <c r="C229" s="503"/>
      <c r="D229" s="129"/>
      <c r="E229" s="66" t="s">
        <v>361</v>
      </c>
    </row>
    <row r="230" spans="1:5" ht="15" customHeight="1" thickBot="1">
      <c r="A230" s="609"/>
      <c r="B230" s="516"/>
      <c r="C230" s="504"/>
      <c r="D230" s="130"/>
      <c r="E230" s="68" t="s">
        <v>362</v>
      </c>
    </row>
    <row r="231" spans="1:5" ht="15" customHeight="1">
      <c r="A231" s="609"/>
      <c r="B231" s="514" t="s">
        <v>432</v>
      </c>
      <c r="C231" s="527" t="s">
        <v>418</v>
      </c>
      <c r="D231" s="131"/>
      <c r="E231" s="65" t="s">
        <v>363</v>
      </c>
    </row>
    <row r="232" spans="1:5">
      <c r="A232" s="609"/>
      <c r="B232" s="515"/>
      <c r="C232" s="528"/>
      <c r="D232" s="132"/>
      <c r="E232" s="66" t="s">
        <v>364</v>
      </c>
    </row>
    <row r="233" spans="1:5">
      <c r="A233" s="609"/>
      <c r="B233" s="515"/>
      <c r="C233" s="528"/>
      <c r="D233" s="132"/>
      <c r="E233" s="66" t="s">
        <v>365</v>
      </c>
    </row>
    <row r="234" spans="1:5">
      <c r="A234" s="609"/>
      <c r="B234" s="515"/>
      <c r="C234" s="528"/>
      <c r="D234" s="132"/>
      <c r="E234" s="66" t="s">
        <v>366</v>
      </c>
    </row>
    <row r="235" spans="1:5">
      <c r="A235" s="609"/>
      <c r="B235" s="515"/>
      <c r="C235" s="528"/>
      <c r="D235" s="132"/>
      <c r="E235" s="66" t="s">
        <v>367</v>
      </c>
    </row>
    <row r="236" spans="1:5">
      <c r="A236" s="609"/>
      <c r="B236" s="515"/>
      <c r="C236" s="528"/>
      <c r="D236" s="132"/>
      <c r="E236" s="66" t="s">
        <v>368</v>
      </c>
    </row>
    <row r="237" spans="1:5" ht="15" customHeight="1">
      <c r="A237" s="609"/>
      <c r="B237" s="515"/>
      <c r="C237" s="528"/>
      <c r="D237" s="132"/>
      <c r="E237" s="66" t="s">
        <v>369</v>
      </c>
    </row>
    <row r="238" spans="1:5">
      <c r="A238" s="609"/>
      <c r="B238" s="515"/>
      <c r="C238" s="528"/>
      <c r="D238" s="132"/>
      <c r="E238" s="66" t="s">
        <v>370</v>
      </c>
    </row>
    <row r="239" spans="1:5" ht="15" customHeight="1">
      <c r="A239" s="609"/>
      <c r="B239" s="515"/>
      <c r="C239" s="528"/>
      <c r="D239" s="132"/>
      <c r="E239" s="66" t="s">
        <v>371</v>
      </c>
    </row>
    <row r="240" spans="1:5" ht="15.75" thickBot="1">
      <c r="A240" s="609"/>
      <c r="B240" s="516"/>
      <c r="C240" s="529"/>
      <c r="D240" s="133"/>
      <c r="E240" s="68" t="s">
        <v>372</v>
      </c>
    </row>
    <row r="241" spans="1:5">
      <c r="A241" s="609"/>
      <c r="B241" s="518" t="s">
        <v>284</v>
      </c>
      <c r="C241" s="512" t="s">
        <v>279</v>
      </c>
      <c r="D241" s="134"/>
      <c r="E241" s="65" t="s">
        <v>373</v>
      </c>
    </row>
    <row r="242" spans="1:5">
      <c r="A242" s="609"/>
      <c r="B242" s="519"/>
      <c r="C242" s="513"/>
      <c r="D242" s="135"/>
      <c r="E242" s="66" t="s">
        <v>374</v>
      </c>
    </row>
    <row r="243" spans="1:5">
      <c r="A243" s="609"/>
      <c r="B243" s="519"/>
      <c r="C243" s="513"/>
      <c r="D243" s="135"/>
      <c r="E243" s="66" t="s">
        <v>375</v>
      </c>
    </row>
    <row r="244" spans="1:5" ht="15" customHeight="1">
      <c r="A244" s="609"/>
      <c r="B244" s="519"/>
      <c r="C244" s="513"/>
      <c r="D244" s="135"/>
      <c r="E244" s="66" t="s">
        <v>376</v>
      </c>
    </row>
    <row r="245" spans="1:5">
      <c r="A245" s="609"/>
      <c r="B245" s="519"/>
      <c r="C245" s="513"/>
      <c r="D245" s="135"/>
      <c r="E245" s="66" t="s">
        <v>377</v>
      </c>
    </row>
    <row r="246" spans="1:5" ht="15.75" thickBot="1">
      <c r="A246" s="609"/>
      <c r="B246" s="519"/>
      <c r="C246" s="513"/>
      <c r="D246" s="135"/>
      <c r="E246" s="68" t="s">
        <v>378</v>
      </c>
    </row>
    <row r="247" spans="1:5" ht="15" customHeight="1">
      <c r="A247" s="609"/>
      <c r="B247" s="514" t="s">
        <v>203</v>
      </c>
      <c r="C247" s="511" t="s">
        <v>202</v>
      </c>
      <c r="D247" s="128"/>
      <c r="E247" s="65" t="s">
        <v>382</v>
      </c>
    </row>
    <row r="248" spans="1:5">
      <c r="A248" s="609"/>
      <c r="B248" s="515"/>
      <c r="C248" s="503"/>
      <c r="D248" s="129"/>
      <c r="E248" s="66" t="s">
        <v>383</v>
      </c>
    </row>
    <row r="249" spans="1:5">
      <c r="A249" s="609"/>
      <c r="B249" s="515"/>
      <c r="C249" s="503"/>
      <c r="D249" s="129"/>
      <c r="E249" s="66" t="s">
        <v>384</v>
      </c>
    </row>
    <row r="250" spans="1:5">
      <c r="A250" s="609"/>
      <c r="B250" s="515"/>
      <c r="C250" s="503"/>
      <c r="D250" s="129"/>
      <c r="E250" s="66" t="s">
        <v>385</v>
      </c>
    </row>
    <row r="251" spans="1:5" ht="15.75" thickBot="1">
      <c r="A251" s="609"/>
      <c r="B251" s="516"/>
      <c r="C251" s="504"/>
      <c r="D251" s="130"/>
      <c r="E251" s="68" t="s">
        <v>386</v>
      </c>
    </row>
    <row r="252" spans="1:5" ht="15" customHeight="1">
      <c r="A252" s="609"/>
      <c r="B252" s="508" t="s">
        <v>433</v>
      </c>
      <c r="C252" s="511" t="s">
        <v>387</v>
      </c>
      <c r="D252" s="128"/>
      <c r="E252" s="65" t="s">
        <v>292</v>
      </c>
    </row>
    <row r="253" spans="1:5">
      <c r="A253" s="609"/>
      <c r="B253" s="509"/>
      <c r="C253" s="503"/>
      <c r="D253" s="129"/>
      <c r="E253" s="66" t="s">
        <v>291</v>
      </c>
    </row>
    <row r="254" spans="1:5" ht="15" customHeight="1">
      <c r="A254" s="609"/>
      <c r="B254" s="509"/>
      <c r="C254" s="503"/>
      <c r="D254" s="129"/>
      <c r="E254" s="66" t="s">
        <v>290</v>
      </c>
    </row>
    <row r="255" spans="1:5">
      <c r="A255" s="609"/>
      <c r="B255" s="509"/>
      <c r="C255" s="503"/>
      <c r="D255" s="129"/>
      <c r="E255" s="66" t="s">
        <v>289</v>
      </c>
    </row>
    <row r="256" spans="1:5" ht="15" customHeight="1">
      <c r="A256" s="609"/>
      <c r="B256" s="509"/>
      <c r="C256" s="503"/>
      <c r="D256" s="129"/>
      <c r="E256" s="66" t="s">
        <v>288</v>
      </c>
    </row>
    <row r="257" spans="1:5" ht="15" customHeight="1" thickBot="1">
      <c r="A257" s="609"/>
      <c r="B257" s="510"/>
      <c r="C257" s="504"/>
      <c r="D257" s="130"/>
      <c r="E257" s="68" t="s">
        <v>287</v>
      </c>
    </row>
    <row r="258" spans="1:5" ht="24" customHeight="1">
      <c r="A258" s="609"/>
      <c r="B258" s="518" t="s">
        <v>299</v>
      </c>
      <c r="C258" s="511" t="s">
        <v>294</v>
      </c>
      <c r="D258" s="128"/>
      <c r="E258" s="65" t="s">
        <v>298</v>
      </c>
    </row>
    <row r="259" spans="1:5">
      <c r="A259" s="609"/>
      <c r="B259" s="519"/>
      <c r="C259" s="503"/>
      <c r="D259" s="129"/>
      <c r="E259" s="66" t="s">
        <v>297</v>
      </c>
    </row>
    <row r="260" spans="1:5" ht="15" customHeight="1">
      <c r="A260" s="609"/>
      <c r="B260" s="519"/>
      <c r="C260" s="503"/>
      <c r="D260" s="129"/>
      <c r="E260" s="66" t="s">
        <v>296</v>
      </c>
    </row>
    <row r="261" spans="1:5" ht="15.75" thickBot="1">
      <c r="A261" s="609"/>
      <c r="B261" s="520"/>
      <c r="C261" s="517"/>
      <c r="D261" s="136"/>
      <c r="E261" s="67" t="s">
        <v>295</v>
      </c>
    </row>
    <row r="262" spans="1:5" ht="15" customHeight="1">
      <c r="A262" s="609"/>
      <c r="B262" s="505" t="s">
        <v>444</v>
      </c>
      <c r="C262" s="70" t="s">
        <v>441</v>
      </c>
      <c r="D262" s="70"/>
      <c r="E262" s="71" t="s">
        <v>434</v>
      </c>
    </row>
    <row r="263" spans="1:5">
      <c r="A263" s="609"/>
      <c r="B263" s="506"/>
      <c r="C263" s="72"/>
      <c r="D263" s="72"/>
      <c r="E263" s="73" t="s">
        <v>435</v>
      </c>
    </row>
    <row r="264" spans="1:5" ht="15" customHeight="1">
      <c r="A264" s="609"/>
      <c r="B264" s="506"/>
      <c r="C264" s="72"/>
      <c r="D264" s="72"/>
      <c r="E264" s="73" t="s">
        <v>436</v>
      </c>
    </row>
    <row r="265" spans="1:5" ht="15" customHeight="1" thickBot="1">
      <c r="A265" s="609"/>
      <c r="B265" s="507"/>
      <c r="C265" s="74"/>
      <c r="D265" s="74"/>
      <c r="E265" s="75" t="s">
        <v>437</v>
      </c>
    </row>
    <row r="266" spans="1:5" ht="15" customHeight="1">
      <c r="A266" s="609"/>
      <c r="B266" s="499" t="s">
        <v>443</v>
      </c>
      <c r="C266" s="502" t="s">
        <v>442</v>
      </c>
      <c r="D266" s="137"/>
      <c r="E266" s="69" t="s">
        <v>438</v>
      </c>
    </row>
    <row r="267" spans="1:5">
      <c r="A267" s="609"/>
      <c r="B267" s="500"/>
      <c r="C267" s="503"/>
      <c r="D267" s="138"/>
      <c r="E267" s="64" t="s">
        <v>439</v>
      </c>
    </row>
    <row r="268" spans="1:5" ht="15.75" thickBot="1">
      <c r="A268" s="609"/>
      <c r="B268" s="501"/>
      <c r="C268" s="504"/>
      <c r="D268" s="139"/>
      <c r="E268" s="76" t="s">
        <v>440</v>
      </c>
    </row>
    <row r="269" spans="1:5">
      <c r="A269" s="609"/>
      <c r="B269" s="508" t="s">
        <v>212</v>
      </c>
      <c r="C269" s="511" t="s">
        <v>211</v>
      </c>
      <c r="D269" s="128"/>
      <c r="E269" s="65" t="s">
        <v>445</v>
      </c>
    </row>
    <row r="270" spans="1:5">
      <c r="A270" s="609"/>
      <c r="B270" s="509"/>
      <c r="C270" s="503"/>
      <c r="D270" s="129"/>
      <c r="E270" s="66" t="s">
        <v>446</v>
      </c>
    </row>
    <row r="271" spans="1:5">
      <c r="A271" s="609"/>
      <c r="B271" s="509"/>
      <c r="C271" s="503"/>
      <c r="D271" s="129"/>
      <c r="E271" s="66" t="s">
        <v>447</v>
      </c>
    </row>
    <row r="272" spans="1:5" ht="15.75" thickBot="1">
      <c r="A272" s="609"/>
      <c r="B272" s="510"/>
      <c r="C272" s="504"/>
      <c r="D272" s="130"/>
      <c r="E272" s="68" t="s">
        <v>448</v>
      </c>
    </row>
    <row r="273" spans="1:5" ht="24">
      <c r="A273" s="610" t="s">
        <v>97</v>
      </c>
      <c r="B273" s="495" t="s">
        <v>209</v>
      </c>
      <c r="C273" s="479" t="s">
        <v>208</v>
      </c>
      <c r="D273" s="140"/>
      <c r="E273" s="79" t="s">
        <v>360</v>
      </c>
    </row>
    <row r="274" spans="1:5">
      <c r="A274" s="610"/>
      <c r="B274" s="496"/>
      <c r="C274" s="483"/>
      <c r="D274" s="141"/>
      <c r="E274" s="80" t="s">
        <v>361</v>
      </c>
    </row>
    <row r="275" spans="1:5" ht="15" customHeight="1" thickBot="1">
      <c r="A275" s="610"/>
      <c r="B275" s="497"/>
      <c r="C275" s="480"/>
      <c r="D275" s="142"/>
      <c r="E275" s="82" t="s">
        <v>362</v>
      </c>
    </row>
    <row r="276" spans="1:5" ht="15" customHeight="1">
      <c r="A276" s="610"/>
      <c r="B276" s="495" t="s">
        <v>400</v>
      </c>
      <c r="C276" s="479" t="s">
        <v>418</v>
      </c>
      <c r="D276" s="140"/>
      <c r="E276" s="79" t="s">
        <v>363</v>
      </c>
    </row>
    <row r="277" spans="1:5">
      <c r="A277" s="610"/>
      <c r="B277" s="496"/>
      <c r="C277" s="483"/>
      <c r="D277" s="141"/>
      <c r="E277" s="80" t="s">
        <v>364</v>
      </c>
    </row>
    <row r="278" spans="1:5">
      <c r="A278" s="610"/>
      <c r="B278" s="496"/>
      <c r="C278" s="483"/>
      <c r="D278" s="141"/>
      <c r="E278" s="80" t="s">
        <v>365</v>
      </c>
    </row>
    <row r="279" spans="1:5">
      <c r="A279" s="610"/>
      <c r="B279" s="496"/>
      <c r="C279" s="483"/>
      <c r="D279" s="141"/>
      <c r="E279" s="80" t="s">
        <v>366</v>
      </c>
    </row>
    <row r="280" spans="1:5">
      <c r="A280" s="610"/>
      <c r="B280" s="496"/>
      <c r="C280" s="483"/>
      <c r="D280" s="141"/>
      <c r="E280" s="80" t="s">
        <v>367</v>
      </c>
    </row>
    <row r="281" spans="1:5">
      <c r="A281" s="610"/>
      <c r="B281" s="496"/>
      <c r="C281" s="483"/>
      <c r="D281" s="141"/>
      <c r="E281" s="80" t="s">
        <v>368</v>
      </c>
    </row>
    <row r="282" spans="1:5" ht="15" customHeight="1">
      <c r="A282" s="610"/>
      <c r="B282" s="496"/>
      <c r="C282" s="483"/>
      <c r="D282" s="141"/>
      <c r="E282" s="80" t="s">
        <v>369</v>
      </c>
    </row>
    <row r="283" spans="1:5">
      <c r="A283" s="610"/>
      <c r="B283" s="496"/>
      <c r="C283" s="483"/>
      <c r="D283" s="141"/>
      <c r="E283" s="80" t="s">
        <v>370</v>
      </c>
    </row>
    <row r="284" spans="1:5" ht="24">
      <c r="A284" s="610"/>
      <c r="B284" s="496"/>
      <c r="C284" s="483"/>
      <c r="D284" s="141"/>
      <c r="E284" s="80" t="s">
        <v>371</v>
      </c>
    </row>
    <row r="285" spans="1:5" ht="15" customHeight="1" thickBot="1">
      <c r="A285" s="610"/>
      <c r="B285" s="497"/>
      <c r="C285" s="480"/>
      <c r="D285" s="142"/>
      <c r="E285" s="82" t="s">
        <v>372</v>
      </c>
    </row>
    <row r="286" spans="1:5">
      <c r="A286" s="610"/>
      <c r="B286" s="495" t="s">
        <v>284</v>
      </c>
      <c r="C286" s="479" t="s">
        <v>279</v>
      </c>
      <c r="D286" s="140"/>
      <c r="E286" s="79" t="s">
        <v>373</v>
      </c>
    </row>
    <row r="287" spans="1:5">
      <c r="A287" s="610"/>
      <c r="B287" s="496"/>
      <c r="C287" s="483"/>
      <c r="D287" s="141"/>
      <c r="E287" s="80" t="s">
        <v>374</v>
      </c>
    </row>
    <row r="288" spans="1:5">
      <c r="A288" s="610"/>
      <c r="B288" s="496"/>
      <c r="C288" s="483"/>
      <c r="D288" s="141"/>
      <c r="E288" s="80" t="s">
        <v>375</v>
      </c>
    </row>
    <row r="289" spans="1:5" ht="15" customHeight="1">
      <c r="A289" s="610"/>
      <c r="B289" s="496"/>
      <c r="C289" s="483"/>
      <c r="D289" s="141"/>
      <c r="E289" s="80" t="s">
        <v>376</v>
      </c>
    </row>
    <row r="290" spans="1:5">
      <c r="A290" s="610"/>
      <c r="B290" s="496"/>
      <c r="C290" s="483"/>
      <c r="D290" s="141"/>
      <c r="E290" s="80" t="s">
        <v>377</v>
      </c>
    </row>
    <row r="291" spans="1:5" ht="15.75" thickBot="1">
      <c r="A291" s="610"/>
      <c r="B291" s="497"/>
      <c r="C291" s="480"/>
      <c r="D291" s="142"/>
      <c r="E291" s="82" t="s">
        <v>378</v>
      </c>
    </row>
    <row r="292" spans="1:5" ht="15" customHeight="1">
      <c r="A292" s="610"/>
      <c r="B292" s="495" t="s">
        <v>203</v>
      </c>
      <c r="C292" s="490" t="s">
        <v>202</v>
      </c>
      <c r="D292" s="143"/>
      <c r="E292" s="79" t="s">
        <v>382</v>
      </c>
    </row>
    <row r="293" spans="1:5">
      <c r="A293" s="610"/>
      <c r="B293" s="496"/>
      <c r="C293" s="491"/>
      <c r="D293" s="144"/>
      <c r="E293" s="80" t="s">
        <v>383</v>
      </c>
    </row>
    <row r="294" spans="1:5">
      <c r="A294" s="610"/>
      <c r="B294" s="496"/>
      <c r="C294" s="491"/>
      <c r="D294" s="144"/>
      <c r="E294" s="80" t="s">
        <v>384</v>
      </c>
    </row>
    <row r="295" spans="1:5">
      <c r="A295" s="610"/>
      <c r="B295" s="496"/>
      <c r="C295" s="491"/>
      <c r="D295" s="144"/>
      <c r="E295" s="80" t="s">
        <v>385</v>
      </c>
    </row>
    <row r="296" spans="1:5" ht="15.75" thickBot="1">
      <c r="A296" s="610"/>
      <c r="B296" s="587"/>
      <c r="C296" s="492"/>
      <c r="D296" s="145"/>
      <c r="E296" s="81" t="s">
        <v>386</v>
      </c>
    </row>
    <row r="297" spans="1:5" ht="15" customHeight="1">
      <c r="A297" s="610"/>
      <c r="B297" s="78" t="s">
        <v>433</v>
      </c>
      <c r="C297" s="493" t="s">
        <v>449</v>
      </c>
      <c r="D297" s="146"/>
      <c r="E297" s="77" t="s">
        <v>292</v>
      </c>
    </row>
    <row r="298" spans="1:5">
      <c r="A298" s="610"/>
      <c r="B298" s="78"/>
      <c r="C298" s="494"/>
      <c r="D298" s="146"/>
      <c r="E298" s="77" t="s">
        <v>291</v>
      </c>
    </row>
    <row r="299" spans="1:5" ht="15" customHeight="1">
      <c r="A299" s="610"/>
      <c r="B299" s="78"/>
      <c r="C299" s="494"/>
      <c r="D299" s="146"/>
      <c r="E299" s="77" t="s">
        <v>290</v>
      </c>
    </row>
    <row r="300" spans="1:5">
      <c r="A300" s="610"/>
      <c r="B300" s="78"/>
      <c r="C300" s="494"/>
      <c r="D300" s="146"/>
      <c r="E300" s="77" t="s">
        <v>289</v>
      </c>
    </row>
    <row r="301" spans="1:5" ht="15" customHeight="1">
      <c r="A301" s="610"/>
      <c r="B301" s="78"/>
      <c r="C301" s="494"/>
      <c r="D301" s="146"/>
      <c r="E301" s="77" t="s">
        <v>288</v>
      </c>
    </row>
    <row r="302" spans="1:5" ht="15" customHeight="1" thickBot="1">
      <c r="A302" s="610"/>
      <c r="B302" s="78"/>
      <c r="C302" s="494"/>
      <c r="D302" s="146"/>
      <c r="E302" s="77" t="s">
        <v>287</v>
      </c>
    </row>
    <row r="303" spans="1:5" ht="18" customHeight="1">
      <c r="A303" s="610"/>
      <c r="B303" s="495" t="s">
        <v>299</v>
      </c>
      <c r="C303" s="490" t="s">
        <v>294</v>
      </c>
      <c r="D303" s="143"/>
      <c r="E303" s="79" t="s">
        <v>298</v>
      </c>
    </row>
    <row r="304" spans="1:5">
      <c r="A304" s="610"/>
      <c r="B304" s="496"/>
      <c r="C304" s="491"/>
      <c r="D304" s="144"/>
      <c r="E304" s="80" t="s">
        <v>297</v>
      </c>
    </row>
    <row r="305" spans="1:5" ht="15" customHeight="1">
      <c r="A305" s="610"/>
      <c r="B305" s="496"/>
      <c r="C305" s="491"/>
      <c r="D305" s="144"/>
      <c r="E305" s="80" t="s">
        <v>296</v>
      </c>
    </row>
    <row r="306" spans="1:5" ht="15.75" thickBot="1">
      <c r="A306" s="610"/>
      <c r="B306" s="497"/>
      <c r="C306" s="498"/>
      <c r="D306" s="147"/>
      <c r="E306" s="82" t="s">
        <v>295</v>
      </c>
    </row>
    <row r="307" spans="1:5" ht="15" customHeight="1">
      <c r="A307" s="610"/>
      <c r="B307" s="481" t="s">
        <v>197</v>
      </c>
      <c r="C307" s="479" t="s">
        <v>196</v>
      </c>
      <c r="D307" s="148"/>
      <c r="E307" s="80" t="s">
        <v>450</v>
      </c>
    </row>
    <row r="308" spans="1:5">
      <c r="A308" s="610"/>
      <c r="B308" s="485"/>
      <c r="C308" s="483"/>
      <c r="D308" s="141"/>
      <c r="E308" s="80" t="s">
        <v>451</v>
      </c>
    </row>
    <row r="309" spans="1:5">
      <c r="A309" s="610"/>
      <c r="B309" s="485"/>
      <c r="C309" s="483"/>
      <c r="D309" s="141"/>
      <c r="E309" s="80" t="s">
        <v>452</v>
      </c>
    </row>
    <row r="310" spans="1:5" ht="24">
      <c r="A310" s="610"/>
      <c r="B310" s="485"/>
      <c r="C310" s="483"/>
      <c r="D310" s="141"/>
      <c r="E310" s="80" t="s">
        <v>453</v>
      </c>
    </row>
    <row r="311" spans="1:5" ht="15" customHeight="1">
      <c r="A311" s="610"/>
      <c r="B311" s="485"/>
      <c r="C311" s="483"/>
      <c r="D311" s="141"/>
      <c r="E311" s="80" t="s">
        <v>454</v>
      </c>
    </row>
    <row r="312" spans="1:5" ht="15.75" thickBot="1">
      <c r="A312" s="610"/>
      <c r="B312" s="482"/>
      <c r="C312" s="480"/>
      <c r="D312" s="142"/>
      <c r="E312" s="82" t="s">
        <v>455</v>
      </c>
    </row>
    <row r="313" spans="1:5" ht="15" customHeight="1">
      <c r="A313" s="610"/>
      <c r="B313" s="481" t="s">
        <v>194</v>
      </c>
      <c r="C313" s="479" t="s">
        <v>193</v>
      </c>
      <c r="D313" s="140"/>
      <c r="E313" s="79" t="s">
        <v>456</v>
      </c>
    </row>
    <row r="314" spans="1:5" ht="15" customHeight="1" thickBot="1">
      <c r="A314" s="610"/>
      <c r="B314" s="482"/>
      <c r="C314" s="480"/>
      <c r="D314" s="142"/>
      <c r="E314" s="82" t="s">
        <v>457</v>
      </c>
    </row>
    <row r="315" spans="1:5" ht="15" customHeight="1">
      <c r="A315" s="610"/>
      <c r="B315" s="481" t="s">
        <v>191</v>
      </c>
      <c r="C315" s="479" t="s">
        <v>190</v>
      </c>
      <c r="D315" s="140"/>
      <c r="E315" s="79" t="s">
        <v>458</v>
      </c>
    </row>
    <row r="316" spans="1:5">
      <c r="A316" s="610"/>
      <c r="B316" s="485"/>
      <c r="C316" s="483"/>
      <c r="D316" s="141"/>
      <c r="E316" s="80" t="s">
        <v>459</v>
      </c>
    </row>
    <row r="317" spans="1:5">
      <c r="A317" s="610"/>
      <c r="B317" s="485"/>
      <c r="C317" s="483"/>
      <c r="D317" s="141"/>
      <c r="E317" s="80" t="s">
        <v>460</v>
      </c>
    </row>
    <row r="318" spans="1:5" ht="15.75" thickBot="1">
      <c r="A318" s="610"/>
      <c r="B318" s="486"/>
      <c r="C318" s="484"/>
      <c r="D318" s="149"/>
      <c r="E318" s="81" t="s">
        <v>461</v>
      </c>
    </row>
  </sheetData>
  <sheetProtection algorithmName="SHA-512" hashValue="qkzAKNOIABsPw1HW6B3rIbuRiApdamER6sJqmdAzLWSZx5SZjpPgrhtVtiVbZto+LnQHnvm7pUPSz2B0zDCN8Q==" saltValue="rPP7t/sBgROtX05OsCF4GA==" spinCount="100000" sheet="1" objects="1" scenarios="1" selectLockedCells="1" selectUnlockedCells="1"/>
  <mergeCells count="129">
    <mergeCell ref="A228:A272"/>
    <mergeCell ref="A273:A318"/>
    <mergeCell ref="B210:B215"/>
    <mergeCell ref="A186:A227"/>
    <mergeCell ref="C186:C188"/>
    <mergeCell ref="C179:C181"/>
    <mergeCell ref="B179:B181"/>
    <mergeCell ref="A137:A185"/>
    <mergeCell ref="A84:A136"/>
    <mergeCell ref="C97:C102"/>
    <mergeCell ref="B97:B102"/>
    <mergeCell ref="B103:B107"/>
    <mergeCell ref="B84:B86"/>
    <mergeCell ref="C84:C86"/>
    <mergeCell ref="B87:B96"/>
    <mergeCell ref="C87:C96"/>
    <mergeCell ref="B150:B155"/>
    <mergeCell ref="C150:C155"/>
    <mergeCell ref="C156:C160"/>
    <mergeCell ref="B156:B160"/>
    <mergeCell ref="C161:C166"/>
    <mergeCell ref="C167:C170"/>
    <mergeCell ref="B161:B166"/>
    <mergeCell ref="B167:B170"/>
    <mergeCell ref="B292:B296"/>
    <mergeCell ref="B241:B246"/>
    <mergeCell ref="B21:B25"/>
    <mergeCell ref="C76:C79"/>
    <mergeCell ref="B76:B79"/>
    <mergeCell ref="C21:C25"/>
    <mergeCell ref="C26:C31"/>
    <mergeCell ref="C36:C41"/>
    <mergeCell ref="B36:B41"/>
    <mergeCell ref="C42:C47"/>
    <mergeCell ref="B42:B47"/>
    <mergeCell ref="C48:C52"/>
    <mergeCell ref="B26:B31"/>
    <mergeCell ref="C32:C35"/>
    <mergeCell ref="B66:B70"/>
    <mergeCell ref="C71:C75"/>
    <mergeCell ref="B71:B75"/>
    <mergeCell ref="B48:B52"/>
    <mergeCell ref="C53:C59"/>
    <mergeCell ref="B53:B59"/>
    <mergeCell ref="C60:C65"/>
    <mergeCell ref="B60:B65"/>
    <mergeCell ref="C80:C83"/>
    <mergeCell ref="B80:B83"/>
    <mergeCell ref="C2:C4"/>
    <mergeCell ref="B2:B4"/>
    <mergeCell ref="C5:C14"/>
    <mergeCell ref="C15:C20"/>
    <mergeCell ref="C276:C285"/>
    <mergeCell ref="C286:C291"/>
    <mergeCell ref="B276:B285"/>
    <mergeCell ref="B286:B291"/>
    <mergeCell ref="B5:B14"/>
    <mergeCell ref="B15:B20"/>
    <mergeCell ref="B32:B35"/>
    <mergeCell ref="B122:B125"/>
    <mergeCell ref="C122:C125"/>
    <mergeCell ref="B126:B128"/>
    <mergeCell ref="C126:C128"/>
    <mergeCell ref="C129:C132"/>
    <mergeCell ref="B129:B132"/>
    <mergeCell ref="C103:C107"/>
    <mergeCell ref="B108:B111"/>
    <mergeCell ref="C108:C111"/>
    <mergeCell ref="B112:B117"/>
    <mergeCell ref="C112:C117"/>
    <mergeCell ref="B118:B121"/>
    <mergeCell ref="C118:C121"/>
    <mergeCell ref="C66:C70"/>
    <mergeCell ref="B133:B136"/>
    <mergeCell ref="C133:C136"/>
    <mergeCell ref="B137:B139"/>
    <mergeCell ref="C137:C139"/>
    <mergeCell ref="B140:B149"/>
    <mergeCell ref="C140:C149"/>
    <mergeCell ref="B186:B188"/>
    <mergeCell ref="C189:C198"/>
    <mergeCell ref="B189:B198"/>
    <mergeCell ref="B199:B204"/>
    <mergeCell ref="C199:C204"/>
    <mergeCell ref="C205:C209"/>
    <mergeCell ref="B205:B209"/>
    <mergeCell ref="C171:C174"/>
    <mergeCell ref="B171:B174"/>
    <mergeCell ref="C175:C178"/>
    <mergeCell ref="B175:B178"/>
    <mergeCell ref="C182:C185"/>
    <mergeCell ref="B182:B185"/>
    <mergeCell ref="B252:B257"/>
    <mergeCell ref="B258:B261"/>
    <mergeCell ref="C224:C227"/>
    <mergeCell ref="B224:B227"/>
    <mergeCell ref="C228:C230"/>
    <mergeCell ref="B228:B230"/>
    <mergeCell ref="C231:C240"/>
    <mergeCell ref="B231:B240"/>
    <mergeCell ref="C210:C215"/>
    <mergeCell ref="C216:C219"/>
    <mergeCell ref="B216:B219"/>
    <mergeCell ref="C220:C223"/>
    <mergeCell ref="B220:B223"/>
    <mergeCell ref="C313:C314"/>
    <mergeCell ref="B313:B314"/>
    <mergeCell ref="C315:C318"/>
    <mergeCell ref="B315:B318"/>
    <mergeCell ref="D2:D4"/>
    <mergeCell ref="D5:D14"/>
    <mergeCell ref="C292:C296"/>
    <mergeCell ref="C297:C302"/>
    <mergeCell ref="B303:B306"/>
    <mergeCell ref="C303:C306"/>
    <mergeCell ref="C307:C312"/>
    <mergeCell ref="B307:B312"/>
    <mergeCell ref="B266:B268"/>
    <mergeCell ref="C266:C268"/>
    <mergeCell ref="B262:B265"/>
    <mergeCell ref="B269:B272"/>
    <mergeCell ref="C269:C272"/>
    <mergeCell ref="C273:C275"/>
    <mergeCell ref="B273:B275"/>
    <mergeCell ref="C241:C246"/>
    <mergeCell ref="C247:C251"/>
    <mergeCell ref="B247:B251"/>
    <mergeCell ref="C252:C257"/>
    <mergeCell ref="C258:C26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H44"/>
  <sheetViews>
    <sheetView topLeftCell="B1" zoomScale="85" zoomScaleNormal="85" workbookViewId="0">
      <selection activeCell="R22" sqref="R22:S22"/>
    </sheetView>
  </sheetViews>
  <sheetFormatPr baseColWidth="10" defaultRowHeight="15"/>
  <cols>
    <col min="1" max="1" width="46.140625" customWidth="1"/>
    <col min="2" max="3" width="11.42578125" style="25"/>
    <col min="7" max="7" width="38" customWidth="1"/>
  </cols>
  <sheetData>
    <row r="1" spans="1:8" ht="18.75">
      <c r="A1" s="26" t="s">
        <v>182</v>
      </c>
    </row>
    <row r="2" spans="1:8" ht="18.75">
      <c r="A2" s="26"/>
    </row>
    <row r="3" spans="1:8" ht="15.75">
      <c r="A3" s="24" t="s">
        <v>126</v>
      </c>
      <c r="B3" s="27" t="s">
        <v>127</v>
      </c>
      <c r="C3" s="27" t="s">
        <v>128</v>
      </c>
    </row>
    <row r="4" spans="1:8" ht="30">
      <c r="A4" s="211" t="s">
        <v>609</v>
      </c>
      <c r="B4" s="184">
        <v>9</v>
      </c>
      <c r="C4" s="184"/>
      <c r="E4" t="str">
        <f t="shared" ref="E4:E12" si="0">+UPPER(A4)</f>
        <v>DIRECTOR_ADMINISTRATIVO_O_FINANCIERO_O_TÉCNICO_U_OPERATIVO</v>
      </c>
    </row>
    <row r="5" spans="1:8">
      <c r="A5" s="211" t="s">
        <v>601</v>
      </c>
      <c r="B5" s="184">
        <v>70</v>
      </c>
      <c r="C5" s="184"/>
      <c r="E5" t="str">
        <f t="shared" si="0"/>
        <v>SUBDIRECTOR</v>
      </c>
    </row>
    <row r="6" spans="1:8" ht="30">
      <c r="A6" s="211" t="s">
        <v>712</v>
      </c>
      <c r="B6" s="184">
        <v>68</v>
      </c>
      <c r="C6" s="184"/>
      <c r="E6" t="str">
        <f t="shared" si="0"/>
        <v>SUBDIRECTOR_ADMINISTRATIVO_O_FINANCIERO_O_TÉCNICO_U_OPERATIVO</v>
      </c>
    </row>
    <row r="7" spans="1:8">
      <c r="A7" s="211" t="s">
        <v>614</v>
      </c>
      <c r="B7" s="184">
        <v>6</v>
      </c>
      <c r="C7" s="184"/>
      <c r="E7" t="str">
        <f t="shared" si="0"/>
        <v>JEFE_DE_OFICINA</v>
      </c>
    </row>
    <row r="8" spans="1:8">
      <c r="A8" s="211" t="s">
        <v>593</v>
      </c>
      <c r="B8" s="184">
        <v>36</v>
      </c>
      <c r="C8" s="184"/>
      <c r="E8" t="str">
        <f t="shared" si="0"/>
        <v>AUDITOR_FISCAL_DE_CONTRALORÍA_3</v>
      </c>
    </row>
    <row r="9" spans="1:8">
      <c r="A9" s="211" t="s">
        <v>592</v>
      </c>
      <c r="B9" s="184">
        <v>36</v>
      </c>
      <c r="C9" s="184"/>
      <c r="E9" t="str">
        <f t="shared" si="0"/>
        <v>AUDITOR_FISCAL_DE_CONTRALORÍA_2</v>
      </c>
    </row>
    <row r="10" spans="1:8">
      <c r="A10" s="211" t="s">
        <v>591</v>
      </c>
      <c r="B10" s="184">
        <v>36</v>
      </c>
      <c r="C10" s="184"/>
      <c r="E10" t="str">
        <f t="shared" si="0"/>
        <v>AUDITOR_FISCAL_DE_CONTRALORÍA_1</v>
      </c>
    </row>
    <row r="11" spans="1:8">
      <c r="A11" s="211" t="s">
        <v>603</v>
      </c>
      <c r="B11" s="184">
        <v>222</v>
      </c>
      <c r="C11" s="184"/>
      <c r="E11" t="str">
        <f t="shared" si="0"/>
        <v>PROFESIONAL_ESPECIALIZADO</v>
      </c>
    </row>
    <row r="12" spans="1:8">
      <c r="A12" s="211" t="s">
        <v>604</v>
      </c>
      <c r="B12" s="184">
        <v>219</v>
      </c>
      <c r="C12" s="184"/>
      <c r="E12" t="str">
        <f t="shared" si="0"/>
        <v>PROFESIONAL_UNIVERSITARIO</v>
      </c>
    </row>
    <row r="13" spans="1:8">
      <c r="B13"/>
      <c r="C13"/>
    </row>
    <row r="14" spans="1:8">
      <c r="B14"/>
      <c r="C14"/>
    </row>
    <row r="15" spans="1:8">
      <c r="B15"/>
      <c r="C15"/>
    </row>
    <row r="16" spans="1:8" ht="15.75">
      <c r="B16"/>
      <c r="C16"/>
      <c r="G16" s="24" t="s">
        <v>126</v>
      </c>
      <c r="H16" s="27" t="s">
        <v>127</v>
      </c>
    </row>
    <row r="17" spans="2:8">
      <c r="B17"/>
      <c r="C17"/>
      <c r="G17" s="211" t="s">
        <v>674</v>
      </c>
      <c r="H17" s="184">
        <v>10</v>
      </c>
    </row>
    <row r="18" spans="2:8">
      <c r="B18"/>
      <c r="C18"/>
      <c r="G18" s="211" t="s">
        <v>675</v>
      </c>
      <c r="H18" s="184">
        <v>25</v>
      </c>
    </row>
    <row r="19" spans="2:8">
      <c r="B19"/>
      <c r="C19"/>
      <c r="G19" s="211" t="s">
        <v>714</v>
      </c>
      <c r="H19" s="184">
        <v>39</v>
      </c>
    </row>
    <row r="20" spans="2:8" ht="30">
      <c r="B20"/>
      <c r="C20"/>
      <c r="G20" s="211" t="s">
        <v>676</v>
      </c>
      <c r="H20" s="184">
        <v>73</v>
      </c>
    </row>
    <row r="21" spans="2:8">
      <c r="B21"/>
      <c r="C21"/>
      <c r="G21" s="211" t="s">
        <v>677</v>
      </c>
      <c r="H21" s="184">
        <v>35</v>
      </c>
    </row>
    <row r="22" spans="2:8" ht="45">
      <c r="B22"/>
      <c r="C22"/>
      <c r="G22" s="211" t="s">
        <v>609</v>
      </c>
      <c r="H22" s="184">
        <v>9</v>
      </c>
    </row>
    <row r="23" spans="2:8">
      <c r="B23"/>
      <c r="C23"/>
      <c r="G23" s="211" t="s">
        <v>601</v>
      </c>
      <c r="H23" s="184">
        <v>70</v>
      </c>
    </row>
    <row r="24" spans="2:8" ht="45">
      <c r="G24" s="211" t="s">
        <v>711</v>
      </c>
      <c r="H24" s="184">
        <v>68</v>
      </c>
    </row>
    <row r="25" spans="2:8">
      <c r="G25" s="211" t="s">
        <v>678</v>
      </c>
      <c r="H25" s="184">
        <v>6</v>
      </c>
    </row>
    <row r="26" spans="2:8" ht="60">
      <c r="G26" s="211" t="s">
        <v>679</v>
      </c>
      <c r="H26" s="184">
        <v>115</v>
      </c>
    </row>
    <row r="27" spans="2:8" ht="30">
      <c r="G27" s="211" t="s">
        <v>593</v>
      </c>
      <c r="H27" s="184">
        <v>36</v>
      </c>
    </row>
    <row r="28" spans="2:8" ht="30">
      <c r="G28" s="211" t="s">
        <v>592</v>
      </c>
      <c r="H28" s="184">
        <v>36</v>
      </c>
    </row>
    <row r="29" spans="2:8" ht="30">
      <c r="G29" s="211" t="s">
        <v>591</v>
      </c>
      <c r="H29" s="184">
        <v>36</v>
      </c>
    </row>
    <row r="30" spans="2:8">
      <c r="G30" s="211" t="s">
        <v>680</v>
      </c>
      <c r="H30" s="184">
        <v>215</v>
      </c>
    </row>
    <row r="31" spans="2:8">
      <c r="G31" s="211" t="s">
        <v>681</v>
      </c>
      <c r="H31" s="184">
        <v>222</v>
      </c>
    </row>
    <row r="32" spans="2:8">
      <c r="G32" s="211" t="s">
        <v>682</v>
      </c>
      <c r="H32" s="184">
        <v>219</v>
      </c>
    </row>
    <row r="33" spans="7:8">
      <c r="G33" s="211" t="s">
        <v>683</v>
      </c>
      <c r="H33" s="184">
        <v>201</v>
      </c>
    </row>
    <row r="34" spans="7:8">
      <c r="G34" s="211" t="s">
        <v>684</v>
      </c>
      <c r="H34" s="184">
        <v>367</v>
      </c>
    </row>
    <row r="35" spans="7:8">
      <c r="G35" s="211" t="s">
        <v>685</v>
      </c>
      <c r="H35" s="184">
        <v>314</v>
      </c>
    </row>
    <row r="36" spans="7:8">
      <c r="G36" s="211" t="s">
        <v>686</v>
      </c>
      <c r="H36" s="184">
        <v>425</v>
      </c>
    </row>
    <row r="37" spans="7:8">
      <c r="G37" s="211" t="s">
        <v>687</v>
      </c>
      <c r="H37" s="184">
        <v>440</v>
      </c>
    </row>
    <row r="38" spans="7:8">
      <c r="G38" s="211" t="s">
        <v>688</v>
      </c>
      <c r="H38" s="184">
        <v>407</v>
      </c>
    </row>
    <row r="39" spans="7:8" ht="15.75">
      <c r="G39" s="324" t="s">
        <v>689</v>
      </c>
      <c r="H39" s="325">
        <v>470</v>
      </c>
    </row>
    <row r="40" spans="7:8">
      <c r="G40" s="211" t="s">
        <v>690</v>
      </c>
      <c r="H40" s="184">
        <v>472</v>
      </c>
    </row>
    <row r="41" spans="7:8">
      <c r="G41" s="211" t="s">
        <v>691</v>
      </c>
      <c r="H41" s="184">
        <v>482</v>
      </c>
    </row>
    <row r="42" spans="7:8">
      <c r="G42" s="211" t="s">
        <v>692</v>
      </c>
      <c r="H42" s="184">
        <v>480</v>
      </c>
    </row>
    <row r="43" spans="7:8">
      <c r="G43" s="211" t="s">
        <v>693</v>
      </c>
      <c r="H43" s="184">
        <v>490</v>
      </c>
    </row>
    <row r="44" spans="7:8">
      <c r="G44" s="211" t="s">
        <v>694</v>
      </c>
      <c r="H44" s="184">
        <v>487</v>
      </c>
    </row>
  </sheetData>
  <sheetProtection algorithmName="SHA-512" hashValue="Q7Qd4ChtNQni+IYHB+crFrPc2R5K6O/NgR+VIq3NrBh5k5Hz+Ctocv6cPD20eUp/3mqRD4PaeibcE3S/hX66RA==" saltValue="+9PifC/W9cwSsrxa4bjSTQ==" spinCount="100000" sheet="1" objects="1" scenarios="1" selectLockedCells="1" selectUnlockedCell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AL205"/>
  <sheetViews>
    <sheetView topLeftCell="E1" zoomScale="55" zoomScaleNormal="55" workbookViewId="0">
      <selection activeCell="M156" sqref="M138:M156"/>
    </sheetView>
  </sheetViews>
  <sheetFormatPr baseColWidth="10" defaultColWidth="11.42578125" defaultRowHeight="15"/>
  <cols>
    <col min="1" max="1" width="1.85546875" style="22" customWidth="1"/>
    <col min="2" max="2" width="7.7109375" style="23" customWidth="1"/>
    <col min="3" max="3" width="16.85546875" style="171" customWidth="1"/>
    <col min="4" max="4" width="17" style="23" customWidth="1"/>
    <col min="5" max="5" width="38" style="23" customWidth="1"/>
    <col min="6" max="6" width="6.7109375" style="23" customWidth="1"/>
    <col min="7" max="7" width="20.5703125" style="22" customWidth="1"/>
    <col min="8" max="8" width="11.85546875" style="191" customWidth="1"/>
    <col min="9" max="9" width="76.85546875" style="312" customWidth="1"/>
    <col min="10" max="10" width="67.28515625" style="162" customWidth="1"/>
    <col min="11" max="11" width="47.28515625" style="315" customWidth="1"/>
    <col min="12" max="12" width="11.42578125" style="22"/>
    <col min="13" max="13" width="45.140625" style="22" customWidth="1"/>
    <col min="14" max="16384" width="11.42578125" style="22"/>
  </cols>
  <sheetData>
    <row r="1" spans="1:38" customFormat="1" ht="15" customHeight="1">
      <c r="A1" s="22"/>
      <c r="B1" s="626" t="s">
        <v>103</v>
      </c>
      <c r="C1" s="626"/>
      <c r="D1" s="626"/>
      <c r="E1" s="626"/>
      <c r="F1" s="626"/>
      <c r="G1" s="626"/>
      <c r="H1" s="626"/>
      <c r="I1" s="627"/>
      <c r="J1" s="627"/>
      <c r="K1" s="627"/>
      <c r="L1" s="22"/>
      <c r="M1" s="22"/>
      <c r="N1" s="22"/>
      <c r="O1" s="22"/>
      <c r="P1" s="22"/>
      <c r="Q1" s="22"/>
      <c r="R1" s="22"/>
      <c r="S1" s="22"/>
      <c r="T1" s="22"/>
      <c r="U1" s="22"/>
      <c r="V1" s="22"/>
      <c r="W1" s="22"/>
      <c r="X1" s="22"/>
      <c r="Y1" s="22"/>
      <c r="Z1" s="22"/>
      <c r="AA1" s="22"/>
      <c r="AB1" s="22"/>
      <c r="AC1" s="22"/>
      <c r="AD1" s="22"/>
      <c r="AE1" s="22"/>
      <c r="AF1" s="22"/>
      <c r="AG1" s="22"/>
      <c r="AH1" s="22"/>
      <c r="AI1" s="22"/>
      <c r="AJ1" s="22"/>
      <c r="AK1" s="22"/>
      <c r="AL1" s="22"/>
    </row>
    <row r="2" spans="1:38" customFormat="1">
      <c r="A2" s="22"/>
      <c r="B2" s="627"/>
      <c r="C2" s="627"/>
      <c r="D2" s="627"/>
      <c r="E2" s="627"/>
      <c r="F2" s="627"/>
      <c r="G2" s="627"/>
      <c r="H2" s="627"/>
      <c r="I2" s="627"/>
      <c r="J2" s="627"/>
      <c r="K2" s="627"/>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row>
    <row r="3" spans="1:38" customFormat="1" ht="15" customHeight="1" thickBot="1">
      <c r="A3" s="22"/>
      <c r="B3" s="23"/>
      <c r="C3" s="171"/>
      <c r="D3" s="23"/>
      <c r="E3" s="23"/>
      <c r="F3" s="23"/>
      <c r="G3" s="22"/>
      <c r="H3" s="191"/>
      <c r="I3" s="312"/>
      <c r="J3" s="162"/>
      <c r="K3" s="315"/>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row>
    <row r="4" spans="1:38" customFormat="1" ht="34.5" thickBot="1">
      <c r="A4" s="22"/>
      <c r="B4" s="163" t="s">
        <v>98</v>
      </c>
      <c r="C4" s="168" t="s">
        <v>500</v>
      </c>
      <c r="D4" s="165"/>
      <c r="E4" s="161" t="s">
        <v>102</v>
      </c>
      <c r="F4" s="161"/>
      <c r="G4" s="164" t="s">
        <v>99</v>
      </c>
      <c r="H4" s="248"/>
      <c r="I4" s="313" t="s">
        <v>100</v>
      </c>
      <c r="J4" s="169" t="s">
        <v>501</v>
      </c>
      <c r="K4" s="316" t="s">
        <v>101</v>
      </c>
      <c r="L4" s="22"/>
      <c r="M4" s="164" t="s">
        <v>498</v>
      </c>
      <c r="N4" s="22"/>
      <c r="O4" s="22"/>
      <c r="P4" s="22"/>
      <c r="Q4" s="22"/>
      <c r="R4" s="22"/>
      <c r="S4" s="22"/>
      <c r="T4" s="22"/>
      <c r="U4" s="22"/>
      <c r="V4" s="22"/>
      <c r="W4" s="22"/>
      <c r="X4" s="22"/>
      <c r="Y4" s="22"/>
      <c r="Z4" s="22"/>
      <c r="AA4" s="22"/>
      <c r="AB4" s="22"/>
      <c r="AC4" s="22"/>
      <c r="AD4" s="22"/>
      <c r="AE4" s="22"/>
      <c r="AF4" s="22"/>
      <c r="AG4" s="22"/>
      <c r="AH4" s="22"/>
      <c r="AI4" s="22"/>
      <c r="AJ4" s="22"/>
      <c r="AK4" s="22"/>
      <c r="AL4" s="22"/>
    </row>
    <row r="5" spans="1:38" customFormat="1" ht="73.5" customHeight="1" thickBot="1">
      <c r="A5" s="22"/>
      <c r="B5" s="166">
        <v>1</v>
      </c>
      <c r="C5" s="172" t="str">
        <f t="shared" ref="C5:C118" si="0">CONCATENATE(E5,G5)</f>
        <v>Director_Administrativo_o_Financiero_o_Técnico_u_OperativoHALLAZGOS</v>
      </c>
      <c r="D5" s="166" t="str">
        <f t="shared" ref="D5:D118" si="1">CONCATENATE(F5,"_",H5)</f>
        <v>DAFTO_H</v>
      </c>
      <c r="E5" s="167" t="s">
        <v>589</v>
      </c>
      <c r="F5" s="167" t="s">
        <v>590</v>
      </c>
      <c r="G5" s="178" t="s">
        <v>129</v>
      </c>
      <c r="H5" s="176" t="s">
        <v>503</v>
      </c>
      <c r="I5" s="314" t="s">
        <v>657</v>
      </c>
      <c r="J5" s="170" t="str">
        <f t="shared" ref="J5:J118" si="2">CONCATENATE(E5,G5,MID(I5,1,100))</f>
        <v xml:space="preserve">Director_Administrativo_o_Financiero_o_Técnico_u_OperativoHALLAZGOSTOMAR DECISIÓN DE DE FONDO DE LOS HALLAZGOS  INGRESADOS EN FORMA OPORTUNA </v>
      </c>
      <c r="K5" s="317" t="s">
        <v>673</v>
      </c>
      <c r="L5" s="22"/>
      <c r="M5" s="178" t="s">
        <v>129</v>
      </c>
      <c r="N5" s="22"/>
      <c r="O5" s="22"/>
      <c r="P5" s="22"/>
      <c r="Q5" s="22"/>
      <c r="R5" s="22"/>
      <c r="S5" s="22"/>
      <c r="T5" s="22"/>
      <c r="U5" s="22"/>
      <c r="V5" s="22"/>
      <c r="W5" s="22"/>
      <c r="X5" s="22"/>
      <c r="Y5" s="22"/>
      <c r="Z5" s="22"/>
      <c r="AA5" s="22"/>
      <c r="AB5" s="22"/>
      <c r="AC5" s="22"/>
      <c r="AD5" s="22"/>
      <c r="AE5" s="22"/>
      <c r="AF5" s="22"/>
      <c r="AG5" s="22"/>
      <c r="AH5" s="22"/>
      <c r="AI5" s="22"/>
      <c r="AJ5" s="22"/>
      <c r="AK5" s="22"/>
      <c r="AL5" s="22"/>
    </row>
    <row r="6" spans="1:38" customFormat="1" ht="73.5" customHeight="1" thickBot="1">
      <c r="A6" s="22"/>
      <c r="B6" s="166">
        <v>2</v>
      </c>
      <c r="C6" s="172" t="str">
        <f t="shared" si="0"/>
        <v>Director_Administrativo_o_Financiero_o_Técnico_u_OperativoIndagaciones_Preliminares</v>
      </c>
      <c r="D6" s="166" t="str">
        <f t="shared" si="1"/>
        <v>DAFTO_INPR</v>
      </c>
      <c r="E6" s="167" t="s">
        <v>589</v>
      </c>
      <c r="F6" s="167" t="s">
        <v>590</v>
      </c>
      <c r="G6" s="178" t="s">
        <v>710</v>
      </c>
      <c r="H6" s="176" t="s">
        <v>705</v>
      </c>
      <c r="I6" s="314" t="s">
        <v>703</v>
      </c>
      <c r="J6" s="170" t="str">
        <f t="shared" si="2"/>
        <v>Director_Administrativo_o_Financiero_o_Técnico_u_OperativoIndagaciones_PreliminaresDesarrollar las actividades inherentes de la fase de Indagaciones Preliminares de conformidad con lo</v>
      </c>
      <c r="K6" s="317" t="s">
        <v>673</v>
      </c>
      <c r="L6" s="22"/>
      <c r="M6" s="178" t="s">
        <v>710</v>
      </c>
      <c r="N6" s="22"/>
      <c r="O6" s="22"/>
      <c r="P6" s="22"/>
      <c r="Q6" s="22"/>
      <c r="R6" s="22"/>
      <c r="S6" s="22"/>
      <c r="T6" s="22"/>
      <c r="U6" s="22"/>
      <c r="V6" s="22"/>
      <c r="W6" s="22"/>
      <c r="X6" s="22"/>
      <c r="Y6" s="22"/>
      <c r="Z6" s="22"/>
      <c r="AA6" s="22"/>
      <c r="AB6" s="22"/>
      <c r="AC6" s="22"/>
      <c r="AD6" s="22"/>
      <c r="AE6" s="22"/>
      <c r="AF6" s="22"/>
      <c r="AG6" s="22"/>
      <c r="AH6" s="22"/>
      <c r="AI6" s="22"/>
      <c r="AJ6" s="22"/>
      <c r="AK6" s="22"/>
      <c r="AL6" s="22"/>
    </row>
    <row r="7" spans="1:38" customFormat="1" ht="59.25" customHeight="1" thickBot="1">
      <c r="A7" s="22"/>
      <c r="B7" s="166">
        <v>3</v>
      </c>
      <c r="C7" s="172" t="str">
        <f t="shared" si="0"/>
        <v>Director_Administrativo_o_Financiero_o_Técnico_u_OperativoINDAGACIONES PRELIMINARES</v>
      </c>
      <c r="D7" s="166" t="str">
        <f t="shared" si="1"/>
        <v>DAFTO_IP</v>
      </c>
      <c r="E7" s="167" t="s">
        <v>589</v>
      </c>
      <c r="F7" s="167" t="s">
        <v>590</v>
      </c>
      <c r="G7" s="178" t="s">
        <v>130</v>
      </c>
      <c r="H7" s="176" t="s">
        <v>504</v>
      </c>
      <c r="I7" s="314" t="s">
        <v>131</v>
      </c>
      <c r="J7" s="170" t="str">
        <f t="shared" si="2"/>
        <v>Director_Administrativo_o_Financiero_o_Técnico_u_OperativoINDAGACIONES PRELIMINARESPRACTICAR LAS PRUEBAS ORDENADAS DENTRO DEL TIEMPO</v>
      </c>
      <c r="K7" s="317" t="s">
        <v>673</v>
      </c>
      <c r="L7" s="28"/>
      <c r="M7" s="178" t="s">
        <v>130</v>
      </c>
      <c r="N7" s="22"/>
      <c r="O7" s="22"/>
      <c r="P7" s="22"/>
      <c r="Q7" s="22"/>
      <c r="R7" s="22"/>
      <c r="S7" s="22"/>
      <c r="T7" s="22"/>
      <c r="U7" s="22"/>
      <c r="V7" s="22"/>
      <c r="W7" s="22"/>
      <c r="X7" s="22"/>
      <c r="Y7" s="22"/>
      <c r="Z7" s="22"/>
      <c r="AA7" s="22"/>
      <c r="AB7" s="22"/>
      <c r="AC7" s="22"/>
      <c r="AD7" s="22"/>
      <c r="AE7" s="22"/>
      <c r="AF7" s="22"/>
      <c r="AG7" s="22"/>
      <c r="AH7" s="22"/>
      <c r="AI7" s="22"/>
      <c r="AJ7" s="22"/>
      <c r="AK7" s="22"/>
      <c r="AL7" s="22"/>
    </row>
    <row r="8" spans="1:38" customFormat="1" ht="60.75" thickBot="1">
      <c r="A8" s="22"/>
      <c r="B8" s="166">
        <v>4</v>
      </c>
      <c r="C8" s="172" t="str">
        <f t="shared" si="0"/>
        <v>Director_Administrativo_o_Financiero_o_Técnico_u_OperativoINDAGACIONES PRELIMINARES</v>
      </c>
      <c r="D8" s="166" t="str">
        <f t="shared" si="1"/>
        <v>DAFTO_IP</v>
      </c>
      <c r="E8" s="167" t="s">
        <v>589</v>
      </c>
      <c r="F8" s="167" t="s">
        <v>590</v>
      </c>
      <c r="G8" s="178" t="s">
        <v>130</v>
      </c>
      <c r="H8" s="176" t="s">
        <v>504</v>
      </c>
      <c r="I8" s="314" t="s">
        <v>659</v>
      </c>
      <c r="J8" s="170" t="str">
        <f t="shared" si="2"/>
        <v>Director_Administrativo_o_Financiero_o_Técnico_u_OperativoINDAGACIONES PRELIMINARESPROYECTAR EL ACTO ADMINISTRATIVO QUE DECIDE DE FONDO DENTRO DEL TÉRMINO LEGAL</v>
      </c>
      <c r="K8" s="317" t="s">
        <v>673</v>
      </c>
      <c r="L8" s="22"/>
      <c r="M8" s="178" t="s">
        <v>132</v>
      </c>
      <c r="N8" s="22"/>
      <c r="O8" s="22"/>
      <c r="P8" s="22"/>
      <c r="Q8" s="22"/>
      <c r="R8" s="22"/>
      <c r="S8" s="22"/>
      <c r="T8" s="22"/>
      <c r="U8" s="22"/>
      <c r="V8" s="22"/>
      <c r="W8" s="22"/>
      <c r="X8" s="22"/>
      <c r="Y8" s="22"/>
      <c r="Z8" s="22"/>
      <c r="AA8" s="22"/>
      <c r="AB8" s="22"/>
      <c r="AC8" s="22"/>
      <c r="AD8" s="22"/>
      <c r="AE8" s="22"/>
      <c r="AF8" s="22"/>
      <c r="AG8" s="22"/>
      <c r="AH8" s="22"/>
      <c r="AI8" s="22"/>
      <c r="AJ8" s="22"/>
      <c r="AK8" s="22"/>
      <c r="AL8" s="22"/>
    </row>
    <row r="9" spans="1:38" customFormat="1" ht="84.75" thickBot="1">
      <c r="A9" s="22"/>
      <c r="B9" s="166">
        <v>5</v>
      </c>
      <c r="C9" s="172" t="str">
        <f t="shared" si="0"/>
        <v>Director_Administrativo_o_Financiero_o_Técnico_u_OperativoAPERTURA DE PROCESO DE RESPONSABILIDAD FISCAL</v>
      </c>
      <c r="D9" s="166" t="str">
        <f t="shared" si="1"/>
        <v>DAFTO_APRF</v>
      </c>
      <c r="E9" s="167" t="s">
        <v>589</v>
      </c>
      <c r="F9" s="167" t="s">
        <v>590</v>
      </c>
      <c r="G9" s="178" t="s">
        <v>132</v>
      </c>
      <c r="H9" s="176" t="s">
        <v>505</v>
      </c>
      <c r="I9" s="314" t="s">
        <v>672</v>
      </c>
      <c r="J9" s="170" t="str">
        <f t="shared" si="2"/>
        <v>Director_Administrativo_o_Financiero_o_Técnico_u_OperativoAPERTURA DE PROCESO DE RESPONSABILIDAD FISCALPROYECTAR LA  A.P.R.F DENTRO DE LOS TÉRMINOS ESTABLECIDOS EN EL PROCEDIMIENTO INTERNO</v>
      </c>
      <c r="K9" s="317" t="s">
        <v>673</v>
      </c>
      <c r="L9" s="22"/>
      <c r="M9" s="178" t="s">
        <v>709</v>
      </c>
      <c r="N9" s="22"/>
      <c r="O9" s="22"/>
      <c r="P9" s="22"/>
      <c r="Q9" s="22"/>
      <c r="R9" s="22"/>
      <c r="S9" s="22"/>
      <c r="T9" s="22"/>
      <c r="U9" s="22"/>
      <c r="V9" s="22"/>
      <c r="W9" s="22"/>
      <c r="X9" s="22"/>
      <c r="Y9" s="22"/>
      <c r="Z9" s="22"/>
      <c r="AA9" s="22"/>
      <c r="AB9" s="22"/>
      <c r="AC9" s="22"/>
      <c r="AD9" s="22"/>
      <c r="AE9" s="22"/>
      <c r="AF9" s="22"/>
      <c r="AG9" s="22"/>
      <c r="AH9" s="22"/>
      <c r="AI9" s="22"/>
      <c r="AJ9" s="22"/>
      <c r="AK9" s="22"/>
      <c r="AL9" s="22"/>
    </row>
    <row r="10" spans="1:38" customFormat="1" ht="60.75" thickBot="1">
      <c r="A10" s="22"/>
      <c r="B10" s="166">
        <v>6</v>
      </c>
      <c r="C10" s="172" t="str">
        <f t="shared" si="0"/>
        <v>Director_Administrativo_o_Financiero_o_Técnico_u_OperativoProceso_de_Responsabilidad_Fiscal</v>
      </c>
      <c r="D10" s="166" t="str">
        <f t="shared" si="1"/>
        <v>DAFTO_PDRF</v>
      </c>
      <c r="E10" s="167" t="s">
        <v>589</v>
      </c>
      <c r="F10" s="167" t="s">
        <v>590</v>
      </c>
      <c r="G10" s="178" t="s">
        <v>709</v>
      </c>
      <c r="H10" s="176" t="s">
        <v>708</v>
      </c>
      <c r="I10" s="314" t="s">
        <v>713</v>
      </c>
      <c r="J10" s="170" t="str">
        <f t="shared" si="2"/>
        <v xml:space="preserve">Director_Administrativo_o_Financiero_o_Técnico_u_OperativoProceso_de_Responsabilidad_FiscalDesarrollar las actividades inherentes en la  fase Proceso de Responsabilidad Fiscal de conformidad </v>
      </c>
      <c r="K10" s="317" t="s">
        <v>673</v>
      </c>
      <c r="L10" s="22"/>
      <c r="M10" s="178" t="s">
        <v>133</v>
      </c>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row>
    <row r="11" spans="1:38" customFormat="1" ht="72.75" thickBot="1">
      <c r="A11" s="22"/>
      <c r="B11" s="166">
        <v>7</v>
      </c>
      <c r="C11" s="172" t="str">
        <f>CONCATENATE(E11,G11)</f>
        <v>Director_Administrativo_o_Financiero_o_Técnico_u_OperativoPROCESO DE RESPONSABILIDAD FISCAL</v>
      </c>
      <c r="D11" s="166" t="str">
        <f t="shared" si="1"/>
        <v>DAFTO_PRF</v>
      </c>
      <c r="E11" s="167" t="s">
        <v>589</v>
      </c>
      <c r="F11" s="167" t="s">
        <v>590</v>
      </c>
      <c r="G11" s="178" t="s">
        <v>133</v>
      </c>
      <c r="H11" s="176" t="s">
        <v>506</v>
      </c>
      <c r="I11" s="314" t="s">
        <v>134</v>
      </c>
      <c r="J11" s="170" t="str">
        <f>CONCATENATE(E11,G11,MID(I11,1,100))</f>
        <v>Director_Administrativo_o_Financiero_o_Técnico_u_OperativoPROCESO DE RESPONSABILIDAD FISCALPRACTICAR LAS PRUEBAS ORDENADAS DENTRO DEL TIEMPO LEGAL ESTABLECIDO</v>
      </c>
      <c r="K11" s="317" t="s">
        <v>673</v>
      </c>
      <c r="L11" s="22"/>
      <c r="M11" s="178" t="s">
        <v>665</v>
      </c>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row>
    <row r="12" spans="1:38" customFormat="1" ht="72.75" thickBot="1">
      <c r="A12" s="22"/>
      <c r="B12" s="166">
        <v>8</v>
      </c>
      <c r="C12" s="172" t="str">
        <f t="shared" si="0"/>
        <v>Director_Administrativo_o_Financiero_o_Técnico_u_OperativoPROCESO DE RESPONSABILIDAD FISCAL</v>
      </c>
      <c r="D12" s="166" t="str">
        <f t="shared" si="1"/>
        <v>DAFTO_PRF</v>
      </c>
      <c r="E12" s="167" t="s">
        <v>589</v>
      </c>
      <c r="F12" s="167" t="s">
        <v>590</v>
      </c>
      <c r="G12" s="178" t="s">
        <v>133</v>
      </c>
      <c r="H12" s="176" t="s">
        <v>506</v>
      </c>
      <c r="I12" s="314" t="s">
        <v>662</v>
      </c>
      <c r="J12" s="170" t="str">
        <f t="shared" si="2"/>
        <v>Director_Administrativo_o_Financiero_o_Técnico_u_OperativoPROCESO DE RESPONSABILIDAD FISCALPROYECTAR EL DECRETO DE MEDIDAS CAUTELARES CONFORME A LA LEGISLACIÓN VIGENTE</v>
      </c>
      <c r="K12" s="317" t="s">
        <v>673</v>
      </c>
      <c r="L12" s="22"/>
      <c r="M12" s="178" t="s">
        <v>137</v>
      </c>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row>
    <row r="13" spans="1:38" customFormat="1" ht="72.75" thickBot="1">
      <c r="A13" s="22"/>
      <c r="B13" s="166">
        <v>9</v>
      </c>
      <c r="C13" s="172" t="str">
        <f t="shared" si="0"/>
        <v>Director_Administrativo_o_Financiero_o_Técnico_u_OperativoPROCESO DE RESPONSABILIDAD FISCAL</v>
      </c>
      <c r="D13" s="166" t="str">
        <f t="shared" si="1"/>
        <v>DAFTO_PRF</v>
      </c>
      <c r="E13" s="167" t="s">
        <v>589</v>
      </c>
      <c r="F13" s="167" t="s">
        <v>590</v>
      </c>
      <c r="G13" s="178" t="s">
        <v>133</v>
      </c>
      <c r="H13" s="176" t="s">
        <v>506</v>
      </c>
      <c r="I13" s="314" t="s">
        <v>135</v>
      </c>
      <c r="J13" s="170" t="str">
        <f t="shared" si="2"/>
        <v>Director_Administrativo_o_Financiero_o_Técnico_u_OperativoPROCESO DE RESPONSABILIDAD FISCALPROYECTAR LOS ACTOS ADMINISTRATIVOS QUE HAYA LUGAR CON NORMA ACTUALIZADA.</v>
      </c>
      <c r="K13" s="317" t="s">
        <v>673</v>
      </c>
      <c r="L13" s="22"/>
      <c r="M13" s="178" t="s">
        <v>138</v>
      </c>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row>
    <row r="14" spans="1:38" customFormat="1" ht="72.75" thickBot="1">
      <c r="A14" s="22"/>
      <c r="B14" s="166">
        <v>10</v>
      </c>
      <c r="C14" s="172" t="str">
        <f t="shared" si="0"/>
        <v>Director_Administrativo_o_Financiero_o_Técnico_u_OperativoPROCESO DE RESPONSABILIDAD FISCAL</v>
      </c>
      <c r="D14" s="166" t="str">
        <f t="shared" si="1"/>
        <v>DAFTO_PRF</v>
      </c>
      <c r="E14" s="167" t="s">
        <v>589</v>
      </c>
      <c r="F14" s="167" t="s">
        <v>590</v>
      </c>
      <c r="G14" s="178" t="s">
        <v>133</v>
      </c>
      <c r="H14" s="176" t="s">
        <v>506</v>
      </c>
      <c r="I14" s="314" t="s">
        <v>660</v>
      </c>
      <c r="J14" s="170" t="str">
        <f t="shared" si="2"/>
        <v>Director_Administrativo_o_Financiero_o_Técnico_u_OperativoPROCESO DE RESPONSABILIDAD FISCALPROYECTAR LA DECISIÓN DE FONDO QUE HAYA LUGAR DENTRO DEL TÉRMINO LEGAL</v>
      </c>
      <c r="K14" s="317" t="s">
        <v>673</v>
      </c>
      <c r="L14" s="22"/>
      <c r="M14" s="178" t="s">
        <v>139</v>
      </c>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row>
    <row r="15" spans="1:38" customFormat="1" ht="72.75" thickBot="1">
      <c r="A15" s="22"/>
      <c r="B15" s="166">
        <v>11</v>
      </c>
      <c r="C15" s="172" t="str">
        <f t="shared" si="0"/>
        <v>Director_Administrativo_o_Financiero_o_Técnico_u_OperativoPROCESO DE RESPONSABILIDAD FISCAL</v>
      </c>
      <c r="D15" s="166" t="str">
        <f t="shared" si="1"/>
        <v>DAFTO_PRF</v>
      </c>
      <c r="E15" s="167" t="s">
        <v>589</v>
      </c>
      <c r="F15" s="167" t="s">
        <v>590</v>
      </c>
      <c r="G15" s="178" t="s">
        <v>133</v>
      </c>
      <c r="H15" s="176" t="s">
        <v>506</v>
      </c>
      <c r="I15" s="314" t="s">
        <v>663</v>
      </c>
      <c r="J15" s="170" t="str">
        <f t="shared" si="2"/>
        <v>Director_Administrativo_o_Financiero_o_Técnico_u_OperativoPROCESO DE RESPONSABILIDAD FISCALPROYECTAR EL AUTO DE ARCHIVO DE PROCESO DE RESPONSABILIDAD FISCAL CONFORME A LA LEGISLACIÓN VIGENTE</v>
      </c>
      <c r="K15" s="317" t="s">
        <v>673</v>
      </c>
      <c r="L15" s="22"/>
      <c r="M15" s="178" t="s">
        <v>140</v>
      </c>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row>
    <row r="16" spans="1:38" customFormat="1" ht="72.75" thickBot="1">
      <c r="A16" s="22"/>
      <c r="B16" s="166">
        <v>12</v>
      </c>
      <c r="C16" s="172" t="str">
        <f t="shared" si="0"/>
        <v>Director_Administrativo_o_Financiero_o_Técnico_u_OperativoIMPUTACIÓN DE RESPONSABILIDAD FISCAL</v>
      </c>
      <c r="D16" s="166" t="str">
        <f t="shared" si="1"/>
        <v>DAFTO_IRF</v>
      </c>
      <c r="E16" s="167" t="s">
        <v>589</v>
      </c>
      <c r="F16" s="167" t="s">
        <v>590</v>
      </c>
      <c r="G16" s="178" t="s">
        <v>665</v>
      </c>
      <c r="H16" s="176" t="s">
        <v>507</v>
      </c>
      <c r="I16" s="314" t="s">
        <v>136</v>
      </c>
      <c r="J16" s="170" t="str">
        <f t="shared" si="2"/>
        <v>Director_Administrativo_o_Financiero_o_Técnico_u_OperativoIMPUTACIÓN DE RESPONSABILIDAD FISCALPROYECTAR EL DECRETO DE PRUEBAS A QUE HAYA LUGAR TIEMPO LEGAL ESTABLECIDO</v>
      </c>
      <c r="K16" s="317" t="s">
        <v>673</v>
      </c>
      <c r="L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row>
    <row r="17" spans="1:38" customFormat="1" ht="72.75" thickBot="1">
      <c r="A17" s="22"/>
      <c r="B17" s="166">
        <v>13</v>
      </c>
      <c r="C17" s="172" t="str">
        <f t="shared" si="0"/>
        <v>Director_Administrativo_o_Financiero_o_Técnico_u_OperativoIMPUTACIÓN DE RESPONSABILIDAD FISCAL</v>
      </c>
      <c r="D17" s="166" t="str">
        <f t="shared" si="1"/>
        <v>DAFTO_IRF</v>
      </c>
      <c r="E17" s="167" t="s">
        <v>589</v>
      </c>
      <c r="F17" s="167" t="s">
        <v>590</v>
      </c>
      <c r="G17" s="178" t="s">
        <v>665</v>
      </c>
      <c r="H17" s="176" t="s">
        <v>507</v>
      </c>
      <c r="I17" s="314" t="s">
        <v>670</v>
      </c>
      <c r="J17" s="170" t="str">
        <f t="shared" si="2"/>
        <v>Director_Administrativo_o_Financiero_o_Técnico_u_OperativoIMPUTACIÓN DE RESPONSABILIDAD FISCALPROYECTAR EL ACTO ADMINISTRATIVO DE IMPUTACIÓN DE RESPONSABILDIAD FISCAL CONFORME A LA LEGISLACIÓN V</v>
      </c>
      <c r="K17" s="317" t="s">
        <v>673</v>
      </c>
      <c r="L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row>
    <row r="18" spans="1:38" customFormat="1" ht="72.75" thickBot="1">
      <c r="A18" s="22"/>
      <c r="B18" s="166">
        <v>14</v>
      </c>
      <c r="C18" s="172" t="str">
        <f t="shared" si="0"/>
        <v>Director_Administrativo_o_Financiero_o_Técnico_u_OperativoIMPUTACIÓN DE RESPONSABILIDAD FISCAL</v>
      </c>
      <c r="D18" s="166" t="str">
        <f t="shared" si="1"/>
        <v>DAFTO_IRF</v>
      </c>
      <c r="E18" s="167" t="s">
        <v>589</v>
      </c>
      <c r="F18" s="167" t="s">
        <v>590</v>
      </c>
      <c r="G18" s="178" t="s">
        <v>665</v>
      </c>
      <c r="H18" s="176" t="s">
        <v>507</v>
      </c>
      <c r="I18" s="314" t="s">
        <v>664</v>
      </c>
      <c r="J18" s="170" t="str">
        <f t="shared" si="2"/>
        <v>Director_Administrativo_o_Financiero_o_Técnico_u_OperativoIMPUTACIÓN DE RESPONSABILIDAD FISCALPROYECTAR EL FALLO CON O SIN RESPONSABILDIAD FISCAL CONFORME A LA LEGISLACIÓN VIGENTE</v>
      </c>
      <c r="K18" s="317" t="s">
        <v>673</v>
      </c>
      <c r="L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row>
    <row r="19" spans="1:38" customFormat="1" ht="48.75" thickBot="1">
      <c r="A19" s="22"/>
      <c r="B19" s="166">
        <v>15</v>
      </c>
      <c r="C19" s="172" t="str">
        <f t="shared" si="0"/>
        <v>Director_Administrativo_o_Financiero_o_Técnico_u_OperativoNULIDADES</v>
      </c>
      <c r="D19" s="166" t="str">
        <f t="shared" si="1"/>
        <v>DAFTO_N</v>
      </c>
      <c r="E19" s="167" t="s">
        <v>589</v>
      </c>
      <c r="F19" s="167" t="s">
        <v>590</v>
      </c>
      <c r="G19" s="178" t="s">
        <v>137</v>
      </c>
      <c r="H19" s="176" t="s">
        <v>508</v>
      </c>
      <c r="I19" s="314" t="s">
        <v>661</v>
      </c>
      <c r="J19" s="170" t="str">
        <f t="shared" si="2"/>
        <v>Director_Administrativo_o_Financiero_o_Técnico_u_OperativoNULIDADESCONTESTAR LA NULIDAD PRESENTADA DENTRO DEL TÉRMINO LEGAL ESTABLECIDO</v>
      </c>
      <c r="K19" s="317" t="s">
        <v>673</v>
      </c>
      <c r="L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row>
    <row r="20" spans="1:38" customFormat="1" ht="48.75" thickBot="1">
      <c r="A20" s="22"/>
      <c r="B20" s="166">
        <v>16</v>
      </c>
      <c r="C20" s="172" t="str">
        <f t="shared" si="0"/>
        <v>Director_Administrativo_o_Financiero_o_Técnico_u_OperativoNULIDADES</v>
      </c>
      <c r="D20" s="166" t="str">
        <f t="shared" si="1"/>
        <v>DAFTO_N</v>
      </c>
      <c r="E20" s="167" t="s">
        <v>589</v>
      </c>
      <c r="F20" s="167" t="s">
        <v>590</v>
      </c>
      <c r="G20" s="178" t="s">
        <v>137</v>
      </c>
      <c r="H20" s="176" t="s">
        <v>508</v>
      </c>
      <c r="I20" s="314" t="s">
        <v>666</v>
      </c>
      <c r="J20" s="170" t="str">
        <f t="shared" si="2"/>
        <v>Director_Administrativo_o_Financiero_o_Técnico_u_OperativoNULIDADESPROYECTAR EL ACTO ADMINISTRATIVO POR MEDIO DEL CUAL SE RESUELVE EL RECURSO DE APELACIÓN DENTRO DEL T</v>
      </c>
      <c r="K20" s="317" t="s">
        <v>673</v>
      </c>
      <c r="L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row>
    <row r="21" spans="1:38" customFormat="1" ht="48.75" thickBot="1">
      <c r="A21" s="22"/>
      <c r="B21" s="166">
        <v>17</v>
      </c>
      <c r="C21" s="172" t="str">
        <f t="shared" si="0"/>
        <v>Director_Administrativo_o_Financiero_o_Técnico_u_OperativoRECURSOS</v>
      </c>
      <c r="D21" s="166" t="str">
        <f t="shared" si="1"/>
        <v>DAFTO_R</v>
      </c>
      <c r="E21" s="167" t="s">
        <v>589</v>
      </c>
      <c r="F21" s="167" t="s">
        <v>590</v>
      </c>
      <c r="G21" s="178" t="s">
        <v>138</v>
      </c>
      <c r="H21" s="176" t="s">
        <v>509</v>
      </c>
      <c r="I21" s="314" t="s">
        <v>667</v>
      </c>
      <c r="J21" s="170" t="str">
        <f t="shared" si="2"/>
        <v>Director_Administrativo_o_Financiero_o_Técnico_u_OperativoRECURSOSPROYECTAR LOS RECURSOS (REPOSICIÓN -APELACIÓN) A QUE HAYA LUGAR CONFORME  A LA NORMATIVIDAD VIGENTE</v>
      </c>
      <c r="K21" s="317" t="s">
        <v>673</v>
      </c>
      <c r="L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row>
    <row r="22" spans="1:38" customFormat="1" ht="84.75" thickBot="1">
      <c r="A22" s="22"/>
      <c r="B22" s="166">
        <v>18</v>
      </c>
      <c r="C22" s="172" t="str">
        <f t="shared" si="0"/>
        <v>Director_Administrativo_o_Financiero_o_Técnico_u_OperativoPROCESO VERBAL DE RESPONSABILIDAD FISCAL</v>
      </c>
      <c r="D22" s="166" t="str">
        <f t="shared" si="1"/>
        <v>DAFTO_PVRF</v>
      </c>
      <c r="E22" s="167" t="s">
        <v>589</v>
      </c>
      <c r="F22" s="167" t="s">
        <v>590</v>
      </c>
      <c r="G22" s="178" t="s">
        <v>139</v>
      </c>
      <c r="H22" s="176" t="s">
        <v>510</v>
      </c>
      <c r="I22" s="314" t="s">
        <v>671</v>
      </c>
      <c r="J22" s="170" t="str">
        <f t="shared" si="2"/>
        <v>Director_Administrativo_o_Financiero_o_Técnico_u_OperativoPROCESO VERBAL DE RESPONSABILIDAD FISCALPROYECTAR EL ACTO ADMINISTRATIVO DE APERTURA E IMPUTACIÓN DE RESPONSABILDIAD FISCAL CONFORME A LA LE</v>
      </c>
      <c r="K22" s="317" t="s">
        <v>673</v>
      </c>
      <c r="L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row>
    <row r="23" spans="1:38" customFormat="1" ht="72.75" thickBot="1">
      <c r="A23" s="22"/>
      <c r="B23" s="166">
        <v>19</v>
      </c>
      <c r="C23" s="172" t="str">
        <f t="shared" si="0"/>
        <v>Director_Administrativo_o_Financiero_o_Técnico_u_OperativoFALLOS CON O SIN RESPONSABILIDAD FISCAL</v>
      </c>
      <c r="D23" s="166" t="str">
        <f t="shared" si="1"/>
        <v>DAFTO_FRF</v>
      </c>
      <c r="E23" s="167" t="s">
        <v>589</v>
      </c>
      <c r="F23" s="167" t="s">
        <v>590</v>
      </c>
      <c r="G23" s="178" t="s">
        <v>140</v>
      </c>
      <c r="H23" s="176" t="s">
        <v>511</v>
      </c>
      <c r="I23" s="314" t="s">
        <v>668</v>
      </c>
      <c r="J23" s="170" t="str">
        <f t="shared" si="2"/>
        <v>Director_Administrativo_o_Financiero_o_Técnico_u_OperativoFALLOS CON O SIN RESPONSABILIDAD FISCALPROYECTAR EL  FALLO CON O SIN RESPONSABILIDAD FISCAL CONFORME  A LA NORMATIVIDAD VIGENTE</v>
      </c>
      <c r="K23" s="317" t="s">
        <v>673</v>
      </c>
      <c r="L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row>
    <row r="24" spans="1:38" customFormat="1" ht="36" customHeight="1" thickBot="1">
      <c r="A24" s="22"/>
      <c r="B24" s="166">
        <v>20</v>
      </c>
      <c r="C24" s="269" t="str">
        <f t="shared" si="0"/>
        <v>AUDITOR_FISCAL_DE_CONTRALORÍA_3HALLAZGOS</v>
      </c>
      <c r="D24" s="268" t="str">
        <f t="shared" si="1"/>
        <v>AF3_H</v>
      </c>
      <c r="E24" s="270" t="s">
        <v>593</v>
      </c>
      <c r="F24" s="270" t="s">
        <v>615</v>
      </c>
      <c r="G24" s="271" t="s">
        <v>129</v>
      </c>
      <c r="H24" s="268" t="s">
        <v>503</v>
      </c>
      <c r="I24" s="314" t="s">
        <v>657</v>
      </c>
      <c r="J24" s="272" t="str">
        <f t="shared" si="2"/>
        <v xml:space="preserve">AUDITOR_FISCAL_DE_CONTRALORÍA_3HALLAZGOSTOMAR DECISIÓN DE DE FONDO DE LOS HALLAZGOS  INGRESADOS EN FORMA OPORTUNA </v>
      </c>
      <c r="K24" s="317" t="s">
        <v>673</v>
      </c>
      <c r="L24" s="22"/>
      <c r="M24" s="178" t="s">
        <v>129</v>
      </c>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row>
    <row r="25" spans="1:38" customFormat="1" ht="41.25" customHeight="1" thickBot="1">
      <c r="A25" s="22"/>
      <c r="B25" s="166">
        <v>21</v>
      </c>
      <c r="C25" s="269" t="str">
        <f t="shared" si="0"/>
        <v>AUDITOR_FISCAL_DE_CONTRALORÍA_3Indagaciones Preliminares</v>
      </c>
      <c r="D25" s="268" t="str">
        <f t="shared" si="1"/>
        <v>AF3_INPR</v>
      </c>
      <c r="E25" s="270" t="s">
        <v>593</v>
      </c>
      <c r="F25" s="270" t="s">
        <v>615</v>
      </c>
      <c r="G25" s="271" t="s">
        <v>704</v>
      </c>
      <c r="H25" s="268" t="s">
        <v>705</v>
      </c>
      <c r="I25" s="314" t="s">
        <v>703</v>
      </c>
      <c r="J25" s="272" t="str">
        <f t="shared" si="2"/>
        <v>AUDITOR_FISCAL_DE_CONTRALORÍA_3Indagaciones PreliminaresDesarrollar las actividades inherentes de la fase de Indagaciones Preliminares de conformidad con lo</v>
      </c>
      <c r="K25" s="317" t="s">
        <v>673</v>
      </c>
      <c r="L25" s="22"/>
      <c r="M25" s="178" t="s">
        <v>704</v>
      </c>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row>
    <row r="26" spans="1:38" customFormat="1" ht="48.75" thickBot="1">
      <c r="A26" s="22"/>
      <c r="B26" s="166">
        <v>22</v>
      </c>
      <c r="C26" s="269" t="str">
        <f t="shared" si="0"/>
        <v>AUDITOR_FISCAL_DE_CONTRALORÍA_3INDAGACIONES PRELIMINARES</v>
      </c>
      <c r="D26" s="268" t="str">
        <f t="shared" si="1"/>
        <v>AF3_IP</v>
      </c>
      <c r="E26" s="270" t="s">
        <v>593</v>
      </c>
      <c r="F26" s="270" t="s">
        <v>615</v>
      </c>
      <c r="G26" s="271" t="s">
        <v>130</v>
      </c>
      <c r="H26" s="268" t="s">
        <v>504</v>
      </c>
      <c r="I26" s="314" t="s">
        <v>131</v>
      </c>
      <c r="J26" s="272" t="str">
        <f t="shared" si="2"/>
        <v>AUDITOR_FISCAL_DE_CONTRALORÍA_3INDAGACIONES PRELIMINARESPRACTICAR LAS PRUEBAS ORDENADAS DENTRO DEL TIEMPO</v>
      </c>
      <c r="K26" s="317" t="s">
        <v>673</v>
      </c>
      <c r="L26" s="22"/>
      <c r="M26" s="178" t="s">
        <v>130</v>
      </c>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row>
    <row r="27" spans="1:38" customFormat="1" ht="48.75" thickBot="1">
      <c r="A27" s="22"/>
      <c r="B27" s="166">
        <v>23</v>
      </c>
      <c r="C27" s="269" t="str">
        <f t="shared" si="0"/>
        <v>AUDITOR_FISCAL_DE_CONTRALORÍA_3INDAGACIONES PRELIMINARES</v>
      </c>
      <c r="D27" s="268" t="str">
        <f t="shared" si="1"/>
        <v>AF3_IP</v>
      </c>
      <c r="E27" s="270" t="s">
        <v>593</v>
      </c>
      <c r="F27" s="270" t="s">
        <v>615</v>
      </c>
      <c r="G27" s="271" t="s">
        <v>130</v>
      </c>
      <c r="H27" s="268" t="s">
        <v>504</v>
      </c>
      <c r="I27" s="314" t="s">
        <v>659</v>
      </c>
      <c r="J27" s="272" t="str">
        <f t="shared" si="2"/>
        <v>AUDITOR_FISCAL_DE_CONTRALORÍA_3INDAGACIONES PRELIMINARESPROYECTAR EL ACTO ADMINISTRATIVO QUE DECIDE DE FONDO DENTRO DEL TÉRMINO LEGAL</v>
      </c>
      <c r="K27" s="317" t="s">
        <v>673</v>
      </c>
      <c r="L27" s="22"/>
      <c r="M27" s="178" t="s">
        <v>132</v>
      </c>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row>
    <row r="28" spans="1:38" customFormat="1" ht="72.75" thickBot="1">
      <c r="A28" s="22"/>
      <c r="B28" s="166">
        <v>24</v>
      </c>
      <c r="C28" s="269" t="str">
        <f t="shared" si="0"/>
        <v>AUDITOR_FISCAL_DE_CONTRALORÍA_3APERTURA DE PROCESO DE RESPONSABILIDAD FISCAL</v>
      </c>
      <c r="D28" s="268" t="str">
        <f t="shared" si="1"/>
        <v>AF3_APRF</v>
      </c>
      <c r="E28" s="270" t="s">
        <v>593</v>
      </c>
      <c r="F28" s="270" t="s">
        <v>615</v>
      </c>
      <c r="G28" s="271" t="s">
        <v>132</v>
      </c>
      <c r="H28" s="268" t="s">
        <v>505</v>
      </c>
      <c r="I28" s="314" t="s">
        <v>672</v>
      </c>
      <c r="J28" s="272" t="str">
        <f t="shared" si="2"/>
        <v>AUDITOR_FISCAL_DE_CONTRALORÍA_3APERTURA DE PROCESO DE RESPONSABILIDAD FISCALPROYECTAR LA  A.P.R.F DENTRO DE LOS TÉRMINOS ESTABLECIDOS EN EL PROCEDIMIENTO INTERNO</v>
      </c>
      <c r="K28" s="317" t="s">
        <v>673</v>
      </c>
      <c r="L28" s="22"/>
      <c r="M28" s="178" t="s">
        <v>707</v>
      </c>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row>
    <row r="29" spans="1:38" customFormat="1" ht="43.5" customHeight="1" thickBot="1">
      <c r="A29" s="22"/>
      <c r="B29" s="166">
        <v>25</v>
      </c>
      <c r="C29" s="269" t="str">
        <f>CONCATENATE(E29,G29)</f>
        <v>AUDITOR_FISCAL_DE_CONTRALORÍA_3PROCESO DE RESPONSABILIDAD FISCAL</v>
      </c>
      <c r="D29" s="268" t="str">
        <f>CONCATENATE(F29,"_",H29)</f>
        <v>AF3_PDRF</v>
      </c>
      <c r="E29" s="270" t="s">
        <v>593</v>
      </c>
      <c r="F29" s="270" t="s">
        <v>615</v>
      </c>
      <c r="G29" s="271" t="s">
        <v>133</v>
      </c>
      <c r="H29" s="268" t="s">
        <v>708</v>
      </c>
      <c r="I29" s="314" t="s">
        <v>713</v>
      </c>
      <c r="J29" s="272" t="str">
        <f t="shared" si="2"/>
        <v xml:space="preserve">AUDITOR_FISCAL_DE_CONTRALORÍA_3PROCESO DE RESPONSABILIDAD FISCALDesarrollar las actividades inherentes en la  fase Proceso de Responsabilidad Fiscal de conformidad </v>
      </c>
      <c r="K29" s="317" t="s">
        <v>673</v>
      </c>
      <c r="L29" s="22"/>
      <c r="M29" s="178" t="s">
        <v>133</v>
      </c>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row>
    <row r="30" spans="1:38" customFormat="1" ht="60.75" thickBot="1">
      <c r="A30" s="22"/>
      <c r="B30" s="166">
        <v>26</v>
      </c>
      <c r="C30" s="269" t="str">
        <f t="shared" si="0"/>
        <v>AUDITOR_FISCAL_DE_CONTRALORÍA_3PROCESO DE RESPONSABILIDAD FISCAL</v>
      </c>
      <c r="D30" s="268" t="str">
        <f t="shared" si="1"/>
        <v>AF3_PRF</v>
      </c>
      <c r="E30" s="270" t="s">
        <v>593</v>
      </c>
      <c r="F30" s="270" t="s">
        <v>615</v>
      </c>
      <c r="G30" s="271" t="s">
        <v>133</v>
      </c>
      <c r="H30" s="268" t="s">
        <v>506</v>
      </c>
      <c r="I30" s="314" t="s">
        <v>134</v>
      </c>
      <c r="J30" s="272" t="str">
        <f t="shared" si="2"/>
        <v>AUDITOR_FISCAL_DE_CONTRALORÍA_3PROCESO DE RESPONSABILIDAD FISCALPRACTICAR LAS PRUEBAS ORDENADAS DENTRO DEL TIEMPO LEGAL ESTABLECIDO</v>
      </c>
      <c r="K30" s="317" t="s">
        <v>673</v>
      </c>
      <c r="L30" s="22"/>
      <c r="M30" s="178" t="s">
        <v>665</v>
      </c>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row>
    <row r="31" spans="1:38" customFormat="1" ht="60.75" thickBot="1">
      <c r="A31" s="22"/>
      <c r="B31" s="166">
        <v>27</v>
      </c>
      <c r="C31" s="269" t="str">
        <f t="shared" si="0"/>
        <v>AUDITOR_FISCAL_DE_CONTRALORÍA_3PROCESO DE RESPONSABILIDAD FISCAL</v>
      </c>
      <c r="D31" s="268" t="str">
        <f t="shared" si="1"/>
        <v>AF3_PRF</v>
      </c>
      <c r="E31" s="270" t="s">
        <v>593</v>
      </c>
      <c r="F31" s="270" t="s">
        <v>615</v>
      </c>
      <c r="G31" s="271" t="s">
        <v>133</v>
      </c>
      <c r="H31" s="268" t="s">
        <v>506</v>
      </c>
      <c r="I31" s="314" t="s">
        <v>662</v>
      </c>
      <c r="J31" s="272" t="str">
        <f t="shared" si="2"/>
        <v>AUDITOR_FISCAL_DE_CONTRALORÍA_3PROCESO DE RESPONSABILIDAD FISCALPROYECTAR EL DECRETO DE MEDIDAS CAUTELARES CONFORME A LA LEGISLACIÓN VIGENTE</v>
      </c>
      <c r="K31" s="317" t="s">
        <v>673</v>
      </c>
      <c r="L31" s="22"/>
      <c r="M31" s="178" t="s">
        <v>137</v>
      </c>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row>
    <row r="32" spans="1:38" customFormat="1" ht="60.75" thickBot="1">
      <c r="A32" s="22"/>
      <c r="B32" s="166">
        <v>28</v>
      </c>
      <c r="C32" s="269" t="str">
        <f t="shared" si="0"/>
        <v>AUDITOR_FISCAL_DE_CONTRALORÍA_3PROCESO DE RESPONSABILIDAD FISCAL</v>
      </c>
      <c r="D32" s="268" t="str">
        <f t="shared" si="1"/>
        <v>AF3_PRF</v>
      </c>
      <c r="E32" s="270" t="s">
        <v>593</v>
      </c>
      <c r="F32" s="270" t="s">
        <v>615</v>
      </c>
      <c r="G32" s="271" t="s">
        <v>133</v>
      </c>
      <c r="H32" s="268" t="s">
        <v>506</v>
      </c>
      <c r="I32" s="314" t="s">
        <v>135</v>
      </c>
      <c r="J32" s="272" t="str">
        <f t="shared" si="2"/>
        <v>AUDITOR_FISCAL_DE_CONTRALORÍA_3PROCESO DE RESPONSABILIDAD FISCALPROYECTAR LOS ACTOS ADMINISTRATIVOS QUE HAYA LUGAR CON NORMA ACTUALIZADA.</v>
      </c>
      <c r="K32" s="317" t="s">
        <v>673</v>
      </c>
      <c r="L32" s="22"/>
      <c r="M32" s="178" t="s">
        <v>138</v>
      </c>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row>
    <row r="33" spans="1:38" customFormat="1" ht="60.75" thickBot="1">
      <c r="A33" s="22"/>
      <c r="B33" s="166">
        <v>29</v>
      </c>
      <c r="C33" s="269" t="str">
        <f t="shared" si="0"/>
        <v>AUDITOR_FISCAL_DE_CONTRALORÍA_3PROCESO DE RESPONSABILIDAD FISCAL</v>
      </c>
      <c r="D33" s="268" t="str">
        <f t="shared" si="1"/>
        <v>AF3_PRF</v>
      </c>
      <c r="E33" s="270" t="s">
        <v>593</v>
      </c>
      <c r="F33" s="270" t="s">
        <v>615</v>
      </c>
      <c r="G33" s="271" t="s">
        <v>133</v>
      </c>
      <c r="H33" s="268" t="s">
        <v>506</v>
      </c>
      <c r="I33" s="314" t="s">
        <v>660</v>
      </c>
      <c r="J33" s="272" t="str">
        <f t="shared" si="2"/>
        <v>AUDITOR_FISCAL_DE_CONTRALORÍA_3PROCESO DE RESPONSABILIDAD FISCALPROYECTAR LA DECISIÓN DE FONDO QUE HAYA LUGAR DENTRO DEL TÉRMINO LEGAL</v>
      </c>
      <c r="K33" s="317" t="s">
        <v>673</v>
      </c>
      <c r="L33" s="22"/>
      <c r="M33" s="178" t="s">
        <v>139</v>
      </c>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row>
    <row r="34" spans="1:38" customFormat="1" ht="60.75" thickBot="1">
      <c r="A34" s="22"/>
      <c r="B34" s="166">
        <v>30</v>
      </c>
      <c r="C34" s="269" t="str">
        <f t="shared" si="0"/>
        <v>AUDITOR_FISCAL_DE_CONTRALORÍA_3PROCESO DE RESPONSABILIDAD FISCAL</v>
      </c>
      <c r="D34" s="268" t="str">
        <f t="shared" si="1"/>
        <v>AF3_PRF</v>
      </c>
      <c r="E34" s="270" t="s">
        <v>593</v>
      </c>
      <c r="F34" s="270" t="s">
        <v>615</v>
      </c>
      <c r="G34" s="271" t="s">
        <v>133</v>
      </c>
      <c r="H34" s="268" t="s">
        <v>506</v>
      </c>
      <c r="I34" s="314" t="s">
        <v>663</v>
      </c>
      <c r="J34" s="272" t="str">
        <f t="shared" si="2"/>
        <v>AUDITOR_FISCAL_DE_CONTRALORÍA_3PROCESO DE RESPONSABILIDAD FISCALPROYECTAR EL AUTO DE ARCHIVO DE PROCESO DE RESPONSABILIDAD FISCAL CONFORME A LA LEGISLACIÓN VIGENTE</v>
      </c>
      <c r="K34" s="317" t="s">
        <v>673</v>
      </c>
      <c r="L34" s="22"/>
      <c r="M34" s="178" t="s">
        <v>140</v>
      </c>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row>
    <row r="35" spans="1:38" customFormat="1" ht="60.75" thickBot="1">
      <c r="A35" s="22"/>
      <c r="B35" s="166">
        <v>31</v>
      </c>
      <c r="C35" s="269" t="str">
        <f t="shared" si="0"/>
        <v>AUDITOR_FISCAL_DE_CONTRALORÍA_3IMPUTACIÓN DE RESPONSABILIDAD FISCAL</v>
      </c>
      <c r="D35" s="268" t="str">
        <f t="shared" si="1"/>
        <v>AF3_IRF</v>
      </c>
      <c r="E35" s="270" t="s">
        <v>593</v>
      </c>
      <c r="F35" s="270" t="s">
        <v>615</v>
      </c>
      <c r="G35" s="271" t="s">
        <v>665</v>
      </c>
      <c r="H35" s="268" t="s">
        <v>507</v>
      </c>
      <c r="I35" s="314" t="s">
        <v>136</v>
      </c>
      <c r="J35" s="272" t="str">
        <f t="shared" si="2"/>
        <v>AUDITOR_FISCAL_DE_CONTRALORÍA_3IMPUTACIÓN DE RESPONSABILIDAD FISCALPROYECTAR EL DECRETO DE PRUEBAS A QUE HAYA LUGAR TIEMPO LEGAL ESTABLECIDO</v>
      </c>
      <c r="K35" s="317" t="s">
        <v>673</v>
      </c>
      <c r="L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row>
    <row r="36" spans="1:38" customFormat="1" ht="60.75" thickBot="1">
      <c r="A36" s="22"/>
      <c r="B36" s="166">
        <v>32</v>
      </c>
      <c r="C36" s="269" t="str">
        <f t="shared" si="0"/>
        <v>AUDITOR_FISCAL_DE_CONTRALORÍA_3IMPUTACIÓN DE RESPONSABILIDAD FISCAL</v>
      </c>
      <c r="D36" s="268" t="str">
        <f t="shared" si="1"/>
        <v>AF3_IRF</v>
      </c>
      <c r="E36" s="270" t="s">
        <v>593</v>
      </c>
      <c r="F36" s="270" t="s">
        <v>615</v>
      </c>
      <c r="G36" s="271" t="s">
        <v>665</v>
      </c>
      <c r="H36" s="268" t="s">
        <v>507</v>
      </c>
      <c r="I36" s="314" t="s">
        <v>670</v>
      </c>
      <c r="J36" s="272" t="str">
        <f t="shared" si="2"/>
        <v>AUDITOR_FISCAL_DE_CONTRALORÍA_3IMPUTACIÓN DE RESPONSABILIDAD FISCALPROYECTAR EL ACTO ADMINISTRATIVO DE IMPUTACIÓN DE RESPONSABILDIAD FISCAL CONFORME A LA LEGISLACIÓN V</v>
      </c>
      <c r="K36" s="317" t="s">
        <v>673</v>
      </c>
      <c r="L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row>
    <row r="37" spans="1:38" customFormat="1" ht="60.75" thickBot="1">
      <c r="A37" s="22"/>
      <c r="B37" s="166">
        <v>33</v>
      </c>
      <c r="C37" s="269" t="str">
        <f t="shared" si="0"/>
        <v>AUDITOR_FISCAL_DE_CONTRALORÍA_3IMPUTACIÓN DE RESPONSABILIDAD FISCAL</v>
      </c>
      <c r="D37" s="268" t="str">
        <f t="shared" si="1"/>
        <v>AF3_IRF</v>
      </c>
      <c r="E37" s="270" t="s">
        <v>593</v>
      </c>
      <c r="F37" s="270" t="s">
        <v>615</v>
      </c>
      <c r="G37" s="271" t="s">
        <v>665</v>
      </c>
      <c r="H37" s="268" t="s">
        <v>507</v>
      </c>
      <c r="I37" s="314" t="s">
        <v>664</v>
      </c>
      <c r="J37" s="272" t="str">
        <f t="shared" si="2"/>
        <v>AUDITOR_FISCAL_DE_CONTRALORÍA_3IMPUTACIÓN DE RESPONSABILIDAD FISCALPROYECTAR EL FALLO CON O SIN RESPONSABILDIAD FISCAL CONFORME A LA LEGISLACIÓN VIGENTE</v>
      </c>
      <c r="K37" s="317" t="s">
        <v>673</v>
      </c>
      <c r="L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row>
    <row r="38" spans="1:38" customFormat="1" ht="36.75" thickBot="1">
      <c r="A38" s="22"/>
      <c r="B38" s="166">
        <v>34</v>
      </c>
      <c r="C38" s="269" t="str">
        <f t="shared" si="0"/>
        <v>AUDITOR_FISCAL_DE_CONTRALORÍA_3NULIDADES</v>
      </c>
      <c r="D38" s="268" t="str">
        <f t="shared" si="1"/>
        <v>AF3_N</v>
      </c>
      <c r="E38" s="270" t="s">
        <v>593</v>
      </c>
      <c r="F38" s="270" t="s">
        <v>615</v>
      </c>
      <c r="G38" s="271" t="s">
        <v>137</v>
      </c>
      <c r="H38" s="268" t="s">
        <v>508</v>
      </c>
      <c r="I38" s="314" t="s">
        <v>661</v>
      </c>
      <c r="J38" s="272" t="str">
        <f t="shared" si="2"/>
        <v>AUDITOR_FISCAL_DE_CONTRALORÍA_3NULIDADESCONTESTAR LA NULIDAD PRESENTADA DENTRO DEL TÉRMINO LEGAL ESTABLECIDO</v>
      </c>
      <c r="K38" s="317" t="s">
        <v>673</v>
      </c>
      <c r="L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row>
    <row r="39" spans="1:38" customFormat="1" ht="36.75" thickBot="1">
      <c r="A39" s="22"/>
      <c r="B39" s="166">
        <v>35</v>
      </c>
      <c r="C39" s="269" t="str">
        <f t="shared" si="0"/>
        <v>AUDITOR_FISCAL_DE_CONTRALORÍA_3NULIDADES</v>
      </c>
      <c r="D39" s="268" t="str">
        <f t="shared" si="1"/>
        <v>AF3_N</v>
      </c>
      <c r="E39" s="270" t="s">
        <v>593</v>
      </c>
      <c r="F39" s="270" t="s">
        <v>615</v>
      </c>
      <c r="G39" s="271" t="s">
        <v>137</v>
      </c>
      <c r="H39" s="268" t="s">
        <v>508</v>
      </c>
      <c r="I39" s="314" t="s">
        <v>666</v>
      </c>
      <c r="J39" s="272" t="str">
        <f t="shared" si="2"/>
        <v>AUDITOR_FISCAL_DE_CONTRALORÍA_3NULIDADESPROYECTAR EL ACTO ADMINISTRATIVO POR MEDIO DEL CUAL SE RESUELVE EL RECURSO DE APELACIÓN DENTRO DEL T</v>
      </c>
      <c r="K39" s="317" t="s">
        <v>673</v>
      </c>
      <c r="L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row>
    <row r="40" spans="1:38" customFormat="1" ht="36.75" thickBot="1">
      <c r="A40" s="22"/>
      <c r="B40" s="166">
        <v>36</v>
      </c>
      <c r="C40" s="269" t="str">
        <f t="shared" si="0"/>
        <v>AUDITOR_FISCAL_DE_CONTRALORÍA_3RECURSOS</v>
      </c>
      <c r="D40" s="268" t="str">
        <f t="shared" si="1"/>
        <v>AF3_R</v>
      </c>
      <c r="E40" s="270" t="s">
        <v>593</v>
      </c>
      <c r="F40" s="270" t="s">
        <v>615</v>
      </c>
      <c r="G40" s="271" t="s">
        <v>138</v>
      </c>
      <c r="H40" s="268" t="s">
        <v>509</v>
      </c>
      <c r="I40" s="314" t="s">
        <v>667</v>
      </c>
      <c r="J40" s="272" t="str">
        <f t="shared" si="2"/>
        <v>AUDITOR_FISCAL_DE_CONTRALORÍA_3RECURSOSPROYECTAR LOS RECURSOS (REPOSICIÓN -APELACIÓN) A QUE HAYA LUGAR CONFORME  A LA NORMATIVIDAD VIGENTE</v>
      </c>
      <c r="K40" s="317" t="s">
        <v>673</v>
      </c>
      <c r="L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row>
    <row r="41" spans="1:38" customFormat="1" ht="60.75" thickBot="1">
      <c r="A41" s="22"/>
      <c r="B41" s="166">
        <v>37</v>
      </c>
      <c r="C41" s="269" t="str">
        <f t="shared" si="0"/>
        <v>AUDITOR_FISCAL_DE_CONTRALORÍA_3PROCESO VERBAL DE RESPONSABILIDAD FISCAL</v>
      </c>
      <c r="D41" s="268" t="str">
        <f t="shared" si="1"/>
        <v>AF3_PVRF</v>
      </c>
      <c r="E41" s="270" t="s">
        <v>593</v>
      </c>
      <c r="F41" s="270" t="s">
        <v>615</v>
      </c>
      <c r="G41" s="271" t="s">
        <v>139</v>
      </c>
      <c r="H41" s="268" t="s">
        <v>510</v>
      </c>
      <c r="I41" s="314" t="s">
        <v>669</v>
      </c>
      <c r="J41" s="272" t="str">
        <f t="shared" si="2"/>
        <v>AUDITOR_FISCAL_DE_CONTRALORÍA_3PROCESO VERBAL DE RESPONSABILIDAD FISCALPROYECTAR EL ACTO ADMINISTRATIVO DE APERTURA E IMPUTACIÓN DE RESPONSABILDIAD FISCAL CONFORME A LA LE</v>
      </c>
      <c r="K41" s="317" t="s">
        <v>673</v>
      </c>
      <c r="L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row>
    <row r="42" spans="1:38" customFormat="1" ht="60.75" thickBot="1">
      <c r="A42" s="22"/>
      <c r="B42" s="166">
        <v>38</v>
      </c>
      <c r="C42" s="269" t="str">
        <f t="shared" si="0"/>
        <v>AUDITOR_FISCAL_DE_CONTRALORÍA_3FALLOS CON O SIN RESPONSABILIDAD FISCAL</v>
      </c>
      <c r="D42" s="268" t="str">
        <f t="shared" si="1"/>
        <v>AF3_FRF</v>
      </c>
      <c r="E42" s="270" t="s">
        <v>593</v>
      </c>
      <c r="F42" s="270" t="s">
        <v>615</v>
      </c>
      <c r="G42" s="271" t="s">
        <v>140</v>
      </c>
      <c r="H42" s="268" t="s">
        <v>511</v>
      </c>
      <c r="I42" s="314" t="s">
        <v>141</v>
      </c>
      <c r="J42" s="272" t="str">
        <f t="shared" si="2"/>
        <v>AUDITOR_FISCAL_DE_CONTRALORÍA_3FALLOS CON O SIN RESPONSABILIDAD FISCALPROYECTAR EL  FALLO CON O SIN RESPONSABILIDAD FISCAL  CONFORME  A LA NORMATIVIDAD VIGENTE</v>
      </c>
      <c r="K42" s="317" t="s">
        <v>673</v>
      </c>
      <c r="L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row>
    <row r="43" spans="1:38" customFormat="1" ht="63.75" customHeight="1" thickBot="1">
      <c r="A43" s="22"/>
      <c r="B43" s="166">
        <v>39</v>
      </c>
      <c r="C43" s="274" t="str">
        <f t="shared" si="0"/>
        <v>AUDITOR_FISCAL_DE_CONTRALORÍA_2HALLAZGOS</v>
      </c>
      <c r="D43" s="273" t="str">
        <f t="shared" si="1"/>
        <v>AF2_H</v>
      </c>
      <c r="E43" s="275" t="s">
        <v>592</v>
      </c>
      <c r="F43" s="275" t="s">
        <v>616</v>
      </c>
      <c r="G43" s="276" t="s">
        <v>129</v>
      </c>
      <c r="H43" s="273" t="s">
        <v>503</v>
      </c>
      <c r="I43" s="314" t="s">
        <v>657</v>
      </c>
      <c r="J43" s="277" t="str">
        <f t="shared" si="2"/>
        <v xml:space="preserve">AUDITOR_FISCAL_DE_CONTRALORÍA_2HALLAZGOSTOMAR DECISIÓN DE DE FONDO DE LOS HALLAZGOS  INGRESADOS EN FORMA OPORTUNA </v>
      </c>
      <c r="K43" s="317" t="s">
        <v>673</v>
      </c>
      <c r="L43" s="22"/>
      <c r="M43" s="178" t="s">
        <v>129</v>
      </c>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row>
    <row r="44" spans="1:38" customFormat="1" ht="63.75" customHeight="1" thickBot="1">
      <c r="A44" s="22"/>
      <c r="B44" s="166">
        <v>40</v>
      </c>
      <c r="C44" s="274" t="str">
        <f>CONCATENATE(E44,G44)</f>
        <v>AUDITOR_FISCAL_DE_CONTRALORÍA_2Indagaciones Preliminares</v>
      </c>
      <c r="D44" s="273" t="str">
        <f>CONCATENATE(F44,"_",H44)</f>
        <v>AF2_INPR</v>
      </c>
      <c r="E44" s="275" t="s">
        <v>592</v>
      </c>
      <c r="F44" s="275" t="s">
        <v>616</v>
      </c>
      <c r="G44" s="276" t="s">
        <v>704</v>
      </c>
      <c r="H44" s="273" t="s">
        <v>705</v>
      </c>
      <c r="I44" s="314" t="s">
        <v>703</v>
      </c>
      <c r="J44" s="277" t="str">
        <f t="shared" si="2"/>
        <v>AUDITOR_FISCAL_DE_CONTRALORÍA_2Indagaciones PreliminaresDesarrollar las actividades inherentes de la fase de Indagaciones Preliminares de conformidad con lo</v>
      </c>
      <c r="K44" s="317" t="s">
        <v>673</v>
      </c>
      <c r="L44" s="22"/>
      <c r="M44" s="178" t="s">
        <v>704</v>
      </c>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row>
    <row r="45" spans="1:38" customFormat="1" ht="48.75" thickBot="1">
      <c r="A45" s="22"/>
      <c r="B45" s="166">
        <v>41</v>
      </c>
      <c r="C45" s="274" t="str">
        <f t="shared" si="0"/>
        <v>AUDITOR_FISCAL_DE_CONTRALORÍA_2INDAGACIONES PRELIMINARES</v>
      </c>
      <c r="D45" s="273" t="str">
        <f t="shared" si="1"/>
        <v>AF2_IP</v>
      </c>
      <c r="E45" s="275" t="s">
        <v>592</v>
      </c>
      <c r="F45" s="275" t="s">
        <v>616</v>
      </c>
      <c r="G45" s="276" t="s">
        <v>130</v>
      </c>
      <c r="H45" s="273" t="s">
        <v>504</v>
      </c>
      <c r="I45" s="314" t="s">
        <v>131</v>
      </c>
      <c r="J45" s="277" t="str">
        <f t="shared" si="2"/>
        <v>AUDITOR_FISCAL_DE_CONTRALORÍA_2INDAGACIONES PRELIMINARESPRACTICAR LAS PRUEBAS ORDENADAS DENTRO DEL TIEMPO</v>
      </c>
      <c r="K45" s="317" t="s">
        <v>673</v>
      </c>
      <c r="L45" s="22"/>
      <c r="M45" s="178" t="s">
        <v>130</v>
      </c>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row>
    <row r="46" spans="1:38" customFormat="1" ht="48.75" thickBot="1">
      <c r="A46" s="22"/>
      <c r="B46" s="166">
        <v>42</v>
      </c>
      <c r="C46" s="274" t="str">
        <f t="shared" si="0"/>
        <v>AUDITOR_FISCAL_DE_CONTRALORÍA_2INDAGACIONES PRELIMINARES</v>
      </c>
      <c r="D46" s="273" t="str">
        <f t="shared" si="1"/>
        <v>AF2_IP</v>
      </c>
      <c r="E46" s="275" t="s">
        <v>592</v>
      </c>
      <c r="F46" s="275" t="s">
        <v>616</v>
      </c>
      <c r="G46" s="276" t="s">
        <v>130</v>
      </c>
      <c r="H46" s="273" t="s">
        <v>504</v>
      </c>
      <c r="I46" s="314" t="s">
        <v>659</v>
      </c>
      <c r="J46" s="277" t="str">
        <f t="shared" si="2"/>
        <v>AUDITOR_FISCAL_DE_CONTRALORÍA_2INDAGACIONES PRELIMINARESPROYECTAR EL ACTO ADMINISTRATIVO QUE DECIDE DE FONDO DENTRO DEL TÉRMINO LEGAL</v>
      </c>
      <c r="K46" s="317" t="s">
        <v>673</v>
      </c>
      <c r="L46" s="22"/>
      <c r="M46" s="178" t="s">
        <v>132</v>
      </c>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row>
    <row r="47" spans="1:38" customFormat="1" ht="72.75" thickBot="1">
      <c r="A47" s="22"/>
      <c r="B47" s="166">
        <v>43</v>
      </c>
      <c r="C47" s="274" t="str">
        <f t="shared" si="0"/>
        <v>AUDITOR_FISCAL_DE_CONTRALORÍA_2APERTURA DE PROCESO DE RESPONSABILIDAD FISCAL</v>
      </c>
      <c r="D47" s="273" t="str">
        <f t="shared" si="1"/>
        <v>AF2_APRF</v>
      </c>
      <c r="E47" s="275" t="s">
        <v>592</v>
      </c>
      <c r="F47" s="275" t="s">
        <v>616</v>
      </c>
      <c r="G47" s="276" t="s">
        <v>132</v>
      </c>
      <c r="H47" s="273" t="s">
        <v>505</v>
      </c>
      <c r="I47" s="314" t="s">
        <v>672</v>
      </c>
      <c r="J47" s="277" t="str">
        <f t="shared" si="2"/>
        <v>AUDITOR_FISCAL_DE_CONTRALORÍA_2APERTURA DE PROCESO DE RESPONSABILIDAD FISCALPROYECTAR LA  A.P.R.F DENTRO DE LOS TÉRMINOS ESTABLECIDOS EN EL PROCEDIMIENTO INTERNO</v>
      </c>
      <c r="K47" s="317" t="s">
        <v>673</v>
      </c>
      <c r="L47" s="22"/>
      <c r="M47" s="178" t="s">
        <v>133</v>
      </c>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row>
    <row r="48" spans="1:38" customFormat="1" ht="60.75" thickBot="1">
      <c r="A48" s="22"/>
      <c r="B48" s="166">
        <v>44</v>
      </c>
      <c r="C48" s="274" t="str">
        <f>CONCATENATE(E48,G48)</f>
        <v>AUDITOR_FISCAL_DE_CONTRALORÍA_2Proceso de Responsabilidad Fiscal</v>
      </c>
      <c r="D48" s="273" t="str">
        <f>CONCATENATE(F48,"_",H48)</f>
        <v>AF2_PDRF</v>
      </c>
      <c r="E48" s="275" t="s">
        <v>592</v>
      </c>
      <c r="F48" s="275" t="s">
        <v>616</v>
      </c>
      <c r="G48" s="276" t="s">
        <v>707</v>
      </c>
      <c r="H48" s="273" t="s">
        <v>708</v>
      </c>
      <c r="I48" s="314" t="s">
        <v>713</v>
      </c>
      <c r="J48" s="277" t="str">
        <f t="shared" si="2"/>
        <v xml:space="preserve">AUDITOR_FISCAL_DE_CONTRALORÍA_2Proceso de Responsabilidad FiscalDesarrollar las actividades inherentes en la  fase Proceso de Responsabilidad Fiscal de conformidad </v>
      </c>
      <c r="K48" s="317" t="s">
        <v>673</v>
      </c>
      <c r="L48" s="22"/>
      <c r="M48" s="178" t="s">
        <v>707</v>
      </c>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row>
    <row r="49" spans="1:38" customFormat="1" ht="60.75" thickBot="1">
      <c r="A49" s="22"/>
      <c r="B49" s="166">
        <v>45</v>
      </c>
      <c r="C49" s="274" t="str">
        <f t="shared" si="0"/>
        <v>AUDITOR_FISCAL_DE_CONTRALORÍA_2PROCESO DE RESPONSABILIDAD FISCAL</v>
      </c>
      <c r="D49" s="273" t="str">
        <f t="shared" si="1"/>
        <v>AF2_PRF</v>
      </c>
      <c r="E49" s="275" t="s">
        <v>592</v>
      </c>
      <c r="F49" s="275" t="s">
        <v>616</v>
      </c>
      <c r="G49" s="276" t="s">
        <v>133</v>
      </c>
      <c r="H49" s="273" t="s">
        <v>506</v>
      </c>
      <c r="I49" s="314" t="s">
        <v>134</v>
      </c>
      <c r="J49" s="277" t="str">
        <f t="shared" si="2"/>
        <v>AUDITOR_FISCAL_DE_CONTRALORÍA_2PROCESO DE RESPONSABILIDAD FISCALPRACTICAR LAS PRUEBAS ORDENADAS DENTRO DEL TIEMPO LEGAL ESTABLECIDO</v>
      </c>
      <c r="K49" s="317" t="s">
        <v>673</v>
      </c>
      <c r="L49" s="22"/>
      <c r="M49" s="178" t="s">
        <v>665</v>
      </c>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row>
    <row r="50" spans="1:38" customFormat="1" ht="60.75" thickBot="1">
      <c r="A50" s="22"/>
      <c r="B50" s="166">
        <v>46</v>
      </c>
      <c r="C50" s="274" t="str">
        <f t="shared" si="0"/>
        <v>AUDITOR_FISCAL_DE_CONTRALORÍA_2PROCESO DE RESPONSABILIDAD FISCAL</v>
      </c>
      <c r="D50" s="273" t="str">
        <f t="shared" si="1"/>
        <v>AF2_PRF</v>
      </c>
      <c r="E50" s="275" t="s">
        <v>592</v>
      </c>
      <c r="F50" s="275" t="s">
        <v>616</v>
      </c>
      <c r="G50" s="276" t="s">
        <v>133</v>
      </c>
      <c r="H50" s="273" t="s">
        <v>506</v>
      </c>
      <c r="I50" s="314" t="s">
        <v>662</v>
      </c>
      <c r="J50" s="277" t="str">
        <f t="shared" si="2"/>
        <v>AUDITOR_FISCAL_DE_CONTRALORÍA_2PROCESO DE RESPONSABILIDAD FISCALPROYECTAR EL DECRETO DE MEDIDAS CAUTELARES CONFORME A LA LEGISLACIÓN VIGENTE</v>
      </c>
      <c r="K50" s="317" t="s">
        <v>673</v>
      </c>
      <c r="L50" s="22"/>
      <c r="M50" s="178" t="s">
        <v>137</v>
      </c>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row>
    <row r="51" spans="1:38" customFormat="1" ht="60.75" thickBot="1">
      <c r="A51" s="22"/>
      <c r="B51" s="166">
        <v>47</v>
      </c>
      <c r="C51" s="274" t="str">
        <f t="shared" si="0"/>
        <v>AUDITOR_FISCAL_DE_CONTRALORÍA_2PROCESO DE RESPONSABILIDAD FISCAL</v>
      </c>
      <c r="D51" s="273" t="str">
        <f t="shared" si="1"/>
        <v>AF2_PRF</v>
      </c>
      <c r="E51" s="275" t="s">
        <v>592</v>
      </c>
      <c r="F51" s="275" t="s">
        <v>616</v>
      </c>
      <c r="G51" s="276" t="s">
        <v>133</v>
      </c>
      <c r="H51" s="273" t="s">
        <v>506</v>
      </c>
      <c r="I51" s="314" t="s">
        <v>135</v>
      </c>
      <c r="J51" s="277" t="str">
        <f t="shared" si="2"/>
        <v>AUDITOR_FISCAL_DE_CONTRALORÍA_2PROCESO DE RESPONSABILIDAD FISCALPROYECTAR LOS ACTOS ADMINISTRATIVOS QUE HAYA LUGAR CON NORMA ACTUALIZADA.</v>
      </c>
      <c r="K51" s="317" t="s">
        <v>673</v>
      </c>
      <c r="L51" s="22"/>
      <c r="M51" s="178" t="s">
        <v>138</v>
      </c>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row>
    <row r="52" spans="1:38" customFormat="1" ht="60.75" thickBot="1">
      <c r="A52" s="22"/>
      <c r="B52" s="166">
        <v>48</v>
      </c>
      <c r="C52" s="274" t="str">
        <f t="shared" si="0"/>
        <v>AUDITOR_FISCAL_DE_CONTRALORÍA_2PROCESO DE RESPONSABILIDAD FISCAL</v>
      </c>
      <c r="D52" s="273" t="str">
        <f t="shared" si="1"/>
        <v>AF2_PRF</v>
      </c>
      <c r="E52" s="275" t="s">
        <v>592</v>
      </c>
      <c r="F52" s="275" t="s">
        <v>616</v>
      </c>
      <c r="G52" s="276" t="s">
        <v>133</v>
      </c>
      <c r="H52" s="273" t="s">
        <v>506</v>
      </c>
      <c r="I52" s="314" t="s">
        <v>660</v>
      </c>
      <c r="J52" s="277" t="str">
        <f t="shared" si="2"/>
        <v>AUDITOR_FISCAL_DE_CONTRALORÍA_2PROCESO DE RESPONSABILIDAD FISCALPROYECTAR LA DECISIÓN DE FONDO QUE HAYA LUGAR DENTRO DEL TÉRMINO LEGAL</v>
      </c>
      <c r="K52" s="317" t="s">
        <v>673</v>
      </c>
      <c r="L52" s="22"/>
      <c r="M52" s="178" t="s">
        <v>139</v>
      </c>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row>
    <row r="53" spans="1:38" customFormat="1" ht="60.75" thickBot="1">
      <c r="A53" s="22"/>
      <c r="B53" s="166">
        <v>49</v>
      </c>
      <c r="C53" s="274" t="str">
        <f t="shared" si="0"/>
        <v>AUDITOR_FISCAL_DE_CONTRALORÍA_2PROCESO DE RESPONSABILIDAD FISCAL</v>
      </c>
      <c r="D53" s="273" t="str">
        <f t="shared" si="1"/>
        <v>AF2_PRF</v>
      </c>
      <c r="E53" s="275" t="s">
        <v>592</v>
      </c>
      <c r="F53" s="275" t="s">
        <v>616</v>
      </c>
      <c r="G53" s="276" t="s">
        <v>133</v>
      </c>
      <c r="H53" s="273" t="s">
        <v>506</v>
      </c>
      <c r="I53" s="314" t="s">
        <v>663</v>
      </c>
      <c r="J53" s="277" t="str">
        <f t="shared" si="2"/>
        <v>AUDITOR_FISCAL_DE_CONTRALORÍA_2PROCESO DE RESPONSABILIDAD FISCALPROYECTAR EL AUTO DE ARCHIVO DE PROCESO DE RESPONSABILIDAD FISCAL CONFORME A LA LEGISLACIÓN VIGENTE</v>
      </c>
      <c r="K53" s="317" t="s">
        <v>673</v>
      </c>
      <c r="L53" s="22"/>
      <c r="M53" s="178" t="s">
        <v>140</v>
      </c>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row>
    <row r="54" spans="1:38" customFormat="1" ht="60.75" thickBot="1">
      <c r="A54" s="22"/>
      <c r="B54" s="166">
        <v>50</v>
      </c>
      <c r="C54" s="274" t="str">
        <f t="shared" si="0"/>
        <v>AUDITOR_FISCAL_DE_CONTRALORÍA_2IMPUTACIÓN DE RESPONSABILIDAD FISCAL</v>
      </c>
      <c r="D54" s="273" t="str">
        <f t="shared" si="1"/>
        <v>AF2_IRF</v>
      </c>
      <c r="E54" s="275" t="s">
        <v>592</v>
      </c>
      <c r="F54" s="275" t="s">
        <v>616</v>
      </c>
      <c r="G54" s="276" t="s">
        <v>665</v>
      </c>
      <c r="H54" s="273" t="s">
        <v>507</v>
      </c>
      <c r="I54" s="314" t="s">
        <v>136</v>
      </c>
      <c r="J54" s="277" t="str">
        <f t="shared" si="2"/>
        <v>AUDITOR_FISCAL_DE_CONTRALORÍA_2IMPUTACIÓN DE RESPONSABILIDAD FISCALPROYECTAR EL DECRETO DE PRUEBAS A QUE HAYA LUGAR TIEMPO LEGAL ESTABLECIDO</v>
      </c>
      <c r="K54" s="317" t="s">
        <v>673</v>
      </c>
      <c r="L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row>
    <row r="55" spans="1:38" customFormat="1" ht="60.75" thickBot="1">
      <c r="A55" s="22"/>
      <c r="B55" s="166">
        <v>51</v>
      </c>
      <c r="C55" s="274" t="str">
        <f t="shared" si="0"/>
        <v>AUDITOR_FISCAL_DE_CONTRALORÍA_2IMPUTACIÓN DE RESPONSABILIDAD FISCAL</v>
      </c>
      <c r="D55" s="273" t="str">
        <f t="shared" si="1"/>
        <v>AF2_IRF</v>
      </c>
      <c r="E55" s="275" t="s">
        <v>592</v>
      </c>
      <c r="F55" s="275" t="s">
        <v>616</v>
      </c>
      <c r="G55" s="276" t="s">
        <v>665</v>
      </c>
      <c r="H55" s="273" t="s">
        <v>507</v>
      </c>
      <c r="I55" s="314" t="s">
        <v>670</v>
      </c>
      <c r="J55" s="277" t="str">
        <f t="shared" si="2"/>
        <v>AUDITOR_FISCAL_DE_CONTRALORÍA_2IMPUTACIÓN DE RESPONSABILIDAD FISCALPROYECTAR EL ACTO ADMINISTRATIVO DE IMPUTACIÓN DE RESPONSABILDIAD FISCAL CONFORME A LA LEGISLACIÓN V</v>
      </c>
      <c r="K55" s="317" t="s">
        <v>673</v>
      </c>
      <c r="L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row>
    <row r="56" spans="1:38" customFormat="1" ht="60.75" thickBot="1">
      <c r="A56" s="22"/>
      <c r="B56" s="166">
        <v>52</v>
      </c>
      <c r="C56" s="274" t="str">
        <f t="shared" si="0"/>
        <v>AUDITOR_FISCAL_DE_CONTRALORÍA_2IMPUTACIÓN DE RESPONSABILIDAD FISCAL</v>
      </c>
      <c r="D56" s="273" t="str">
        <f t="shared" si="1"/>
        <v>AF2_IRF</v>
      </c>
      <c r="E56" s="275" t="s">
        <v>592</v>
      </c>
      <c r="F56" s="275" t="s">
        <v>616</v>
      </c>
      <c r="G56" s="276" t="s">
        <v>665</v>
      </c>
      <c r="H56" s="273" t="s">
        <v>507</v>
      </c>
      <c r="I56" s="314" t="s">
        <v>664</v>
      </c>
      <c r="J56" s="277" t="str">
        <f t="shared" si="2"/>
        <v>AUDITOR_FISCAL_DE_CONTRALORÍA_2IMPUTACIÓN DE RESPONSABILIDAD FISCALPROYECTAR EL FALLO CON O SIN RESPONSABILDIAD FISCAL CONFORME A LA LEGISLACIÓN VIGENTE</v>
      </c>
      <c r="K56" s="317" t="s">
        <v>673</v>
      </c>
      <c r="L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row>
    <row r="57" spans="1:38" customFormat="1" ht="36.75" thickBot="1">
      <c r="A57" s="22"/>
      <c r="B57" s="166">
        <v>53</v>
      </c>
      <c r="C57" s="274" t="str">
        <f t="shared" si="0"/>
        <v>AUDITOR_FISCAL_DE_CONTRALORÍA_2NULIDADES</v>
      </c>
      <c r="D57" s="273" t="str">
        <f t="shared" si="1"/>
        <v>AF2_N</v>
      </c>
      <c r="E57" s="275" t="s">
        <v>592</v>
      </c>
      <c r="F57" s="275" t="s">
        <v>616</v>
      </c>
      <c r="G57" s="276" t="s">
        <v>137</v>
      </c>
      <c r="H57" s="273" t="s">
        <v>508</v>
      </c>
      <c r="I57" s="314" t="s">
        <v>661</v>
      </c>
      <c r="J57" s="277" t="str">
        <f t="shared" si="2"/>
        <v>AUDITOR_FISCAL_DE_CONTRALORÍA_2NULIDADESCONTESTAR LA NULIDAD PRESENTADA DENTRO DEL TÉRMINO LEGAL ESTABLECIDO</v>
      </c>
      <c r="K57" s="317" t="s">
        <v>673</v>
      </c>
      <c r="L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row>
    <row r="58" spans="1:38" customFormat="1" ht="36.75" thickBot="1">
      <c r="A58" s="22"/>
      <c r="B58" s="166">
        <v>54</v>
      </c>
      <c r="C58" s="274" t="str">
        <f t="shared" si="0"/>
        <v>AUDITOR_FISCAL_DE_CONTRALORÍA_2NULIDADES</v>
      </c>
      <c r="D58" s="273" t="str">
        <f t="shared" si="1"/>
        <v>AF2_N</v>
      </c>
      <c r="E58" s="275" t="s">
        <v>592</v>
      </c>
      <c r="F58" s="275" t="s">
        <v>616</v>
      </c>
      <c r="G58" s="276" t="s">
        <v>137</v>
      </c>
      <c r="H58" s="273" t="s">
        <v>508</v>
      </c>
      <c r="I58" s="314" t="s">
        <v>666</v>
      </c>
      <c r="J58" s="277" t="str">
        <f t="shared" si="2"/>
        <v>AUDITOR_FISCAL_DE_CONTRALORÍA_2NULIDADESPROYECTAR EL ACTO ADMINISTRATIVO POR MEDIO DEL CUAL SE RESUELVE EL RECURSO DE APELACIÓN DENTRO DEL T</v>
      </c>
      <c r="K58" s="317" t="s">
        <v>673</v>
      </c>
      <c r="L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row>
    <row r="59" spans="1:38" customFormat="1" ht="36.75" thickBot="1">
      <c r="A59" s="22"/>
      <c r="B59" s="166">
        <v>55</v>
      </c>
      <c r="C59" s="274" t="str">
        <f t="shared" si="0"/>
        <v>AUDITOR_FISCAL_DE_CONTRALORÍA_2RECURSOS</v>
      </c>
      <c r="D59" s="273" t="str">
        <f t="shared" si="1"/>
        <v>AF2_R</v>
      </c>
      <c r="E59" s="275" t="s">
        <v>592</v>
      </c>
      <c r="F59" s="275" t="s">
        <v>616</v>
      </c>
      <c r="G59" s="276" t="s">
        <v>138</v>
      </c>
      <c r="H59" s="273" t="s">
        <v>509</v>
      </c>
      <c r="I59" s="314" t="s">
        <v>667</v>
      </c>
      <c r="J59" s="277" t="str">
        <f t="shared" si="2"/>
        <v>AUDITOR_FISCAL_DE_CONTRALORÍA_2RECURSOSPROYECTAR LOS RECURSOS (REPOSICIÓN -APELACIÓN) A QUE HAYA LUGAR CONFORME  A LA NORMATIVIDAD VIGENTE</v>
      </c>
      <c r="K59" s="317" t="s">
        <v>673</v>
      </c>
      <c r="L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row>
    <row r="60" spans="1:38" customFormat="1" ht="60.75" thickBot="1">
      <c r="A60" s="22"/>
      <c r="B60" s="166">
        <v>56</v>
      </c>
      <c r="C60" s="274" t="str">
        <f t="shared" si="0"/>
        <v>AUDITOR_FISCAL_DE_CONTRALORÍA_2PROCESO VERBAL DE RESPONSABILIDAD FISCAL</v>
      </c>
      <c r="D60" s="273" t="str">
        <f t="shared" si="1"/>
        <v>AF2_PVRF</v>
      </c>
      <c r="E60" s="275" t="s">
        <v>592</v>
      </c>
      <c r="F60" s="275" t="s">
        <v>616</v>
      </c>
      <c r="G60" s="276" t="s">
        <v>139</v>
      </c>
      <c r="H60" s="273" t="s">
        <v>510</v>
      </c>
      <c r="I60" s="314" t="s">
        <v>671</v>
      </c>
      <c r="J60" s="277" t="str">
        <f t="shared" si="2"/>
        <v>AUDITOR_FISCAL_DE_CONTRALORÍA_2PROCESO VERBAL DE RESPONSABILIDAD FISCALPROYECTAR EL ACTO ADMINISTRATIVO DE APERTURA E IMPUTACIÓN DE RESPONSABILDIAD FISCAL CONFORME A LA LE</v>
      </c>
      <c r="K60" s="317" t="s">
        <v>673</v>
      </c>
      <c r="L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row>
    <row r="61" spans="1:38" customFormat="1" ht="60.75" thickBot="1">
      <c r="A61" s="22"/>
      <c r="B61" s="166">
        <v>57</v>
      </c>
      <c r="C61" s="274" t="str">
        <f t="shared" si="0"/>
        <v>AUDITOR_FISCAL_DE_CONTRALORÍA_2FALLOS CON O SIN RESPONSABILIDAD FISCAL</v>
      </c>
      <c r="D61" s="273" t="str">
        <f t="shared" si="1"/>
        <v>AF2_FRF</v>
      </c>
      <c r="E61" s="275" t="s">
        <v>592</v>
      </c>
      <c r="F61" s="275" t="s">
        <v>616</v>
      </c>
      <c r="G61" s="276" t="s">
        <v>140</v>
      </c>
      <c r="H61" s="273" t="s">
        <v>511</v>
      </c>
      <c r="I61" s="314" t="s">
        <v>141</v>
      </c>
      <c r="J61" s="277" t="str">
        <f t="shared" si="2"/>
        <v>AUDITOR_FISCAL_DE_CONTRALORÍA_2FALLOS CON O SIN RESPONSABILIDAD FISCALPROYECTAR EL  FALLO CON O SIN RESPONSABILIDAD FISCAL  CONFORME  A LA NORMATIVIDAD VIGENTE</v>
      </c>
      <c r="K61" s="317" t="s">
        <v>673</v>
      </c>
      <c r="L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row>
    <row r="62" spans="1:38" customFormat="1" ht="36.75" thickBot="1">
      <c r="A62" s="22"/>
      <c r="B62" s="166">
        <v>58</v>
      </c>
      <c r="C62" s="278" t="str">
        <f t="shared" si="0"/>
        <v>AUDITOR_FISCAL_DE_CONTRALORÍA_1HALLAZGOS</v>
      </c>
      <c r="D62" s="279" t="str">
        <f t="shared" si="1"/>
        <v>AF1_H</v>
      </c>
      <c r="E62" s="280" t="s">
        <v>591</v>
      </c>
      <c r="F62" s="280" t="s">
        <v>617</v>
      </c>
      <c r="G62" s="281" t="s">
        <v>129</v>
      </c>
      <c r="H62" s="279" t="s">
        <v>503</v>
      </c>
      <c r="I62" s="314" t="s">
        <v>658</v>
      </c>
      <c r="J62" s="282" t="str">
        <f t="shared" si="2"/>
        <v>AUDITOR_FISCAL_DE_CONTRALORÍA_1HALLAZGOSTOMAR DECISIÓN DE DE FONDO DE LOS HALLAZGOS  INGRESADOS EN FORMA OPORTUNA</v>
      </c>
      <c r="K62" s="317" t="s">
        <v>673</v>
      </c>
      <c r="L62" s="22"/>
      <c r="M62" s="281" t="s">
        <v>129</v>
      </c>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row>
    <row r="63" spans="1:38" customFormat="1" ht="48.75" thickBot="1">
      <c r="A63" s="22"/>
      <c r="B63" s="166">
        <v>59</v>
      </c>
      <c r="C63" s="278" t="str">
        <f>CONCATENATE(E63,G63)</f>
        <v>AUDITOR_FISCAL_DE_CONTRALORÍA_1Indagaciones_Preliminares</v>
      </c>
      <c r="D63" s="279" t="str">
        <f>CONCATENATE(F63,"_",H63)</f>
        <v>AF1_INPR</v>
      </c>
      <c r="E63" s="280" t="s">
        <v>591</v>
      </c>
      <c r="F63" s="280" t="s">
        <v>617</v>
      </c>
      <c r="G63" s="281" t="s">
        <v>710</v>
      </c>
      <c r="H63" s="279" t="s">
        <v>705</v>
      </c>
      <c r="I63" s="314" t="s">
        <v>703</v>
      </c>
      <c r="J63" s="282" t="str">
        <f t="shared" si="2"/>
        <v>AUDITOR_FISCAL_DE_CONTRALORÍA_1Indagaciones_PreliminaresDesarrollar las actividades inherentes de la fase de Indagaciones Preliminares de conformidad con lo</v>
      </c>
      <c r="K63" s="317" t="s">
        <v>673</v>
      </c>
      <c r="L63" s="22"/>
      <c r="M63" s="281" t="s">
        <v>710</v>
      </c>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row>
    <row r="64" spans="1:38" customFormat="1" ht="48.75" thickBot="1">
      <c r="A64" s="22"/>
      <c r="B64" s="166">
        <v>60</v>
      </c>
      <c r="C64" s="278" t="str">
        <f t="shared" si="0"/>
        <v>AUDITOR_FISCAL_DE_CONTRALORÍA_1INDAGACIONES PRELIMINARES</v>
      </c>
      <c r="D64" s="279" t="str">
        <f t="shared" si="1"/>
        <v>AF1_IP</v>
      </c>
      <c r="E64" s="280" t="s">
        <v>591</v>
      </c>
      <c r="F64" s="280" t="s">
        <v>617</v>
      </c>
      <c r="G64" s="281" t="s">
        <v>130</v>
      </c>
      <c r="H64" s="279" t="s">
        <v>504</v>
      </c>
      <c r="I64" s="314" t="s">
        <v>131</v>
      </c>
      <c r="J64" s="282" t="str">
        <f t="shared" si="2"/>
        <v>AUDITOR_FISCAL_DE_CONTRALORÍA_1INDAGACIONES PRELIMINARESPRACTICAR LAS PRUEBAS ORDENADAS DENTRO DEL TIEMPO</v>
      </c>
      <c r="K64" s="317" t="s">
        <v>673</v>
      </c>
      <c r="L64" s="22"/>
      <c r="M64" s="281" t="s">
        <v>130</v>
      </c>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row>
    <row r="65" spans="1:38" customFormat="1" ht="48.75" thickBot="1">
      <c r="A65" s="22"/>
      <c r="B65" s="166">
        <v>61</v>
      </c>
      <c r="C65" s="278" t="str">
        <f t="shared" si="0"/>
        <v>AUDITOR_FISCAL_DE_CONTRALORÍA_1INDAGACIONES PRELIMINARES</v>
      </c>
      <c r="D65" s="279" t="str">
        <f t="shared" si="1"/>
        <v>AF1_IP</v>
      </c>
      <c r="E65" s="280" t="s">
        <v>591</v>
      </c>
      <c r="F65" s="280" t="s">
        <v>617</v>
      </c>
      <c r="G65" s="281" t="s">
        <v>130</v>
      </c>
      <c r="H65" s="279" t="s">
        <v>504</v>
      </c>
      <c r="I65" s="314" t="s">
        <v>659</v>
      </c>
      <c r="J65" s="282" t="str">
        <f t="shared" si="2"/>
        <v>AUDITOR_FISCAL_DE_CONTRALORÍA_1INDAGACIONES PRELIMINARESPROYECTAR EL ACTO ADMINISTRATIVO QUE DECIDE DE FONDO DENTRO DEL TÉRMINO LEGAL</v>
      </c>
      <c r="K65" s="317" t="s">
        <v>673</v>
      </c>
      <c r="L65" s="22"/>
      <c r="M65" s="281" t="s">
        <v>132</v>
      </c>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row>
    <row r="66" spans="1:38" customFormat="1" ht="72.75" thickBot="1">
      <c r="A66" s="22"/>
      <c r="B66" s="166">
        <v>62</v>
      </c>
      <c r="C66" s="278" t="str">
        <f t="shared" si="0"/>
        <v>AUDITOR_FISCAL_DE_CONTRALORÍA_1APERTURA DE PROCESO DE RESPONSABILIDAD FISCAL</v>
      </c>
      <c r="D66" s="279" t="str">
        <f t="shared" si="1"/>
        <v>AF1_APRF</v>
      </c>
      <c r="E66" s="280" t="s">
        <v>591</v>
      </c>
      <c r="F66" s="280" t="s">
        <v>617</v>
      </c>
      <c r="G66" s="281" t="s">
        <v>132</v>
      </c>
      <c r="H66" s="279" t="s">
        <v>505</v>
      </c>
      <c r="I66" s="314" t="s">
        <v>672</v>
      </c>
      <c r="J66" s="282" t="str">
        <f t="shared" si="2"/>
        <v>AUDITOR_FISCAL_DE_CONTRALORÍA_1APERTURA DE PROCESO DE RESPONSABILIDAD FISCALPROYECTAR LA  A.P.R.F DENTRO DE LOS TÉRMINOS ESTABLECIDOS EN EL PROCEDIMIENTO INTERNO</v>
      </c>
      <c r="K66" s="317" t="s">
        <v>673</v>
      </c>
      <c r="L66" s="22"/>
      <c r="M66" s="281" t="s">
        <v>133</v>
      </c>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row>
    <row r="67" spans="1:38" customFormat="1" ht="48.75" thickBot="1">
      <c r="A67" s="22"/>
      <c r="B67" s="166">
        <v>63</v>
      </c>
      <c r="C67" s="278" t="str">
        <f>CONCATENATE(E67,G67)</f>
        <v>AUDITOR_FISCAL_DE_CONTRALORÍA_1Proceso_de_Responsabilidad_Fiscal</v>
      </c>
      <c r="D67" s="279" t="str">
        <f>CONCATENATE(F67,"_",H67)</f>
        <v>AF1_PDRF</v>
      </c>
      <c r="E67" s="280" t="s">
        <v>591</v>
      </c>
      <c r="F67" s="280" t="s">
        <v>617</v>
      </c>
      <c r="G67" s="281" t="s">
        <v>709</v>
      </c>
      <c r="H67" s="279" t="s">
        <v>708</v>
      </c>
      <c r="I67" s="314" t="s">
        <v>706</v>
      </c>
      <c r="J67" s="282" t="str">
        <f t="shared" si="2"/>
        <v>AUDITOR_FISCAL_DE_CONTRALORÍA_1Proceso_de_Responsabilidad_FiscalDesarrollar las actividades inherentes en la  fase Proceso de Responsabilida Fiscal de conformidad c</v>
      </c>
      <c r="K67" s="317" t="s">
        <v>673</v>
      </c>
      <c r="L67" s="22"/>
      <c r="M67" s="281" t="s">
        <v>709</v>
      </c>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row>
    <row r="68" spans="1:38" customFormat="1" ht="60.75" thickBot="1">
      <c r="A68" s="22"/>
      <c r="B68" s="166">
        <v>64</v>
      </c>
      <c r="C68" s="278" t="str">
        <f t="shared" si="0"/>
        <v>AUDITOR_FISCAL_DE_CONTRALORÍA_1PROCESO DE RESPONSABILIDAD FISCAL</v>
      </c>
      <c r="D68" s="279" t="str">
        <f t="shared" si="1"/>
        <v>AF1_PRF</v>
      </c>
      <c r="E68" s="280" t="s">
        <v>591</v>
      </c>
      <c r="F68" s="280" t="s">
        <v>617</v>
      </c>
      <c r="G68" s="281" t="s">
        <v>133</v>
      </c>
      <c r="H68" s="279" t="s">
        <v>506</v>
      </c>
      <c r="I68" s="314" t="s">
        <v>134</v>
      </c>
      <c r="J68" s="282" t="str">
        <f t="shared" si="2"/>
        <v>AUDITOR_FISCAL_DE_CONTRALORÍA_1PROCESO DE RESPONSABILIDAD FISCALPRACTICAR LAS PRUEBAS ORDENADAS DENTRO DEL TIEMPO LEGAL ESTABLECIDO</v>
      </c>
      <c r="K68" s="317" t="s">
        <v>673</v>
      </c>
      <c r="L68" s="22"/>
      <c r="M68" s="281" t="s">
        <v>665</v>
      </c>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row>
    <row r="69" spans="1:38" customFormat="1" ht="60.75" thickBot="1">
      <c r="A69" s="22"/>
      <c r="B69" s="166">
        <v>65</v>
      </c>
      <c r="C69" s="278" t="str">
        <f t="shared" si="0"/>
        <v>AUDITOR_FISCAL_DE_CONTRALORÍA_1PROCESO DE RESPONSABILIDAD FISCAL</v>
      </c>
      <c r="D69" s="279" t="str">
        <f t="shared" si="1"/>
        <v>AF1_PRF</v>
      </c>
      <c r="E69" s="280" t="s">
        <v>591</v>
      </c>
      <c r="F69" s="280" t="s">
        <v>617</v>
      </c>
      <c r="G69" s="281" t="s">
        <v>133</v>
      </c>
      <c r="H69" s="279" t="s">
        <v>506</v>
      </c>
      <c r="I69" s="314" t="s">
        <v>662</v>
      </c>
      <c r="J69" s="282" t="str">
        <f t="shared" si="2"/>
        <v>AUDITOR_FISCAL_DE_CONTRALORÍA_1PROCESO DE RESPONSABILIDAD FISCALPROYECTAR EL DECRETO DE MEDIDAS CAUTELARES CONFORME A LA LEGISLACIÓN VIGENTE</v>
      </c>
      <c r="K69" s="317" t="s">
        <v>673</v>
      </c>
      <c r="L69" s="22"/>
      <c r="M69" s="281" t="s">
        <v>137</v>
      </c>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row>
    <row r="70" spans="1:38" customFormat="1" ht="60.75" thickBot="1">
      <c r="A70" s="22"/>
      <c r="B70" s="166">
        <v>66</v>
      </c>
      <c r="C70" s="278" t="str">
        <f t="shared" si="0"/>
        <v>AUDITOR_FISCAL_DE_CONTRALORÍA_1PROCESO DE RESPONSABILIDAD FISCAL</v>
      </c>
      <c r="D70" s="279" t="str">
        <f t="shared" si="1"/>
        <v>AF1_PRF</v>
      </c>
      <c r="E70" s="280" t="s">
        <v>591</v>
      </c>
      <c r="F70" s="280" t="s">
        <v>617</v>
      </c>
      <c r="G70" s="281" t="s">
        <v>133</v>
      </c>
      <c r="H70" s="279" t="s">
        <v>506</v>
      </c>
      <c r="I70" s="314" t="s">
        <v>135</v>
      </c>
      <c r="J70" s="282" t="str">
        <f t="shared" si="2"/>
        <v>AUDITOR_FISCAL_DE_CONTRALORÍA_1PROCESO DE RESPONSABILIDAD FISCALPROYECTAR LOS ACTOS ADMINISTRATIVOS QUE HAYA LUGAR CON NORMA ACTUALIZADA.</v>
      </c>
      <c r="K70" s="317" t="s">
        <v>673</v>
      </c>
      <c r="L70" s="22"/>
      <c r="M70" s="281" t="s">
        <v>138</v>
      </c>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row>
    <row r="71" spans="1:38" customFormat="1" ht="60.75" thickBot="1">
      <c r="A71" s="22"/>
      <c r="B71" s="166">
        <v>67</v>
      </c>
      <c r="C71" s="278" t="str">
        <f t="shared" si="0"/>
        <v>AUDITOR_FISCAL_DE_CONTRALORÍA_1PROCESO DE RESPONSABILIDAD FISCAL</v>
      </c>
      <c r="D71" s="279" t="str">
        <f t="shared" si="1"/>
        <v>AF1_PRF</v>
      </c>
      <c r="E71" s="280" t="s">
        <v>591</v>
      </c>
      <c r="F71" s="280" t="s">
        <v>617</v>
      </c>
      <c r="G71" s="281" t="s">
        <v>133</v>
      </c>
      <c r="H71" s="279" t="s">
        <v>506</v>
      </c>
      <c r="I71" s="314" t="s">
        <v>660</v>
      </c>
      <c r="J71" s="282" t="str">
        <f t="shared" si="2"/>
        <v>AUDITOR_FISCAL_DE_CONTRALORÍA_1PROCESO DE RESPONSABILIDAD FISCALPROYECTAR LA DECISIÓN DE FONDO QUE HAYA LUGAR DENTRO DEL TÉRMINO LEGAL</v>
      </c>
      <c r="K71" s="317" t="s">
        <v>673</v>
      </c>
      <c r="L71" s="22"/>
      <c r="M71" s="281" t="s">
        <v>139</v>
      </c>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row>
    <row r="72" spans="1:38" customFormat="1" ht="60.75" thickBot="1">
      <c r="A72" s="22"/>
      <c r="B72" s="166">
        <v>68</v>
      </c>
      <c r="C72" s="278" t="str">
        <f t="shared" si="0"/>
        <v>AUDITOR_FISCAL_DE_CONTRALORÍA_1PROCESO DE RESPONSABILIDAD FISCAL</v>
      </c>
      <c r="D72" s="279" t="str">
        <f t="shared" si="1"/>
        <v>AF1_PRF</v>
      </c>
      <c r="E72" s="280" t="s">
        <v>591</v>
      </c>
      <c r="F72" s="280" t="s">
        <v>617</v>
      </c>
      <c r="G72" s="281" t="s">
        <v>133</v>
      </c>
      <c r="H72" s="279" t="s">
        <v>506</v>
      </c>
      <c r="I72" s="314" t="s">
        <v>663</v>
      </c>
      <c r="J72" s="282" t="str">
        <f t="shared" si="2"/>
        <v>AUDITOR_FISCAL_DE_CONTRALORÍA_1PROCESO DE RESPONSABILIDAD FISCALPROYECTAR EL AUTO DE ARCHIVO DE PROCESO DE RESPONSABILIDAD FISCAL CONFORME A LA LEGISLACIÓN VIGENTE</v>
      </c>
      <c r="K72" s="317" t="s">
        <v>673</v>
      </c>
      <c r="L72" s="22"/>
      <c r="M72" s="281" t="s">
        <v>140</v>
      </c>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row>
    <row r="73" spans="1:38" customFormat="1" ht="60.75" thickBot="1">
      <c r="A73" s="22"/>
      <c r="B73" s="166">
        <v>69</v>
      </c>
      <c r="C73" s="278" t="str">
        <f t="shared" si="0"/>
        <v>AUDITOR_FISCAL_DE_CONTRALORÍA_1IMPUTACIÓN DE RESPONSABILIDAD FISCAL</v>
      </c>
      <c r="D73" s="279" t="str">
        <f t="shared" si="1"/>
        <v>AF1_IRF</v>
      </c>
      <c r="E73" s="280" t="s">
        <v>591</v>
      </c>
      <c r="F73" s="280" t="s">
        <v>617</v>
      </c>
      <c r="G73" s="281" t="s">
        <v>665</v>
      </c>
      <c r="H73" s="279" t="s">
        <v>507</v>
      </c>
      <c r="I73" s="314" t="s">
        <v>136</v>
      </c>
      <c r="J73" s="282" t="str">
        <f t="shared" si="2"/>
        <v>AUDITOR_FISCAL_DE_CONTRALORÍA_1IMPUTACIÓN DE RESPONSABILIDAD FISCALPROYECTAR EL DECRETO DE PRUEBAS A QUE HAYA LUGAR TIEMPO LEGAL ESTABLECIDO</v>
      </c>
      <c r="K73" s="317" t="s">
        <v>673</v>
      </c>
      <c r="L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row>
    <row r="74" spans="1:38" customFormat="1" ht="60.75" thickBot="1">
      <c r="A74" s="22"/>
      <c r="B74" s="166">
        <v>70</v>
      </c>
      <c r="C74" s="278" t="str">
        <f t="shared" si="0"/>
        <v>AUDITOR_FISCAL_DE_CONTRALORÍA_1IMPUTACIÓN DE RESPONSABILIDAD FISCAL</v>
      </c>
      <c r="D74" s="279" t="str">
        <f t="shared" si="1"/>
        <v>AF1_IRF</v>
      </c>
      <c r="E74" s="280" t="s">
        <v>591</v>
      </c>
      <c r="F74" s="280" t="s">
        <v>617</v>
      </c>
      <c r="G74" s="281" t="s">
        <v>665</v>
      </c>
      <c r="H74" s="279" t="s">
        <v>507</v>
      </c>
      <c r="I74" s="314" t="s">
        <v>670</v>
      </c>
      <c r="J74" s="282" t="str">
        <f t="shared" si="2"/>
        <v>AUDITOR_FISCAL_DE_CONTRALORÍA_1IMPUTACIÓN DE RESPONSABILIDAD FISCALPROYECTAR EL ACTO ADMINISTRATIVO DE IMPUTACIÓN DE RESPONSABILDIAD FISCAL CONFORME A LA LEGISLACIÓN V</v>
      </c>
      <c r="K74" s="317" t="s">
        <v>673</v>
      </c>
      <c r="L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row>
    <row r="75" spans="1:38" customFormat="1" ht="60.75" thickBot="1">
      <c r="A75" s="22"/>
      <c r="B75" s="166">
        <v>71</v>
      </c>
      <c r="C75" s="278" t="str">
        <f t="shared" si="0"/>
        <v>AUDITOR_FISCAL_DE_CONTRALORÍA_1IMPUTACIÓN DE RESPONSABILIDAD FISCAL</v>
      </c>
      <c r="D75" s="279" t="str">
        <f t="shared" si="1"/>
        <v>AF1_IRF</v>
      </c>
      <c r="E75" s="280" t="s">
        <v>591</v>
      </c>
      <c r="F75" s="280" t="s">
        <v>617</v>
      </c>
      <c r="G75" s="281" t="s">
        <v>665</v>
      </c>
      <c r="H75" s="279" t="s">
        <v>507</v>
      </c>
      <c r="I75" s="314" t="s">
        <v>664</v>
      </c>
      <c r="J75" s="282" t="str">
        <f t="shared" si="2"/>
        <v>AUDITOR_FISCAL_DE_CONTRALORÍA_1IMPUTACIÓN DE RESPONSABILIDAD FISCALPROYECTAR EL FALLO CON O SIN RESPONSABILDIAD FISCAL CONFORME A LA LEGISLACIÓN VIGENTE</v>
      </c>
      <c r="K75" s="317" t="s">
        <v>673</v>
      </c>
      <c r="L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row>
    <row r="76" spans="1:38" customFormat="1" ht="36.75" thickBot="1">
      <c r="A76" s="22"/>
      <c r="B76" s="166">
        <v>72</v>
      </c>
      <c r="C76" s="278" t="str">
        <f t="shared" si="0"/>
        <v>AUDITOR_FISCAL_DE_CONTRALORÍA_1NULIDADES</v>
      </c>
      <c r="D76" s="279" t="str">
        <f t="shared" si="1"/>
        <v>AF1_N</v>
      </c>
      <c r="E76" s="280" t="s">
        <v>591</v>
      </c>
      <c r="F76" s="280" t="s">
        <v>617</v>
      </c>
      <c r="G76" s="281" t="s">
        <v>137</v>
      </c>
      <c r="H76" s="279" t="s">
        <v>508</v>
      </c>
      <c r="I76" s="314" t="s">
        <v>661</v>
      </c>
      <c r="J76" s="282" t="str">
        <f t="shared" si="2"/>
        <v>AUDITOR_FISCAL_DE_CONTRALORÍA_1NULIDADESCONTESTAR LA NULIDAD PRESENTADA DENTRO DEL TÉRMINO LEGAL ESTABLECIDO</v>
      </c>
      <c r="K76" s="317" t="s">
        <v>673</v>
      </c>
      <c r="L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row>
    <row r="77" spans="1:38" customFormat="1" ht="36.75" thickBot="1">
      <c r="A77" s="22"/>
      <c r="B77" s="166">
        <v>73</v>
      </c>
      <c r="C77" s="278" t="str">
        <f t="shared" si="0"/>
        <v>AUDITOR_FISCAL_DE_CONTRALORÍA_1NULIDADES</v>
      </c>
      <c r="D77" s="279" t="str">
        <f t="shared" si="1"/>
        <v>AF1_N</v>
      </c>
      <c r="E77" s="280" t="s">
        <v>591</v>
      </c>
      <c r="F77" s="280" t="s">
        <v>617</v>
      </c>
      <c r="G77" s="281" t="s">
        <v>137</v>
      </c>
      <c r="H77" s="279" t="s">
        <v>508</v>
      </c>
      <c r="I77" s="314" t="s">
        <v>666</v>
      </c>
      <c r="J77" s="282" t="str">
        <f t="shared" si="2"/>
        <v>AUDITOR_FISCAL_DE_CONTRALORÍA_1NULIDADESPROYECTAR EL ACTO ADMINISTRATIVO POR MEDIO DEL CUAL SE RESUELVE EL RECURSO DE APELACIÓN DENTRO DEL T</v>
      </c>
      <c r="K77" s="317" t="s">
        <v>673</v>
      </c>
      <c r="L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row>
    <row r="78" spans="1:38" customFormat="1" ht="36.75" thickBot="1">
      <c r="A78" s="22"/>
      <c r="B78" s="166">
        <v>74</v>
      </c>
      <c r="C78" s="278" t="str">
        <f t="shared" si="0"/>
        <v>AUDITOR_FISCAL_DE_CONTRALORÍA_1RECURSOS</v>
      </c>
      <c r="D78" s="279" t="str">
        <f t="shared" si="1"/>
        <v>AF1_R</v>
      </c>
      <c r="E78" s="280" t="s">
        <v>591</v>
      </c>
      <c r="F78" s="280" t="s">
        <v>617</v>
      </c>
      <c r="G78" s="281" t="s">
        <v>138</v>
      </c>
      <c r="H78" s="279" t="s">
        <v>509</v>
      </c>
      <c r="I78" s="314" t="s">
        <v>667</v>
      </c>
      <c r="J78" s="282" t="str">
        <f t="shared" si="2"/>
        <v>AUDITOR_FISCAL_DE_CONTRALORÍA_1RECURSOSPROYECTAR LOS RECURSOS (REPOSICIÓN -APELACIÓN) A QUE HAYA LUGAR CONFORME  A LA NORMATIVIDAD VIGENTE</v>
      </c>
      <c r="K78" s="317" t="s">
        <v>673</v>
      </c>
      <c r="L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row>
    <row r="79" spans="1:38" customFormat="1" ht="60.75" thickBot="1">
      <c r="A79" s="22"/>
      <c r="B79" s="166">
        <v>75</v>
      </c>
      <c r="C79" s="278" t="str">
        <f t="shared" si="0"/>
        <v>AUDITOR_FISCAL_DE_CONTRALORÍA_1PROCESO VERBAL DE RESPONSABILIDAD FISCAL</v>
      </c>
      <c r="D79" s="279" t="str">
        <f t="shared" si="1"/>
        <v>AF1_PVRF</v>
      </c>
      <c r="E79" s="280" t="s">
        <v>591</v>
      </c>
      <c r="F79" s="280" t="s">
        <v>617</v>
      </c>
      <c r="G79" s="281" t="s">
        <v>139</v>
      </c>
      <c r="H79" s="279" t="s">
        <v>510</v>
      </c>
      <c r="I79" s="314" t="s">
        <v>671</v>
      </c>
      <c r="J79" s="282" t="str">
        <f t="shared" si="2"/>
        <v>AUDITOR_FISCAL_DE_CONTRALORÍA_1PROCESO VERBAL DE RESPONSABILIDAD FISCALPROYECTAR EL ACTO ADMINISTRATIVO DE APERTURA E IMPUTACIÓN DE RESPONSABILDIAD FISCAL CONFORME A LA LE</v>
      </c>
      <c r="K79" s="317" t="s">
        <v>673</v>
      </c>
      <c r="L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row>
    <row r="80" spans="1:38" customFormat="1" ht="60.75" thickBot="1">
      <c r="A80" s="22"/>
      <c r="B80" s="166">
        <v>76</v>
      </c>
      <c r="C80" s="278" t="str">
        <f t="shared" si="0"/>
        <v>AUDITOR_FISCAL_DE_CONTRALORÍA_1FALLOS CON O SIN RESPONSABILIDAD FISCAL</v>
      </c>
      <c r="D80" s="279" t="str">
        <f t="shared" si="1"/>
        <v>AF1_FRF</v>
      </c>
      <c r="E80" s="280" t="s">
        <v>591</v>
      </c>
      <c r="F80" s="280" t="s">
        <v>617</v>
      </c>
      <c r="G80" s="281" t="s">
        <v>140</v>
      </c>
      <c r="H80" s="279" t="s">
        <v>511</v>
      </c>
      <c r="I80" s="314" t="s">
        <v>141</v>
      </c>
      <c r="J80" s="282" t="str">
        <f t="shared" si="2"/>
        <v>AUDITOR_FISCAL_DE_CONTRALORÍA_1FALLOS CON O SIN RESPONSABILIDAD FISCALPROYECTAR EL  FALLO CON O SIN RESPONSABILIDAD FISCAL  CONFORME  A LA NORMATIVIDAD VIGENTE</v>
      </c>
      <c r="K80" s="317" t="s">
        <v>673</v>
      </c>
      <c r="L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row>
    <row r="81" spans="1:38" customFormat="1" ht="30.75" thickBot="1">
      <c r="A81" s="22"/>
      <c r="B81" s="166">
        <v>77</v>
      </c>
      <c r="C81" s="264" t="str">
        <f t="shared" si="0"/>
        <v>Jefe_de_OficinaHALLAZGOS</v>
      </c>
      <c r="D81" s="263" t="str">
        <f t="shared" si="1"/>
        <v>JF_H</v>
      </c>
      <c r="E81" s="265" t="s">
        <v>612</v>
      </c>
      <c r="F81" s="265" t="s">
        <v>613</v>
      </c>
      <c r="G81" s="266" t="s">
        <v>129</v>
      </c>
      <c r="H81" s="263" t="s">
        <v>503</v>
      </c>
      <c r="I81" s="314" t="s">
        <v>658</v>
      </c>
      <c r="J81" s="267" t="str">
        <f t="shared" si="2"/>
        <v>Jefe_de_OficinaHALLAZGOSTOMAR DECISIÓN DE DE FONDO DE LOS HALLAZGOS  INGRESADOS EN FORMA OPORTUNA</v>
      </c>
      <c r="K81" s="317" t="s">
        <v>673</v>
      </c>
      <c r="L81" s="22"/>
      <c r="M81" s="178" t="s">
        <v>129</v>
      </c>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row>
    <row r="82" spans="1:38" customFormat="1" ht="36.75" thickBot="1">
      <c r="A82" s="22"/>
      <c r="B82" s="166">
        <v>78</v>
      </c>
      <c r="C82" s="264" t="str">
        <f>CONCATENATE(E82,G82)</f>
        <v>Jefe_de_OficinaIndagaciones_Preliminares</v>
      </c>
      <c r="D82" s="263" t="str">
        <f>CONCATENATE(F82,"_",H82)</f>
        <v>JF_INPR</v>
      </c>
      <c r="E82" s="265" t="s">
        <v>612</v>
      </c>
      <c r="F82" s="265" t="s">
        <v>613</v>
      </c>
      <c r="G82" s="266" t="s">
        <v>710</v>
      </c>
      <c r="H82" s="263" t="s">
        <v>705</v>
      </c>
      <c r="I82" s="314" t="s">
        <v>703</v>
      </c>
      <c r="J82" s="267" t="str">
        <f>CONCATENATE(E82,G82,MID(I82,1,100))</f>
        <v>Jefe_de_OficinaIndagaciones_PreliminaresDesarrollar las actividades inherentes de la fase de Indagaciones Preliminares de conformidad con lo</v>
      </c>
      <c r="K82" s="317" t="s">
        <v>673</v>
      </c>
      <c r="L82" s="22"/>
      <c r="M82" s="178" t="s">
        <v>710</v>
      </c>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row>
    <row r="83" spans="1:38" customFormat="1" ht="36.75" thickBot="1">
      <c r="A83" s="22"/>
      <c r="B83" s="166">
        <v>79</v>
      </c>
      <c r="C83" s="264" t="str">
        <f t="shared" si="0"/>
        <v>Jefe_de_OficinaINDAGACIONES PRELIMINARES</v>
      </c>
      <c r="D83" s="263" t="str">
        <f t="shared" si="1"/>
        <v>JF_IP</v>
      </c>
      <c r="E83" s="265" t="s">
        <v>612</v>
      </c>
      <c r="F83" s="265" t="s">
        <v>613</v>
      </c>
      <c r="G83" s="266" t="s">
        <v>130</v>
      </c>
      <c r="H83" s="263" t="s">
        <v>504</v>
      </c>
      <c r="I83" s="314" t="s">
        <v>131</v>
      </c>
      <c r="J83" s="267" t="str">
        <f t="shared" si="2"/>
        <v>Jefe_de_OficinaINDAGACIONES PRELIMINARESPRACTICAR LAS PRUEBAS ORDENADAS DENTRO DEL TIEMPO</v>
      </c>
      <c r="K83" s="317" t="s">
        <v>673</v>
      </c>
      <c r="L83" s="22"/>
      <c r="M83" s="178" t="s">
        <v>130</v>
      </c>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row>
    <row r="84" spans="1:38" customFormat="1" ht="36.75" thickBot="1">
      <c r="A84" s="22"/>
      <c r="B84" s="166">
        <v>80</v>
      </c>
      <c r="C84" s="264" t="str">
        <f t="shared" si="0"/>
        <v>Jefe_de_OficinaINDAGACIONES PRELIMINARES</v>
      </c>
      <c r="D84" s="263" t="str">
        <f t="shared" si="1"/>
        <v>JF_IP</v>
      </c>
      <c r="E84" s="265" t="s">
        <v>612</v>
      </c>
      <c r="F84" s="265" t="s">
        <v>613</v>
      </c>
      <c r="G84" s="266" t="s">
        <v>130</v>
      </c>
      <c r="H84" s="263" t="s">
        <v>504</v>
      </c>
      <c r="I84" s="314" t="s">
        <v>659</v>
      </c>
      <c r="J84" s="267" t="str">
        <f t="shared" si="2"/>
        <v>Jefe_de_OficinaINDAGACIONES PRELIMINARESPROYECTAR EL ACTO ADMINISTRATIVO QUE DECIDE DE FONDO DENTRO DEL TÉRMINO LEGAL</v>
      </c>
      <c r="K84" s="317" t="s">
        <v>673</v>
      </c>
      <c r="L84" s="22"/>
      <c r="M84" s="178" t="s">
        <v>132</v>
      </c>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row>
    <row r="85" spans="1:38" customFormat="1" ht="60.75" thickBot="1">
      <c r="A85" s="22"/>
      <c r="B85" s="166">
        <v>81</v>
      </c>
      <c r="C85" s="264" t="str">
        <f t="shared" si="0"/>
        <v>Jefe_de_OficinaAPERTURA DE PROCESO DE RESPONSABILIDAD FISCAL</v>
      </c>
      <c r="D85" s="263" t="str">
        <f t="shared" si="1"/>
        <v>JF_APRF</v>
      </c>
      <c r="E85" s="265" t="s">
        <v>612</v>
      </c>
      <c r="F85" s="265" t="s">
        <v>613</v>
      </c>
      <c r="G85" s="266" t="s">
        <v>132</v>
      </c>
      <c r="H85" s="263" t="s">
        <v>505</v>
      </c>
      <c r="I85" s="314" t="s">
        <v>672</v>
      </c>
      <c r="J85" s="267" t="str">
        <f t="shared" si="2"/>
        <v>Jefe_de_OficinaAPERTURA DE PROCESO DE RESPONSABILIDAD FISCALPROYECTAR LA  A.P.R.F DENTRO DE LOS TÉRMINOS ESTABLECIDOS EN EL PROCEDIMIENTO INTERNO</v>
      </c>
      <c r="K85" s="317" t="s">
        <v>673</v>
      </c>
      <c r="L85" s="22"/>
      <c r="M85" s="178" t="s">
        <v>133</v>
      </c>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row>
    <row r="86" spans="1:38" customFormat="1" ht="63.75" customHeight="1" thickBot="1">
      <c r="A86" s="22"/>
      <c r="B86" s="166">
        <v>82</v>
      </c>
      <c r="C86" s="264" t="str">
        <f>CONCATENATE(E86,G86)</f>
        <v>Jefe_de_OficinaProceso_de_Responsabilidad_Fiscal</v>
      </c>
      <c r="D86" s="263" t="str">
        <f>CONCATENATE(F86,"_",H86)</f>
        <v>JF_PDRF</v>
      </c>
      <c r="E86" s="265" t="s">
        <v>612</v>
      </c>
      <c r="F86" s="265" t="s">
        <v>613</v>
      </c>
      <c r="G86" s="281" t="s">
        <v>709</v>
      </c>
      <c r="H86" s="263" t="s">
        <v>708</v>
      </c>
      <c r="I86" s="314" t="s">
        <v>713</v>
      </c>
      <c r="J86" s="267" t="str">
        <f>CONCATENATE(E86,G86,MID(I86,1,100))</f>
        <v xml:space="preserve">Jefe_de_OficinaProceso_de_Responsabilidad_FiscalDesarrollar las actividades inherentes en la  fase Proceso de Responsabilidad Fiscal de conformidad </v>
      </c>
      <c r="K86" s="317" t="s">
        <v>673</v>
      </c>
      <c r="L86" s="22"/>
      <c r="M86" s="178" t="s">
        <v>709</v>
      </c>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row>
    <row r="87" spans="1:38" customFormat="1" ht="48.75" thickBot="1">
      <c r="A87" s="22"/>
      <c r="B87" s="166">
        <v>83</v>
      </c>
      <c r="C87" s="264" t="str">
        <f t="shared" si="0"/>
        <v>Jefe_de_OficinaPROCESO DE RESPONSABILIDAD FISCAL</v>
      </c>
      <c r="D87" s="263" t="str">
        <f t="shared" si="1"/>
        <v>JF_PRF</v>
      </c>
      <c r="E87" s="265" t="s">
        <v>612</v>
      </c>
      <c r="F87" s="265" t="s">
        <v>613</v>
      </c>
      <c r="G87" s="266" t="s">
        <v>133</v>
      </c>
      <c r="H87" s="263" t="s">
        <v>506</v>
      </c>
      <c r="I87" s="314" t="s">
        <v>134</v>
      </c>
      <c r="J87" s="267" t="str">
        <f t="shared" si="2"/>
        <v>Jefe_de_OficinaPROCESO DE RESPONSABILIDAD FISCALPRACTICAR LAS PRUEBAS ORDENADAS DENTRO DEL TIEMPO LEGAL ESTABLECIDO</v>
      </c>
      <c r="K87" s="317" t="s">
        <v>673</v>
      </c>
      <c r="L87" s="22"/>
      <c r="M87" s="178" t="s">
        <v>665</v>
      </c>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row>
    <row r="88" spans="1:38" customFormat="1" ht="48.75" thickBot="1">
      <c r="A88" s="22"/>
      <c r="B88" s="166">
        <v>84</v>
      </c>
      <c r="C88" s="264" t="str">
        <f t="shared" si="0"/>
        <v>Jefe_de_OficinaPROCESO DE RESPONSABILIDAD FISCAL</v>
      </c>
      <c r="D88" s="263" t="str">
        <f t="shared" si="1"/>
        <v>JF_PRF</v>
      </c>
      <c r="E88" s="265" t="s">
        <v>612</v>
      </c>
      <c r="F88" s="265" t="s">
        <v>613</v>
      </c>
      <c r="G88" s="266" t="s">
        <v>133</v>
      </c>
      <c r="H88" s="263" t="s">
        <v>506</v>
      </c>
      <c r="I88" s="314" t="s">
        <v>662</v>
      </c>
      <c r="J88" s="267" t="str">
        <f t="shared" si="2"/>
        <v>Jefe_de_OficinaPROCESO DE RESPONSABILIDAD FISCALPROYECTAR EL DECRETO DE MEDIDAS CAUTELARES CONFORME A LA LEGISLACIÓN VIGENTE</v>
      </c>
      <c r="K88" s="317" t="s">
        <v>673</v>
      </c>
      <c r="L88" s="22"/>
      <c r="M88" s="178" t="s">
        <v>137</v>
      </c>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row>
    <row r="89" spans="1:38" customFormat="1" ht="48.75" thickBot="1">
      <c r="A89" s="22"/>
      <c r="B89" s="166">
        <v>85</v>
      </c>
      <c r="C89" s="264" t="str">
        <f t="shared" si="0"/>
        <v>Jefe_de_OficinaPROCESO DE RESPONSABILIDAD FISCAL</v>
      </c>
      <c r="D89" s="263" t="str">
        <f t="shared" si="1"/>
        <v>JF_PRF</v>
      </c>
      <c r="E89" s="265" t="s">
        <v>612</v>
      </c>
      <c r="F89" s="265" t="s">
        <v>613</v>
      </c>
      <c r="G89" s="266" t="s">
        <v>133</v>
      </c>
      <c r="H89" s="263" t="s">
        <v>506</v>
      </c>
      <c r="I89" s="314" t="s">
        <v>135</v>
      </c>
      <c r="J89" s="267" t="str">
        <f t="shared" si="2"/>
        <v>Jefe_de_OficinaPROCESO DE RESPONSABILIDAD FISCALPROYECTAR LOS ACTOS ADMINISTRATIVOS QUE HAYA LUGAR CON NORMA ACTUALIZADA.</v>
      </c>
      <c r="K89" s="317" t="s">
        <v>673</v>
      </c>
      <c r="L89" s="22"/>
      <c r="M89" s="178" t="s">
        <v>138</v>
      </c>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row>
    <row r="90" spans="1:38" customFormat="1" ht="48.75" thickBot="1">
      <c r="A90" s="22"/>
      <c r="B90" s="166">
        <v>86</v>
      </c>
      <c r="C90" s="264" t="str">
        <f t="shared" si="0"/>
        <v>Jefe_de_OficinaPROCESO DE RESPONSABILIDAD FISCAL</v>
      </c>
      <c r="D90" s="263" t="str">
        <f t="shared" si="1"/>
        <v>JF_PRF</v>
      </c>
      <c r="E90" s="265" t="s">
        <v>612</v>
      </c>
      <c r="F90" s="265" t="s">
        <v>613</v>
      </c>
      <c r="G90" s="266" t="s">
        <v>133</v>
      </c>
      <c r="H90" s="263" t="s">
        <v>506</v>
      </c>
      <c r="I90" s="314" t="s">
        <v>660</v>
      </c>
      <c r="J90" s="267" t="str">
        <f t="shared" si="2"/>
        <v>Jefe_de_OficinaPROCESO DE RESPONSABILIDAD FISCALPROYECTAR LA DECISIÓN DE FONDO QUE HAYA LUGAR DENTRO DEL TÉRMINO LEGAL</v>
      </c>
      <c r="K90" s="317" t="s">
        <v>673</v>
      </c>
      <c r="L90" s="22"/>
      <c r="M90" s="178" t="s">
        <v>139</v>
      </c>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row>
    <row r="91" spans="1:38" customFormat="1" ht="48.75" thickBot="1">
      <c r="A91" s="22"/>
      <c r="B91" s="166">
        <v>87</v>
      </c>
      <c r="C91" s="264" t="str">
        <f t="shared" si="0"/>
        <v>Jefe_de_OficinaPROCESO DE RESPONSABILIDAD FISCAL</v>
      </c>
      <c r="D91" s="263" t="str">
        <f t="shared" si="1"/>
        <v>JF_PRF</v>
      </c>
      <c r="E91" s="265" t="s">
        <v>612</v>
      </c>
      <c r="F91" s="265" t="s">
        <v>613</v>
      </c>
      <c r="G91" s="266" t="s">
        <v>133</v>
      </c>
      <c r="H91" s="263" t="s">
        <v>506</v>
      </c>
      <c r="I91" s="314" t="s">
        <v>663</v>
      </c>
      <c r="J91" s="267" t="str">
        <f t="shared" si="2"/>
        <v>Jefe_de_OficinaPROCESO DE RESPONSABILIDAD FISCALPROYECTAR EL AUTO DE ARCHIVO DE PROCESO DE RESPONSABILIDAD FISCAL CONFORME A LA LEGISLACIÓN VIGENTE</v>
      </c>
      <c r="K91" s="317" t="s">
        <v>673</v>
      </c>
      <c r="L91" s="22"/>
      <c r="M91" s="178" t="s">
        <v>140</v>
      </c>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row>
    <row r="92" spans="1:38" customFormat="1" ht="48.75" thickBot="1">
      <c r="A92" s="22"/>
      <c r="B92" s="166">
        <v>88</v>
      </c>
      <c r="C92" s="264" t="str">
        <f t="shared" si="0"/>
        <v>Jefe_de_OficinaIMPUTACIÓN DE RESPONSABILIDAD FISCAL</v>
      </c>
      <c r="D92" s="263" t="str">
        <f t="shared" si="1"/>
        <v>JF_IRF</v>
      </c>
      <c r="E92" s="265" t="s">
        <v>612</v>
      </c>
      <c r="F92" s="265" t="s">
        <v>613</v>
      </c>
      <c r="G92" s="266" t="s">
        <v>665</v>
      </c>
      <c r="H92" s="263" t="s">
        <v>507</v>
      </c>
      <c r="I92" s="314" t="s">
        <v>136</v>
      </c>
      <c r="J92" s="267" t="str">
        <f t="shared" si="2"/>
        <v>Jefe_de_OficinaIMPUTACIÓN DE RESPONSABILIDAD FISCALPROYECTAR EL DECRETO DE PRUEBAS A QUE HAYA LUGAR TIEMPO LEGAL ESTABLECIDO</v>
      </c>
      <c r="K92" s="317" t="s">
        <v>673</v>
      </c>
      <c r="L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row>
    <row r="93" spans="1:38" customFormat="1" ht="48.75" thickBot="1">
      <c r="A93" s="22"/>
      <c r="B93" s="166">
        <v>89</v>
      </c>
      <c r="C93" s="264" t="str">
        <f t="shared" si="0"/>
        <v>Jefe_de_OficinaIMPUTACIÓN DE RESPONSABILIDAD FISCAL</v>
      </c>
      <c r="D93" s="263" t="str">
        <f t="shared" si="1"/>
        <v>JF_IRF</v>
      </c>
      <c r="E93" s="265" t="s">
        <v>612</v>
      </c>
      <c r="F93" s="265" t="s">
        <v>613</v>
      </c>
      <c r="G93" s="266" t="s">
        <v>665</v>
      </c>
      <c r="H93" s="263" t="s">
        <v>507</v>
      </c>
      <c r="I93" s="314" t="s">
        <v>670</v>
      </c>
      <c r="J93" s="267" t="str">
        <f t="shared" si="2"/>
        <v>Jefe_de_OficinaIMPUTACIÓN DE RESPONSABILIDAD FISCALPROYECTAR EL ACTO ADMINISTRATIVO DE IMPUTACIÓN DE RESPONSABILDIAD FISCAL CONFORME A LA LEGISLACIÓN V</v>
      </c>
      <c r="K93" s="317" t="s">
        <v>673</v>
      </c>
      <c r="L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row>
    <row r="94" spans="1:38" customFormat="1" ht="48.75" thickBot="1">
      <c r="A94" s="22"/>
      <c r="B94" s="166">
        <v>90</v>
      </c>
      <c r="C94" s="264" t="str">
        <f t="shared" si="0"/>
        <v>Jefe_de_OficinaIMPUTACIÓN DE RESPONSABILIDAD FISCAL</v>
      </c>
      <c r="D94" s="263" t="str">
        <f t="shared" si="1"/>
        <v>JF_IRF</v>
      </c>
      <c r="E94" s="265" t="s">
        <v>612</v>
      </c>
      <c r="F94" s="265" t="s">
        <v>613</v>
      </c>
      <c r="G94" s="266" t="s">
        <v>665</v>
      </c>
      <c r="H94" s="263" t="s">
        <v>507</v>
      </c>
      <c r="I94" s="314" t="s">
        <v>664</v>
      </c>
      <c r="J94" s="267" t="str">
        <f t="shared" si="2"/>
        <v>Jefe_de_OficinaIMPUTACIÓN DE RESPONSABILIDAD FISCALPROYECTAR EL FALLO CON O SIN RESPONSABILDIAD FISCAL CONFORME A LA LEGISLACIÓN VIGENTE</v>
      </c>
      <c r="K94" s="317" t="s">
        <v>673</v>
      </c>
      <c r="L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row>
    <row r="95" spans="1:38" customFormat="1" ht="24.75" thickBot="1">
      <c r="A95" s="22"/>
      <c r="B95" s="166">
        <v>91</v>
      </c>
      <c r="C95" s="264" t="str">
        <f t="shared" si="0"/>
        <v>Jefe_de_OficinaNULIDADES</v>
      </c>
      <c r="D95" s="263" t="str">
        <f t="shared" si="1"/>
        <v>JF_N</v>
      </c>
      <c r="E95" s="265" t="s">
        <v>612</v>
      </c>
      <c r="F95" s="265" t="s">
        <v>613</v>
      </c>
      <c r="G95" s="266" t="s">
        <v>137</v>
      </c>
      <c r="H95" s="263" t="s">
        <v>508</v>
      </c>
      <c r="I95" s="314" t="s">
        <v>661</v>
      </c>
      <c r="J95" s="267" t="str">
        <f t="shared" si="2"/>
        <v>Jefe_de_OficinaNULIDADESCONTESTAR LA NULIDAD PRESENTADA DENTRO DEL TÉRMINO LEGAL ESTABLECIDO</v>
      </c>
      <c r="K95" s="317" t="s">
        <v>673</v>
      </c>
      <c r="L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row>
    <row r="96" spans="1:38" customFormat="1" ht="30.75" thickBot="1">
      <c r="A96" s="22"/>
      <c r="B96" s="166">
        <v>92</v>
      </c>
      <c r="C96" s="264" t="str">
        <f t="shared" si="0"/>
        <v>Jefe_de_OficinaNULIDADES</v>
      </c>
      <c r="D96" s="263" t="str">
        <f t="shared" si="1"/>
        <v>JF_N</v>
      </c>
      <c r="E96" s="265" t="s">
        <v>612</v>
      </c>
      <c r="F96" s="265" t="s">
        <v>613</v>
      </c>
      <c r="G96" s="266" t="s">
        <v>137</v>
      </c>
      <c r="H96" s="263" t="s">
        <v>508</v>
      </c>
      <c r="I96" s="314" t="s">
        <v>666</v>
      </c>
      <c r="J96" s="267" t="str">
        <f t="shared" si="2"/>
        <v>Jefe_de_OficinaNULIDADESPROYECTAR EL ACTO ADMINISTRATIVO POR MEDIO DEL CUAL SE RESUELVE EL RECURSO DE APELACIÓN DENTRO DEL T</v>
      </c>
      <c r="K96" s="317" t="s">
        <v>673</v>
      </c>
      <c r="L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row>
    <row r="97" spans="1:38" customFormat="1" ht="30.75" thickBot="1">
      <c r="A97" s="22"/>
      <c r="B97" s="166">
        <v>93</v>
      </c>
      <c r="C97" s="264" t="str">
        <f t="shared" si="0"/>
        <v>Jefe_de_OficinaRECURSOS</v>
      </c>
      <c r="D97" s="263" t="str">
        <f t="shared" si="1"/>
        <v>JF_R</v>
      </c>
      <c r="E97" s="265" t="s">
        <v>612</v>
      </c>
      <c r="F97" s="265" t="s">
        <v>613</v>
      </c>
      <c r="G97" s="266" t="s">
        <v>138</v>
      </c>
      <c r="H97" s="263" t="s">
        <v>509</v>
      </c>
      <c r="I97" s="314" t="s">
        <v>667</v>
      </c>
      <c r="J97" s="267" t="str">
        <f t="shared" si="2"/>
        <v>Jefe_de_OficinaRECURSOSPROYECTAR LOS RECURSOS (REPOSICIÓN -APELACIÓN) A QUE HAYA LUGAR CONFORME  A LA NORMATIVIDAD VIGENTE</v>
      </c>
      <c r="K97" s="317" t="s">
        <v>673</v>
      </c>
      <c r="L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row>
    <row r="98" spans="1:38" customFormat="1" ht="48.75" thickBot="1">
      <c r="A98" s="22"/>
      <c r="B98" s="166">
        <v>94</v>
      </c>
      <c r="C98" s="264" t="str">
        <f t="shared" si="0"/>
        <v>Jefe_de_OficinaPROCESO VERBAL DE RESPONSABILIDAD FISCAL</v>
      </c>
      <c r="D98" s="263" t="str">
        <f t="shared" si="1"/>
        <v>JF_PVRF</v>
      </c>
      <c r="E98" s="265" t="s">
        <v>612</v>
      </c>
      <c r="F98" s="265" t="s">
        <v>613</v>
      </c>
      <c r="G98" s="266" t="s">
        <v>139</v>
      </c>
      <c r="H98" s="263" t="s">
        <v>510</v>
      </c>
      <c r="I98" s="314" t="s">
        <v>671</v>
      </c>
      <c r="J98" s="267" t="str">
        <f t="shared" si="2"/>
        <v>Jefe_de_OficinaPROCESO VERBAL DE RESPONSABILIDAD FISCALPROYECTAR EL ACTO ADMINISTRATIVO DE APERTURA E IMPUTACIÓN DE RESPONSABILDIAD FISCAL CONFORME A LA LE</v>
      </c>
      <c r="K98" s="317" t="s">
        <v>673</v>
      </c>
      <c r="L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row>
    <row r="99" spans="1:38" customFormat="1" ht="48.75" thickBot="1">
      <c r="A99" s="22"/>
      <c r="B99" s="166">
        <v>95</v>
      </c>
      <c r="C99" s="264" t="str">
        <f t="shared" si="0"/>
        <v>Jefe_de_OficinaFALLOS CON O SIN RESPONSABILIDAD FISCAL</v>
      </c>
      <c r="D99" s="263" t="str">
        <f t="shared" si="1"/>
        <v>JF_FRF</v>
      </c>
      <c r="E99" s="265" t="s">
        <v>612</v>
      </c>
      <c r="F99" s="265" t="s">
        <v>613</v>
      </c>
      <c r="G99" s="266" t="s">
        <v>140</v>
      </c>
      <c r="H99" s="263" t="s">
        <v>511</v>
      </c>
      <c r="I99" s="314" t="s">
        <v>141</v>
      </c>
      <c r="J99" s="267" t="str">
        <f t="shared" si="2"/>
        <v>Jefe_de_OficinaFALLOS CON O SIN RESPONSABILIDAD FISCALPROYECTAR EL  FALLO CON O SIN RESPONSABILIDAD FISCAL  CONFORME  A LA NORMATIVIDAD VIGENTE</v>
      </c>
      <c r="K99" s="317" t="s">
        <v>673</v>
      </c>
      <c r="L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row>
    <row r="100" spans="1:38" customFormat="1" ht="48.75" thickBot="1">
      <c r="A100" s="22"/>
      <c r="B100" s="166">
        <v>96</v>
      </c>
      <c r="C100" s="259" t="str">
        <f t="shared" si="0"/>
        <v>Subdirector_Administrativo_o_Financiero_o_Técnico_u_OperativoHALLAZGOS</v>
      </c>
      <c r="D100" s="253" t="str">
        <f t="shared" si="1"/>
        <v>SAFTO_H</v>
      </c>
      <c r="E100" s="260" t="s">
        <v>611</v>
      </c>
      <c r="F100" s="260" t="s">
        <v>610</v>
      </c>
      <c r="G100" s="261" t="s">
        <v>129</v>
      </c>
      <c r="H100" s="253" t="s">
        <v>503</v>
      </c>
      <c r="I100" s="314" t="s">
        <v>657</v>
      </c>
      <c r="J100" s="262" t="str">
        <f t="shared" si="2"/>
        <v xml:space="preserve">Subdirector_Administrativo_o_Financiero_o_Técnico_u_OperativoHALLAZGOSTOMAR DECISIÓN DE DE FONDO DE LOS HALLAZGOS  INGRESADOS EN FORMA OPORTUNA </v>
      </c>
      <c r="K100" s="317" t="s">
        <v>673</v>
      </c>
      <c r="L100" s="22"/>
      <c r="M100" s="178" t="s">
        <v>129</v>
      </c>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row>
    <row r="101" spans="1:38" customFormat="1" ht="60.75" thickBot="1">
      <c r="A101" s="22"/>
      <c r="B101" s="166">
        <v>97</v>
      </c>
      <c r="C101" s="259" t="str">
        <f>CONCATENATE(E101,G101)</f>
        <v>Subdirector_Administrativo_o_Financiero_o_Técnico_u_OperativoIndagaciones_Preliminares</v>
      </c>
      <c r="D101" s="253" t="str">
        <f>CONCATENATE(F101,"_",H101)</f>
        <v>SAFTO_INPR</v>
      </c>
      <c r="E101" s="260" t="s">
        <v>611</v>
      </c>
      <c r="F101" s="260" t="s">
        <v>610</v>
      </c>
      <c r="G101" s="266" t="s">
        <v>710</v>
      </c>
      <c r="H101" s="253" t="s">
        <v>705</v>
      </c>
      <c r="I101" s="314" t="s">
        <v>703</v>
      </c>
      <c r="J101" s="262" t="str">
        <f>CONCATENATE(E101,G101,MID(I101,1,100))</f>
        <v>Subdirector_Administrativo_o_Financiero_o_Técnico_u_OperativoIndagaciones_PreliminaresDesarrollar las actividades inherentes de la fase de Indagaciones Preliminares de conformidad con lo</v>
      </c>
      <c r="K101" s="317" t="s">
        <v>673</v>
      </c>
      <c r="L101" s="22"/>
      <c r="M101" s="266" t="s">
        <v>710</v>
      </c>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row>
    <row r="102" spans="1:38" customFormat="1" ht="60.75" thickBot="1">
      <c r="A102" s="22"/>
      <c r="B102" s="166">
        <v>98</v>
      </c>
      <c r="C102" s="259" t="str">
        <f t="shared" si="0"/>
        <v>Subdirector_Administrativo_o_Financiero_o_Técnico_u_OperativoINDAGACIONES PRELIMINARES</v>
      </c>
      <c r="D102" s="253" t="str">
        <f t="shared" si="1"/>
        <v>SAFTO_IP</v>
      </c>
      <c r="E102" s="260" t="s">
        <v>611</v>
      </c>
      <c r="F102" s="260" t="s">
        <v>610</v>
      </c>
      <c r="G102" s="261" t="s">
        <v>130</v>
      </c>
      <c r="H102" s="253" t="s">
        <v>504</v>
      </c>
      <c r="I102" s="314" t="s">
        <v>131</v>
      </c>
      <c r="J102" s="262" t="str">
        <f t="shared" si="2"/>
        <v>Subdirector_Administrativo_o_Financiero_o_Técnico_u_OperativoINDAGACIONES PRELIMINARESPRACTICAR LAS PRUEBAS ORDENADAS DENTRO DEL TIEMPO</v>
      </c>
      <c r="K102" s="317" t="s">
        <v>673</v>
      </c>
      <c r="L102" s="22"/>
      <c r="M102" s="178" t="s">
        <v>130</v>
      </c>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row>
    <row r="103" spans="1:38" customFormat="1" ht="60.75" thickBot="1">
      <c r="A103" s="22"/>
      <c r="B103" s="166">
        <v>99</v>
      </c>
      <c r="C103" s="259" t="str">
        <f t="shared" si="0"/>
        <v>Subdirector_Administrativo_o_Financiero_o_Técnico_u_OperativoINDAGACIONES PRELIMINARES</v>
      </c>
      <c r="D103" s="253" t="str">
        <f t="shared" si="1"/>
        <v>SAFTO_IP</v>
      </c>
      <c r="E103" s="260" t="s">
        <v>611</v>
      </c>
      <c r="F103" s="260" t="s">
        <v>610</v>
      </c>
      <c r="G103" s="261" t="s">
        <v>130</v>
      </c>
      <c r="H103" s="253" t="s">
        <v>504</v>
      </c>
      <c r="I103" s="314" t="s">
        <v>659</v>
      </c>
      <c r="J103" s="262" t="str">
        <f t="shared" si="2"/>
        <v>Subdirector_Administrativo_o_Financiero_o_Técnico_u_OperativoINDAGACIONES PRELIMINARESPROYECTAR EL ACTO ADMINISTRATIVO QUE DECIDE DE FONDO DENTRO DEL TÉRMINO LEGAL</v>
      </c>
      <c r="K103" s="317" t="s">
        <v>673</v>
      </c>
      <c r="L103" s="22"/>
      <c r="M103" s="178" t="s">
        <v>132</v>
      </c>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row>
    <row r="104" spans="1:38" customFormat="1" ht="84.75" thickBot="1">
      <c r="A104" s="22"/>
      <c r="B104" s="166">
        <v>100</v>
      </c>
      <c r="C104" s="259" t="str">
        <f t="shared" si="0"/>
        <v>Subdirector_Administrativo_o_Financiero_o_Técnico_u_OperativoAPERTURA DE PROCESO DE RESPONSABILIDAD FISCAL</v>
      </c>
      <c r="D104" s="253" t="str">
        <f t="shared" si="1"/>
        <v>SAFTO_APRF</v>
      </c>
      <c r="E104" s="260" t="s">
        <v>611</v>
      </c>
      <c r="F104" s="260" t="s">
        <v>610</v>
      </c>
      <c r="G104" s="261" t="s">
        <v>132</v>
      </c>
      <c r="H104" s="253" t="s">
        <v>505</v>
      </c>
      <c r="I104" s="314" t="s">
        <v>672</v>
      </c>
      <c r="J104" s="262" t="str">
        <f t="shared" si="2"/>
        <v>Subdirector_Administrativo_o_Financiero_o_Técnico_u_OperativoAPERTURA DE PROCESO DE RESPONSABILIDAD FISCALPROYECTAR LA  A.P.R.F DENTRO DE LOS TÉRMINOS ESTABLECIDOS EN EL PROCEDIMIENTO INTERNO</v>
      </c>
      <c r="K104" s="317" t="s">
        <v>673</v>
      </c>
      <c r="L104" s="22"/>
      <c r="M104" s="178" t="s">
        <v>133</v>
      </c>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row>
    <row r="105" spans="1:38" customFormat="1" ht="84.75" customHeight="1" thickBot="1">
      <c r="A105" s="22"/>
      <c r="B105" s="166">
        <v>101</v>
      </c>
      <c r="C105" s="259" t="str">
        <f>CONCATENATE(E105,G105)</f>
        <v>Subdirector_Administrativo_o_Financiero_o_Técnico_u_OperativoProceso_de_Responsabilidad_Fiscal</v>
      </c>
      <c r="D105" s="253" t="str">
        <f>CONCATENATE(F105,"_",H105)</f>
        <v>SAFTO_PDRF</v>
      </c>
      <c r="E105" s="260" t="s">
        <v>611</v>
      </c>
      <c r="F105" s="260" t="s">
        <v>610</v>
      </c>
      <c r="G105" s="281" t="s">
        <v>709</v>
      </c>
      <c r="H105" s="253" t="s">
        <v>708</v>
      </c>
      <c r="I105" s="314" t="s">
        <v>713</v>
      </c>
      <c r="J105" s="262" t="str">
        <f>CONCATENATE(E105,G105,MID(I105,1,100))</f>
        <v xml:space="preserve">Subdirector_Administrativo_o_Financiero_o_Técnico_u_OperativoProceso_de_Responsabilidad_FiscalDesarrollar las actividades inherentes en la  fase Proceso de Responsabilidad Fiscal de conformidad </v>
      </c>
      <c r="K105" s="317" t="s">
        <v>673</v>
      </c>
      <c r="L105" s="22"/>
      <c r="M105" s="281" t="s">
        <v>709</v>
      </c>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row>
    <row r="106" spans="1:38" customFormat="1" ht="72.75" thickBot="1">
      <c r="A106" s="22"/>
      <c r="B106" s="166">
        <v>102</v>
      </c>
      <c r="C106" s="259" t="str">
        <f t="shared" si="0"/>
        <v>Subdirector_Administrativo_o_Financiero_o_Técnico_u_OperativoPROCESO DE RESPONSABILIDAD FISCAL</v>
      </c>
      <c r="D106" s="253" t="str">
        <f t="shared" si="1"/>
        <v>SAFTO_PRF</v>
      </c>
      <c r="E106" s="260" t="s">
        <v>611</v>
      </c>
      <c r="F106" s="260" t="s">
        <v>610</v>
      </c>
      <c r="G106" s="261" t="s">
        <v>133</v>
      </c>
      <c r="H106" s="253" t="s">
        <v>506</v>
      </c>
      <c r="I106" s="314" t="s">
        <v>134</v>
      </c>
      <c r="J106" s="262" t="str">
        <f t="shared" si="2"/>
        <v>Subdirector_Administrativo_o_Financiero_o_Técnico_u_OperativoPROCESO DE RESPONSABILIDAD FISCALPRACTICAR LAS PRUEBAS ORDENADAS DENTRO DEL TIEMPO LEGAL ESTABLECIDO</v>
      </c>
      <c r="K106" s="317" t="s">
        <v>673</v>
      </c>
      <c r="L106" s="22"/>
      <c r="M106" s="178" t="s">
        <v>665</v>
      </c>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row>
    <row r="107" spans="1:38" customFormat="1" ht="72.75" thickBot="1">
      <c r="A107" s="22"/>
      <c r="B107" s="166">
        <v>103</v>
      </c>
      <c r="C107" s="259" t="str">
        <f t="shared" si="0"/>
        <v>Subdirector_Administrativo_o_Financiero_o_Técnico_u_OperativoPROCESO DE RESPONSABILIDAD FISCAL</v>
      </c>
      <c r="D107" s="253" t="str">
        <f t="shared" si="1"/>
        <v>SAFTO_PRF</v>
      </c>
      <c r="E107" s="260" t="s">
        <v>611</v>
      </c>
      <c r="F107" s="260" t="s">
        <v>610</v>
      </c>
      <c r="G107" s="261" t="s">
        <v>133</v>
      </c>
      <c r="H107" s="253" t="s">
        <v>506</v>
      </c>
      <c r="I107" s="314" t="s">
        <v>662</v>
      </c>
      <c r="J107" s="262" t="str">
        <f t="shared" si="2"/>
        <v>Subdirector_Administrativo_o_Financiero_o_Técnico_u_OperativoPROCESO DE RESPONSABILIDAD FISCALPROYECTAR EL DECRETO DE MEDIDAS CAUTELARES CONFORME A LA LEGISLACIÓN VIGENTE</v>
      </c>
      <c r="K107" s="317" t="s">
        <v>673</v>
      </c>
      <c r="L107" s="22"/>
      <c r="M107" s="178" t="s">
        <v>137</v>
      </c>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row>
    <row r="108" spans="1:38" customFormat="1" ht="72.75" thickBot="1">
      <c r="A108" s="22"/>
      <c r="B108" s="166">
        <v>104</v>
      </c>
      <c r="C108" s="259" t="str">
        <f t="shared" si="0"/>
        <v>Subdirector_Administrativo_o_Financiero_o_Técnico_u_OperativoPROCESO DE RESPONSABILIDAD FISCAL</v>
      </c>
      <c r="D108" s="253" t="str">
        <f t="shared" si="1"/>
        <v>SAFTO_PRF</v>
      </c>
      <c r="E108" s="260" t="s">
        <v>611</v>
      </c>
      <c r="F108" s="260" t="s">
        <v>610</v>
      </c>
      <c r="G108" s="261" t="s">
        <v>133</v>
      </c>
      <c r="H108" s="253" t="s">
        <v>506</v>
      </c>
      <c r="I108" s="314" t="s">
        <v>135</v>
      </c>
      <c r="J108" s="262" t="str">
        <f t="shared" si="2"/>
        <v>Subdirector_Administrativo_o_Financiero_o_Técnico_u_OperativoPROCESO DE RESPONSABILIDAD FISCALPROYECTAR LOS ACTOS ADMINISTRATIVOS QUE HAYA LUGAR CON NORMA ACTUALIZADA.</v>
      </c>
      <c r="K108" s="317" t="s">
        <v>673</v>
      </c>
      <c r="L108" s="22"/>
      <c r="M108" s="178" t="s">
        <v>138</v>
      </c>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row>
    <row r="109" spans="1:38" customFormat="1" ht="72.75" thickBot="1">
      <c r="A109" s="22"/>
      <c r="B109" s="166">
        <v>105</v>
      </c>
      <c r="C109" s="259" t="str">
        <f t="shared" si="0"/>
        <v>Subdirector_Administrativo_o_Financiero_o_Técnico_u_OperativoPROCESO DE RESPONSABILIDAD FISCAL</v>
      </c>
      <c r="D109" s="253" t="str">
        <f t="shared" si="1"/>
        <v>SAFTO_PRF</v>
      </c>
      <c r="E109" s="260" t="s">
        <v>611</v>
      </c>
      <c r="F109" s="260" t="s">
        <v>610</v>
      </c>
      <c r="G109" s="261" t="s">
        <v>133</v>
      </c>
      <c r="H109" s="253" t="s">
        <v>506</v>
      </c>
      <c r="I109" s="314" t="s">
        <v>660</v>
      </c>
      <c r="J109" s="262" t="str">
        <f t="shared" si="2"/>
        <v>Subdirector_Administrativo_o_Financiero_o_Técnico_u_OperativoPROCESO DE RESPONSABILIDAD FISCALPROYECTAR LA DECISIÓN DE FONDO QUE HAYA LUGAR DENTRO DEL TÉRMINO LEGAL</v>
      </c>
      <c r="K109" s="317" t="s">
        <v>673</v>
      </c>
      <c r="L109" s="22"/>
      <c r="M109" s="178" t="s">
        <v>139</v>
      </c>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row>
    <row r="110" spans="1:38" customFormat="1" ht="72.75" thickBot="1">
      <c r="A110" s="22"/>
      <c r="B110" s="166">
        <v>106</v>
      </c>
      <c r="C110" s="259" t="str">
        <f t="shared" si="0"/>
        <v>Subdirector_Administrativo_o_Financiero_o_Técnico_u_OperativoPROCESO DE RESPONSABILIDAD FISCAL</v>
      </c>
      <c r="D110" s="253" t="str">
        <f t="shared" si="1"/>
        <v>SAFTO_PRF</v>
      </c>
      <c r="E110" s="260" t="s">
        <v>611</v>
      </c>
      <c r="F110" s="260" t="s">
        <v>610</v>
      </c>
      <c r="G110" s="261" t="s">
        <v>133</v>
      </c>
      <c r="H110" s="253" t="s">
        <v>506</v>
      </c>
      <c r="I110" s="314" t="s">
        <v>663</v>
      </c>
      <c r="J110" s="262" t="str">
        <f t="shared" si="2"/>
        <v>Subdirector_Administrativo_o_Financiero_o_Técnico_u_OperativoPROCESO DE RESPONSABILIDAD FISCALPROYECTAR EL AUTO DE ARCHIVO DE PROCESO DE RESPONSABILIDAD FISCAL CONFORME A LA LEGISLACIÓN VIGENTE</v>
      </c>
      <c r="K110" s="317" t="s">
        <v>673</v>
      </c>
      <c r="L110" s="22"/>
      <c r="M110" s="178" t="s">
        <v>140</v>
      </c>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row>
    <row r="111" spans="1:38" customFormat="1" ht="84.75" thickBot="1">
      <c r="A111" s="22"/>
      <c r="B111" s="166">
        <v>107</v>
      </c>
      <c r="C111" s="259" t="str">
        <f t="shared" si="0"/>
        <v>Subdirector_Administrativo_o_Financiero_o_Técnico_u_OperativoIMPUTACIÓN DE RESPONSABILIDAD FISCAL</v>
      </c>
      <c r="D111" s="253" t="str">
        <f t="shared" si="1"/>
        <v>SAFTO_IRF</v>
      </c>
      <c r="E111" s="260" t="s">
        <v>611</v>
      </c>
      <c r="F111" s="260" t="s">
        <v>610</v>
      </c>
      <c r="G111" s="261" t="s">
        <v>665</v>
      </c>
      <c r="H111" s="253" t="s">
        <v>507</v>
      </c>
      <c r="I111" s="314" t="s">
        <v>136</v>
      </c>
      <c r="J111" s="262" t="str">
        <f t="shared" si="2"/>
        <v>Subdirector_Administrativo_o_Financiero_o_Técnico_u_OperativoIMPUTACIÓN DE RESPONSABILIDAD FISCALPROYECTAR EL DECRETO DE PRUEBAS A QUE HAYA LUGAR TIEMPO LEGAL ESTABLECIDO</v>
      </c>
      <c r="K111" s="317" t="s">
        <v>673</v>
      </c>
      <c r="L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row>
    <row r="112" spans="1:38" customFormat="1" ht="84.75" thickBot="1">
      <c r="A112" s="22"/>
      <c r="B112" s="166">
        <v>108</v>
      </c>
      <c r="C112" s="259" t="str">
        <f t="shared" si="0"/>
        <v>Subdirector_Administrativo_o_Financiero_o_Técnico_u_OperativoIMPUTACIÓN DE RESPONSABILIDAD FISCAL</v>
      </c>
      <c r="D112" s="253" t="str">
        <f t="shared" si="1"/>
        <v>SAFTO_IRF</v>
      </c>
      <c r="E112" s="260" t="s">
        <v>611</v>
      </c>
      <c r="F112" s="260" t="s">
        <v>610</v>
      </c>
      <c r="G112" s="261" t="s">
        <v>665</v>
      </c>
      <c r="H112" s="253" t="s">
        <v>507</v>
      </c>
      <c r="I112" s="314" t="s">
        <v>670</v>
      </c>
      <c r="J112" s="262" t="str">
        <f t="shared" si="2"/>
        <v>Subdirector_Administrativo_o_Financiero_o_Técnico_u_OperativoIMPUTACIÓN DE RESPONSABILIDAD FISCALPROYECTAR EL ACTO ADMINISTRATIVO DE IMPUTACIÓN DE RESPONSABILDIAD FISCAL CONFORME A LA LEGISLACIÓN V</v>
      </c>
      <c r="K112" s="317" t="s">
        <v>673</v>
      </c>
      <c r="L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row>
    <row r="113" spans="1:38" customFormat="1" ht="84.75" thickBot="1">
      <c r="A113" s="22"/>
      <c r="B113" s="166">
        <v>109</v>
      </c>
      <c r="C113" s="259" t="str">
        <f t="shared" si="0"/>
        <v>Subdirector_Administrativo_o_Financiero_o_Técnico_u_OperativoIMPUTACIÓN DE RESPONSABILIDAD FISCAL</v>
      </c>
      <c r="D113" s="253" t="str">
        <f t="shared" si="1"/>
        <v>SAFTO_IRF</v>
      </c>
      <c r="E113" s="260" t="s">
        <v>611</v>
      </c>
      <c r="F113" s="260" t="s">
        <v>610</v>
      </c>
      <c r="G113" s="261" t="s">
        <v>665</v>
      </c>
      <c r="H113" s="253" t="s">
        <v>507</v>
      </c>
      <c r="I113" s="314" t="s">
        <v>664</v>
      </c>
      <c r="J113" s="262" t="str">
        <f t="shared" si="2"/>
        <v>Subdirector_Administrativo_o_Financiero_o_Técnico_u_OperativoIMPUTACIÓN DE RESPONSABILIDAD FISCALPROYECTAR EL FALLO CON O SIN RESPONSABILDIAD FISCAL CONFORME A LA LEGISLACIÓN VIGENTE</v>
      </c>
      <c r="K113" s="317" t="s">
        <v>673</v>
      </c>
      <c r="L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row>
    <row r="114" spans="1:38" customFormat="1" ht="48.75" thickBot="1">
      <c r="A114" s="22"/>
      <c r="B114" s="166">
        <v>110</v>
      </c>
      <c r="C114" s="259" t="str">
        <f t="shared" si="0"/>
        <v>Subdirector_Administrativo_o_Financiero_o_Técnico_u_OperativoNULIDADES</v>
      </c>
      <c r="D114" s="253" t="str">
        <f t="shared" si="1"/>
        <v>SAFTO_N</v>
      </c>
      <c r="E114" s="260" t="s">
        <v>611</v>
      </c>
      <c r="F114" s="260" t="s">
        <v>610</v>
      </c>
      <c r="G114" s="261" t="s">
        <v>137</v>
      </c>
      <c r="H114" s="253" t="s">
        <v>508</v>
      </c>
      <c r="I114" s="314" t="s">
        <v>661</v>
      </c>
      <c r="J114" s="262" t="str">
        <f t="shared" si="2"/>
        <v>Subdirector_Administrativo_o_Financiero_o_Técnico_u_OperativoNULIDADESCONTESTAR LA NULIDAD PRESENTADA DENTRO DEL TÉRMINO LEGAL ESTABLECIDO</v>
      </c>
      <c r="K114" s="317" t="s">
        <v>673</v>
      </c>
      <c r="L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row>
    <row r="115" spans="1:38" customFormat="1" ht="48.75" thickBot="1">
      <c r="A115" s="22"/>
      <c r="B115" s="166">
        <v>111</v>
      </c>
      <c r="C115" s="259" t="str">
        <f t="shared" si="0"/>
        <v>Subdirector_Administrativo_o_Financiero_o_Técnico_u_OperativoNULIDADES</v>
      </c>
      <c r="D115" s="253" t="str">
        <f t="shared" si="1"/>
        <v>SAFTO_N</v>
      </c>
      <c r="E115" s="260" t="s">
        <v>611</v>
      </c>
      <c r="F115" s="260" t="s">
        <v>610</v>
      </c>
      <c r="G115" s="261" t="s">
        <v>137</v>
      </c>
      <c r="H115" s="253" t="s">
        <v>508</v>
      </c>
      <c r="I115" s="314" t="s">
        <v>666</v>
      </c>
      <c r="J115" s="262" t="str">
        <f t="shared" si="2"/>
        <v>Subdirector_Administrativo_o_Financiero_o_Técnico_u_OperativoNULIDADESPROYECTAR EL ACTO ADMINISTRATIVO POR MEDIO DEL CUAL SE RESUELVE EL RECURSO DE APELACIÓN DENTRO DEL T</v>
      </c>
      <c r="K115" s="317" t="s">
        <v>673</v>
      </c>
      <c r="L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row>
    <row r="116" spans="1:38" customFormat="1" ht="48.75" thickBot="1">
      <c r="A116" s="22"/>
      <c r="B116" s="166">
        <v>112</v>
      </c>
      <c r="C116" s="259" t="str">
        <f t="shared" si="0"/>
        <v>Subdirector_Administrativo_o_Financiero_o_Técnico_u_OperativoRECURSOS</v>
      </c>
      <c r="D116" s="253" t="str">
        <f t="shared" si="1"/>
        <v>SAFTO_R</v>
      </c>
      <c r="E116" s="260" t="s">
        <v>611</v>
      </c>
      <c r="F116" s="260" t="s">
        <v>610</v>
      </c>
      <c r="G116" s="261" t="s">
        <v>138</v>
      </c>
      <c r="H116" s="253" t="s">
        <v>509</v>
      </c>
      <c r="I116" s="314" t="s">
        <v>667</v>
      </c>
      <c r="J116" s="262" t="str">
        <f t="shared" si="2"/>
        <v>Subdirector_Administrativo_o_Financiero_o_Técnico_u_OperativoRECURSOSPROYECTAR LOS RECURSOS (REPOSICIÓN -APELACIÓN) A QUE HAYA LUGAR CONFORME  A LA NORMATIVIDAD VIGENTE</v>
      </c>
      <c r="K116" s="317" t="s">
        <v>673</v>
      </c>
      <c r="L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row>
    <row r="117" spans="1:38" customFormat="1" ht="84.75" thickBot="1">
      <c r="A117" s="22"/>
      <c r="B117" s="166">
        <v>113</v>
      </c>
      <c r="C117" s="259" t="str">
        <f t="shared" si="0"/>
        <v>Subdirector_Administrativo_o_Financiero_o_Técnico_u_OperativoPROCESO VERBAL DE RESPONSABILIDAD FISCAL</v>
      </c>
      <c r="D117" s="253" t="str">
        <f t="shared" si="1"/>
        <v>SAFTO_PVRF</v>
      </c>
      <c r="E117" s="260" t="s">
        <v>611</v>
      </c>
      <c r="F117" s="260" t="s">
        <v>610</v>
      </c>
      <c r="G117" s="261" t="s">
        <v>139</v>
      </c>
      <c r="H117" s="253" t="s">
        <v>510</v>
      </c>
      <c r="I117" s="314" t="s">
        <v>671</v>
      </c>
      <c r="J117" s="262" t="str">
        <f t="shared" si="2"/>
        <v>Subdirector_Administrativo_o_Financiero_o_Técnico_u_OperativoPROCESO VERBAL DE RESPONSABILIDAD FISCALPROYECTAR EL ACTO ADMINISTRATIVO DE APERTURA E IMPUTACIÓN DE RESPONSABILDIAD FISCAL CONFORME A LA LE</v>
      </c>
      <c r="K117" s="317" t="s">
        <v>673</v>
      </c>
      <c r="L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row>
    <row r="118" spans="1:38" customFormat="1" ht="84">
      <c r="A118" s="22"/>
      <c r="B118" s="166">
        <v>114</v>
      </c>
      <c r="C118" s="259" t="str">
        <f t="shared" si="0"/>
        <v>Subdirector_Administrativo_o_Financiero_o_Técnico_u_OperativoFALLOS CON O SIN RESPONSABILIDAD FISCAL</v>
      </c>
      <c r="D118" s="253" t="str">
        <f t="shared" si="1"/>
        <v>SAFTO_FRF</v>
      </c>
      <c r="E118" s="260" t="s">
        <v>611</v>
      </c>
      <c r="F118" s="260" t="s">
        <v>610</v>
      </c>
      <c r="G118" s="261" t="s">
        <v>140</v>
      </c>
      <c r="H118" s="253" t="s">
        <v>511</v>
      </c>
      <c r="I118" s="314" t="s">
        <v>141</v>
      </c>
      <c r="J118" s="262" t="str">
        <f t="shared" si="2"/>
        <v>Subdirector_Administrativo_o_Financiero_o_Técnico_u_OperativoFALLOS CON O SIN RESPONSABILIDAD FISCALPROYECTAR EL  FALLO CON O SIN RESPONSABILIDAD FISCAL  CONFORME  A LA NORMATIVIDAD VIGENTE</v>
      </c>
      <c r="K118" s="317" t="s">
        <v>673</v>
      </c>
      <c r="L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row>
    <row r="119" spans="1:38" customFormat="1" ht="30">
      <c r="A119" s="22"/>
      <c r="B119" s="166">
        <v>115</v>
      </c>
      <c r="C119" s="237" t="str">
        <f t="shared" ref="C119:C137" si="3">CONCATENATE(E119,G119)</f>
        <v>SubdirectorHALLAZGOS</v>
      </c>
      <c r="D119" s="238" t="str">
        <f t="shared" ref="D119:D137" si="4">CONCATENATE(F119,"_",H119)</f>
        <v>SUB_H</v>
      </c>
      <c r="E119" s="239" t="s">
        <v>517</v>
      </c>
      <c r="F119" s="239" t="s">
        <v>600</v>
      </c>
      <c r="G119" s="178" t="s">
        <v>129</v>
      </c>
      <c r="H119" s="176" t="s">
        <v>503</v>
      </c>
      <c r="I119" s="314" t="s">
        <v>657</v>
      </c>
      <c r="J119" s="240" t="str">
        <f t="shared" ref="J119:J137" si="5">CONCATENATE(E119,G119,MID(I119,1,100))</f>
        <v xml:space="preserve">SubdirectorHALLAZGOSTOMAR DECISIÓN DE DE FONDO DE LOS HALLAZGOS  INGRESADOS EN FORMA OPORTUNA </v>
      </c>
      <c r="K119" s="317" t="s">
        <v>673</v>
      </c>
      <c r="L119" s="22"/>
      <c r="M119" s="178" t="s">
        <v>129</v>
      </c>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row>
    <row r="120" spans="1:38" customFormat="1" ht="30">
      <c r="A120" s="22"/>
      <c r="B120" s="166">
        <v>116</v>
      </c>
      <c r="C120" s="237" t="str">
        <f>CONCATENATE(E120,G120)</f>
        <v>SubdirectorIndagaciones_Preliminares</v>
      </c>
      <c r="D120" s="238" t="str">
        <f>CONCATENATE(F120,"_",H120)</f>
        <v>SUB_INPR</v>
      </c>
      <c r="E120" s="239" t="s">
        <v>517</v>
      </c>
      <c r="F120" s="239" t="s">
        <v>600</v>
      </c>
      <c r="G120" s="178" t="s">
        <v>710</v>
      </c>
      <c r="H120" s="176" t="s">
        <v>705</v>
      </c>
      <c r="I120" s="314" t="s">
        <v>703</v>
      </c>
      <c r="J120" s="240" t="str">
        <f>CONCATENATE(E120,G120,MID(I120,1,100))</f>
        <v>SubdirectorIndagaciones_PreliminaresDesarrollar las actividades inherentes de la fase de Indagaciones Preliminares de conformidad con lo</v>
      </c>
      <c r="K120" s="317" t="s">
        <v>673</v>
      </c>
      <c r="L120" s="22"/>
      <c r="M120" s="178" t="s">
        <v>710</v>
      </c>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row>
    <row r="121" spans="1:38" customFormat="1" ht="36">
      <c r="A121" s="22"/>
      <c r="B121" s="166">
        <v>117</v>
      </c>
      <c r="C121" s="237" t="str">
        <f t="shared" si="3"/>
        <v>SubdirectorINDAGACIONES PRELIMINARES</v>
      </c>
      <c r="D121" s="238" t="str">
        <f t="shared" si="4"/>
        <v>SUB_IP</v>
      </c>
      <c r="E121" s="239" t="s">
        <v>517</v>
      </c>
      <c r="F121" s="239" t="s">
        <v>600</v>
      </c>
      <c r="G121" s="178" t="s">
        <v>130</v>
      </c>
      <c r="H121" s="176" t="s">
        <v>504</v>
      </c>
      <c r="I121" s="314" t="s">
        <v>131</v>
      </c>
      <c r="J121" s="240" t="str">
        <f t="shared" si="5"/>
        <v>SubdirectorINDAGACIONES PRELIMINARESPRACTICAR LAS PRUEBAS ORDENADAS DENTRO DEL TIEMPO</v>
      </c>
      <c r="K121" s="317" t="s">
        <v>673</v>
      </c>
      <c r="L121" s="22"/>
      <c r="M121" s="178" t="s">
        <v>130</v>
      </c>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row>
    <row r="122" spans="1:38" customFormat="1" ht="36">
      <c r="A122" s="22"/>
      <c r="B122" s="166">
        <v>118</v>
      </c>
      <c r="C122" s="237" t="str">
        <f t="shared" si="3"/>
        <v>SubdirectorINDAGACIONES PRELIMINARES</v>
      </c>
      <c r="D122" s="238" t="str">
        <f t="shared" si="4"/>
        <v>SUB_IP</v>
      </c>
      <c r="E122" s="239" t="s">
        <v>517</v>
      </c>
      <c r="F122" s="239" t="s">
        <v>600</v>
      </c>
      <c r="G122" s="178" t="s">
        <v>130</v>
      </c>
      <c r="H122" s="176" t="s">
        <v>504</v>
      </c>
      <c r="I122" s="314" t="s">
        <v>659</v>
      </c>
      <c r="J122" s="240" t="str">
        <f t="shared" si="5"/>
        <v>SubdirectorINDAGACIONES PRELIMINARESPROYECTAR EL ACTO ADMINISTRATIVO QUE DECIDE DE FONDO DENTRO DEL TÉRMINO LEGAL</v>
      </c>
      <c r="K122" s="317" t="s">
        <v>673</v>
      </c>
      <c r="L122" s="22"/>
      <c r="M122" s="178" t="s">
        <v>132</v>
      </c>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row>
    <row r="123" spans="1:38" customFormat="1" ht="60">
      <c r="A123" s="22"/>
      <c r="B123" s="166">
        <v>119</v>
      </c>
      <c r="C123" s="237" t="str">
        <f t="shared" si="3"/>
        <v>SubdirectorAPERTURA DE PROCESO DE RESPONSABILIDAD FISCAL</v>
      </c>
      <c r="D123" s="238" t="str">
        <f t="shared" si="4"/>
        <v>SUB_APRF</v>
      </c>
      <c r="E123" s="239" t="s">
        <v>517</v>
      </c>
      <c r="F123" s="239" t="s">
        <v>600</v>
      </c>
      <c r="G123" s="178" t="s">
        <v>132</v>
      </c>
      <c r="H123" s="176" t="s">
        <v>505</v>
      </c>
      <c r="I123" s="314" t="s">
        <v>672</v>
      </c>
      <c r="J123" s="240" t="str">
        <f t="shared" si="5"/>
        <v>SubdirectorAPERTURA DE PROCESO DE RESPONSABILIDAD FISCALPROYECTAR LA  A.P.R.F DENTRO DE LOS TÉRMINOS ESTABLECIDOS EN EL PROCEDIMIENTO INTERNO</v>
      </c>
      <c r="K123" s="317" t="s">
        <v>673</v>
      </c>
      <c r="L123" s="22"/>
      <c r="M123" s="178" t="s">
        <v>133</v>
      </c>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row>
    <row r="124" spans="1:38" customFormat="1" ht="48" customHeight="1">
      <c r="A124" s="22"/>
      <c r="B124" s="166">
        <v>120</v>
      </c>
      <c r="C124" s="237" t="str">
        <f>CONCATENATE(E124,G124)</f>
        <v>SubdirectorProceso_de_Responsabilidad_Fiscal</v>
      </c>
      <c r="D124" s="238" t="str">
        <f>CONCATENATE(F124,"_",H124)</f>
        <v>SUB_PDRF</v>
      </c>
      <c r="E124" s="239" t="s">
        <v>517</v>
      </c>
      <c r="F124" s="239" t="s">
        <v>600</v>
      </c>
      <c r="G124" s="281" t="s">
        <v>709</v>
      </c>
      <c r="H124" s="176" t="s">
        <v>708</v>
      </c>
      <c r="I124" s="314" t="s">
        <v>713</v>
      </c>
      <c r="J124" s="240" t="str">
        <f>CONCATENATE(E124,G124,MID(I124,1,100))</f>
        <v xml:space="preserve">SubdirectorProceso_de_Responsabilidad_FiscalDesarrollar las actividades inherentes en la  fase Proceso de Responsabilidad Fiscal de conformidad </v>
      </c>
      <c r="K124" s="317" t="s">
        <v>673</v>
      </c>
      <c r="L124" s="22"/>
      <c r="M124" s="281" t="s">
        <v>709</v>
      </c>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row>
    <row r="125" spans="1:38" customFormat="1" ht="48">
      <c r="A125" s="22"/>
      <c r="B125" s="166">
        <v>119</v>
      </c>
      <c r="C125" s="237" t="str">
        <f t="shared" si="3"/>
        <v>SubdirectorPROCESO DE RESPONSABILIDAD FISCAL</v>
      </c>
      <c r="D125" s="238" t="str">
        <f t="shared" si="4"/>
        <v>SUB_PRF</v>
      </c>
      <c r="E125" s="239" t="s">
        <v>517</v>
      </c>
      <c r="F125" s="239" t="s">
        <v>600</v>
      </c>
      <c r="G125" s="178" t="s">
        <v>133</v>
      </c>
      <c r="H125" s="176" t="s">
        <v>506</v>
      </c>
      <c r="I125" s="314" t="s">
        <v>134</v>
      </c>
      <c r="J125" s="240" t="str">
        <f t="shared" si="5"/>
        <v>SubdirectorPROCESO DE RESPONSABILIDAD FISCALPRACTICAR LAS PRUEBAS ORDENADAS DENTRO DEL TIEMPO LEGAL ESTABLECIDO</v>
      </c>
      <c r="K125" s="317" t="s">
        <v>673</v>
      </c>
      <c r="L125" s="22"/>
      <c r="M125" s="178" t="s">
        <v>665</v>
      </c>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22"/>
      <c r="AK125" s="22"/>
      <c r="AL125" s="22"/>
    </row>
    <row r="126" spans="1:38" customFormat="1" ht="48">
      <c r="A126" s="22"/>
      <c r="B126" s="166">
        <v>120</v>
      </c>
      <c r="C126" s="237" t="str">
        <f t="shared" si="3"/>
        <v>SubdirectorPROCESO DE RESPONSABILIDAD FISCAL</v>
      </c>
      <c r="D126" s="238" t="str">
        <f t="shared" si="4"/>
        <v>SUB_PRF</v>
      </c>
      <c r="E126" s="239" t="s">
        <v>517</v>
      </c>
      <c r="F126" s="239" t="s">
        <v>600</v>
      </c>
      <c r="G126" s="178" t="s">
        <v>133</v>
      </c>
      <c r="H126" s="176" t="s">
        <v>506</v>
      </c>
      <c r="I126" s="314" t="s">
        <v>662</v>
      </c>
      <c r="J126" s="240" t="str">
        <f t="shared" si="5"/>
        <v>SubdirectorPROCESO DE RESPONSABILIDAD FISCALPROYECTAR EL DECRETO DE MEDIDAS CAUTELARES CONFORME A LA LEGISLACIÓN VIGENTE</v>
      </c>
      <c r="K126" s="317" t="s">
        <v>673</v>
      </c>
      <c r="L126" s="22"/>
      <c r="M126" s="178" t="s">
        <v>137</v>
      </c>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22"/>
      <c r="AK126" s="22"/>
      <c r="AL126" s="22"/>
    </row>
    <row r="127" spans="1:38" customFormat="1" ht="48">
      <c r="A127" s="22"/>
      <c r="B127" s="166">
        <v>121</v>
      </c>
      <c r="C127" s="237" t="str">
        <f t="shared" si="3"/>
        <v>SubdirectorPROCESO DE RESPONSABILIDAD FISCAL</v>
      </c>
      <c r="D127" s="238" t="str">
        <f t="shared" si="4"/>
        <v>SUB_PRF</v>
      </c>
      <c r="E127" s="239" t="s">
        <v>517</v>
      </c>
      <c r="F127" s="239" t="s">
        <v>600</v>
      </c>
      <c r="G127" s="178" t="s">
        <v>133</v>
      </c>
      <c r="H127" s="176" t="s">
        <v>506</v>
      </c>
      <c r="I127" s="314" t="s">
        <v>135</v>
      </c>
      <c r="J127" s="240" t="str">
        <f t="shared" si="5"/>
        <v>SubdirectorPROCESO DE RESPONSABILIDAD FISCALPROYECTAR LOS ACTOS ADMINISTRATIVOS QUE HAYA LUGAR CON NORMA ACTUALIZADA.</v>
      </c>
      <c r="K127" s="317" t="s">
        <v>673</v>
      </c>
      <c r="L127" s="22"/>
      <c r="M127" s="178" t="s">
        <v>138</v>
      </c>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22"/>
      <c r="AK127" s="22"/>
      <c r="AL127" s="22"/>
    </row>
    <row r="128" spans="1:38" customFormat="1" ht="48">
      <c r="A128" s="22"/>
      <c r="B128" s="166">
        <v>122</v>
      </c>
      <c r="C128" s="237" t="str">
        <f t="shared" si="3"/>
        <v>SubdirectorPROCESO DE RESPONSABILIDAD FISCAL</v>
      </c>
      <c r="D128" s="238" t="str">
        <f t="shared" si="4"/>
        <v>SUB_PRF</v>
      </c>
      <c r="E128" s="239" t="s">
        <v>517</v>
      </c>
      <c r="F128" s="239" t="s">
        <v>600</v>
      </c>
      <c r="G128" s="178" t="s">
        <v>133</v>
      </c>
      <c r="H128" s="176" t="s">
        <v>506</v>
      </c>
      <c r="I128" s="314" t="s">
        <v>660</v>
      </c>
      <c r="J128" s="240" t="str">
        <f t="shared" si="5"/>
        <v>SubdirectorPROCESO DE RESPONSABILIDAD FISCALPROYECTAR LA DECISIÓN DE FONDO QUE HAYA LUGAR DENTRO DEL TÉRMINO LEGAL</v>
      </c>
      <c r="K128" s="317" t="s">
        <v>673</v>
      </c>
      <c r="L128" s="22"/>
      <c r="M128" s="178" t="s">
        <v>139</v>
      </c>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22"/>
      <c r="AK128" s="22"/>
      <c r="AL128" s="22"/>
    </row>
    <row r="129" spans="1:38" customFormat="1" ht="48">
      <c r="A129" s="22"/>
      <c r="B129" s="166">
        <v>123</v>
      </c>
      <c r="C129" s="237" t="str">
        <f t="shared" si="3"/>
        <v>SubdirectorPROCESO DE RESPONSABILIDAD FISCAL</v>
      </c>
      <c r="D129" s="238" t="str">
        <f t="shared" si="4"/>
        <v>SUB_PRF</v>
      </c>
      <c r="E129" s="239" t="s">
        <v>517</v>
      </c>
      <c r="F129" s="239" t="s">
        <v>600</v>
      </c>
      <c r="G129" s="178" t="s">
        <v>133</v>
      </c>
      <c r="H129" s="176" t="s">
        <v>506</v>
      </c>
      <c r="I129" s="314" t="s">
        <v>663</v>
      </c>
      <c r="J129" s="240" t="str">
        <f t="shared" si="5"/>
        <v>SubdirectorPROCESO DE RESPONSABILIDAD FISCALPROYECTAR EL AUTO DE ARCHIVO DE PROCESO DE RESPONSABILIDAD FISCAL CONFORME A LA LEGISLACIÓN VIGENTE</v>
      </c>
      <c r="K129" s="317" t="s">
        <v>673</v>
      </c>
      <c r="L129" s="22"/>
      <c r="M129" s="178" t="s">
        <v>140</v>
      </c>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row>
    <row r="130" spans="1:38" customFormat="1" ht="48">
      <c r="A130" s="22"/>
      <c r="B130" s="166">
        <v>124</v>
      </c>
      <c r="C130" s="237" t="str">
        <f t="shared" si="3"/>
        <v>SubdirectorIMPUTACIÓN DE RESPONSABILIDAD FISCAL</v>
      </c>
      <c r="D130" s="238" t="str">
        <f t="shared" si="4"/>
        <v>SUB_IRF</v>
      </c>
      <c r="E130" s="239" t="s">
        <v>517</v>
      </c>
      <c r="F130" s="239" t="s">
        <v>600</v>
      </c>
      <c r="G130" s="178" t="s">
        <v>665</v>
      </c>
      <c r="H130" s="176" t="s">
        <v>507</v>
      </c>
      <c r="I130" s="314" t="s">
        <v>136</v>
      </c>
      <c r="J130" s="240" t="str">
        <f t="shared" si="5"/>
        <v>SubdirectorIMPUTACIÓN DE RESPONSABILIDAD FISCALPROYECTAR EL DECRETO DE PRUEBAS A QUE HAYA LUGAR TIEMPO LEGAL ESTABLECIDO</v>
      </c>
      <c r="K130" s="317" t="s">
        <v>673</v>
      </c>
      <c r="L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22"/>
      <c r="AK130" s="22"/>
      <c r="AL130" s="22"/>
    </row>
    <row r="131" spans="1:38" customFormat="1" ht="48">
      <c r="A131" s="22"/>
      <c r="B131" s="166">
        <v>125</v>
      </c>
      <c r="C131" s="237" t="str">
        <f t="shared" si="3"/>
        <v>SubdirectorIMPUTACIÓN DE RESPONSABILIDAD FISCAL</v>
      </c>
      <c r="D131" s="238" t="str">
        <f t="shared" si="4"/>
        <v>SUB_IRF</v>
      </c>
      <c r="E131" s="239" t="s">
        <v>517</v>
      </c>
      <c r="F131" s="239" t="s">
        <v>600</v>
      </c>
      <c r="G131" s="178" t="s">
        <v>665</v>
      </c>
      <c r="H131" s="176" t="s">
        <v>507</v>
      </c>
      <c r="I131" s="314" t="s">
        <v>670</v>
      </c>
      <c r="J131" s="240" t="str">
        <f t="shared" si="5"/>
        <v>SubdirectorIMPUTACIÓN DE RESPONSABILIDAD FISCALPROYECTAR EL ACTO ADMINISTRATIVO DE IMPUTACIÓN DE RESPONSABILDIAD FISCAL CONFORME A LA LEGISLACIÓN V</v>
      </c>
      <c r="K131" s="317" t="s">
        <v>673</v>
      </c>
      <c r="L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22"/>
      <c r="AK131" s="22"/>
      <c r="AL131" s="22"/>
    </row>
    <row r="132" spans="1:38" customFormat="1" ht="48">
      <c r="A132" s="22"/>
      <c r="B132" s="166">
        <v>126</v>
      </c>
      <c r="C132" s="237" t="str">
        <f t="shared" si="3"/>
        <v>SubdirectorIMPUTACIÓN DE RESPONSABILIDAD FISCAL</v>
      </c>
      <c r="D132" s="238" t="str">
        <f t="shared" si="4"/>
        <v>SUB_IRF</v>
      </c>
      <c r="E132" s="239" t="s">
        <v>517</v>
      </c>
      <c r="F132" s="239" t="s">
        <v>600</v>
      </c>
      <c r="G132" s="178" t="s">
        <v>665</v>
      </c>
      <c r="H132" s="176" t="s">
        <v>507</v>
      </c>
      <c r="I132" s="314" t="s">
        <v>664</v>
      </c>
      <c r="J132" s="240" t="str">
        <f t="shared" si="5"/>
        <v>SubdirectorIMPUTACIÓN DE RESPONSABILIDAD FISCALPROYECTAR EL FALLO CON O SIN RESPONSABILDIAD FISCAL CONFORME A LA LEGISLACIÓN VIGENTE</v>
      </c>
      <c r="K132" s="317" t="s">
        <v>673</v>
      </c>
      <c r="L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22"/>
      <c r="AK132" s="22"/>
      <c r="AL132" s="22"/>
    </row>
    <row r="133" spans="1:38" customFormat="1" ht="24">
      <c r="A133" s="22"/>
      <c r="B133" s="166">
        <v>127</v>
      </c>
      <c r="C133" s="237" t="str">
        <f t="shared" si="3"/>
        <v>SubdirectorNULIDADES</v>
      </c>
      <c r="D133" s="238" t="str">
        <f t="shared" si="4"/>
        <v>SUB_N</v>
      </c>
      <c r="E133" s="239" t="s">
        <v>517</v>
      </c>
      <c r="F133" s="239" t="s">
        <v>600</v>
      </c>
      <c r="G133" s="178" t="s">
        <v>137</v>
      </c>
      <c r="H133" s="176" t="s">
        <v>508</v>
      </c>
      <c r="I133" s="314" t="s">
        <v>661</v>
      </c>
      <c r="J133" s="240" t="str">
        <f t="shared" si="5"/>
        <v>SubdirectorNULIDADESCONTESTAR LA NULIDAD PRESENTADA DENTRO DEL TÉRMINO LEGAL ESTABLECIDO</v>
      </c>
      <c r="K133" s="317" t="s">
        <v>673</v>
      </c>
      <c r="L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row>
    <row r="134" spans="1:38" customFormat="1" ht="30">
      <c r="A134" s="22"/>
      <c r="B134" s="166">
        <v>128</v>
      </c>
      <c r="C134" s="237" t="str">
        <f t="shared" si="3"/>
        <v>SubdirectorNULIDADES</v>
      </c>
      <c r="D134" s="238" t="str">
        <f t="shared" si="4"/>
        <v>SUB_N</v>
      </c>
      <c r="E134" s="239" t="s">
        <v>517</v>
      </c>
      <c r="F134" s="239" t="s">
        <v>600</v>
      </c>
      <c r="G134" s="178" t="s">
        <v>137</v>
      </c>
      <c r="H134" s="176" t="s">
        <v>508</v>
      </c>
      <c r="I134" s="314" t="s">
        <v>666</v>
      </c>
      <c r="J134" s="240" t="str">
        <f t="shared" si="5"/>
        <v>SubdirectorNULIDADESPROYECTAR EL ACTO ADMINISTRATIVO POR MEDIO DEL CUAL SE RESUELVE EL RECURSO DE APELACIÓN DENTRO DEL T</v>
      </c>
      <c r="K134" s="317" t="s">
        <v>673</v>
      </c>
      <c r="L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row>
    <row r="135" spans="1:38" customFormat="1" ht="30">
      <c r="A135" s="22"/>
      <c r="B135" s="166">
        <v>129</v>
      </c>
      <c r="C135" s="237" t="str">
        <f t="shared" si="3"/>
        <v>SubdirectorRECURSOS</v>
      </c>
      <c r="D135" s="238" t="str">
        <f t="shared" si="4"/>
        <v>SUB_R</v>
      </c>
      <c r="E135" s="239" t="s">
        <v>517</v>
      </c>
      <c r="F135" s="239" t="s">
        <v>600</v>
      </c>
      <c r="G135" s="178" t="s">
        <v>138</v>
      </c>
      <c r="H135" s="176" t="s">
        <v>509</v>
      </c>
      <c r="I135" s="314" t="s">
        <v>667</v>
      </c>
      <c r="J135" s="240" t="str">
        <f t="shared" si="5"/>
        <v>SubdirectorRECURSOSPROYECTAR LOS RECURSOS (REPOSICIÓN -APELACIÓN) A QUE HAYA LUGAR CONFORME  A LA NORMATIVIDAD VIGENTE</v>
      </c>
      <c r="K135" s="317" t="s">
        <v>673</v>
      </c>
      <c r="L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row>
    <row r="136" spans="1:38" customFormat="1" ht="48">
      <c r="A136" s="22"/>
      <c r="B136" s="166">
        <v>130</v>
      </c>
      <c r="C136" s="237" t="str">
        <f t="shared" si="3"/>
        <v>SubdirectorPROCESO VERBAL DE RESPONSABILIDAD FISCAL</v>
      </c>
      <c r="D136" s="238" t="str">
        <f t="shared" si="4"/>
        <v>SUB_PVRF</v>
      </c>
      <c r="E136" s="239" t="s">
        <v>517</v>
      </c>
      <c r="F136" s="239" t="s">
        <v>600</v>
      </c>
      <c r="G136" s="178" t="s">
        <v>139</v>
      </c>
      <c r="H136" s="176" t="s">
        <v>510</v>
      </c>
      <c r="I136" s="314" t="s">
        <v>671</v>
      </c>
      <c r="J136" s="240" t="str">
        <f t="shared" si="5"/>
        <v>SubdirectorPROCESO VERBAL DE RESPONSABILIDAD FISCALPROYECTAR EL ACTO ADMINISTRATIVO DE APERTURA E IMPUTACIÓN DE RESPONSABILDIAD FISCAL CONFORME A LA LE</v>
      </c>
      <c r="K136" s="317" t="s">
        <v>673</v>
      </c>
      <c r="L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row>
    <row r="137" spans="1:38" customFormat="1" ht="48">
      <c r="A137" s="22"/>
      <c r="B137" s="166">
        <v>131</v>
      </c>
      <c r="C137" s="237" t="str">
        <f t="shared" si="3"/>
        <v>SubdirectorFALLOS CON O SIN RESPONSABILIDAD FISCAL</v>
      </c>
      <c r="D137" s="238" t="str">
        <f t="shared" si="4"/>
        <v>SUB_FRF</v>
      </c>
      <c r="E137" s="239" t="s">
        <v>517</v>
      </c>
      <c r="F137" s="239" t="s">
        <v>600</v>
      </c>
      <c r="G137" s="178" t="s">
        <v>140</v>
      </c>
      <c r="H137" s="176" t="s">
        <v>511</v>
      </c>
      <c r="I137" s="314" t="s">
        <v>141</v>
      </c>
      <c r="J137" s="240" t="str">
        <f t="shared" si="5"/>
        <v>SubdirectorFALLOS CON O SIN RESPONSABILIDAD FISCALPROYECTAR EL  FALLO CON O SIN RESPONSABILIDAD FISCAL  CONFORME  A LA NORMATIVIDAD VIGENTE</v>
      </c>
      <c r="K137" s="317" t="s">
        <v>673</v>
      </c>
      <c r="L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row>
    <row r="138" spans="1:38" ht="30">
      <c r="B138" s="166">
        <v>132</v>
      </c>
      <c r="C138" s="174" t="str">
        <f t="shared" ref="C138:C147" si="6">CONCATENATE(E138,G138)</f>
        <v>PROFESIONAL_ESPECIALIZADOHALLAZGOS</v>
      </c>
      <c r="D138" s="176" t="str">
        <f t="shared" ref="D138:D175" si="7">CONCATENATE(F138,"_",H138)</f>
        <v>PE_H</v>
      </c>
      <c r="E138" s="178" t="s">
        <v>603</v>
      </c>
      <c r="F138" s="173" t="s">
        <v>499</v>
      </c>
      <c r="G138" s="178" t="s">
        <v>129</v>
      </c>
      <c r="H138" s="176" t="s">
        <v>503</v>
      </c>
      <c r="I138" s="314" t="s">
        <v>657</v>
      </c>
      <c r="J138" s="175" t="str">
        <f t="shared" ref="J138:J150" si="8">CONCATENATE(E138,G138,MID(I138,1,100))</f>
        <v xml:space="preserve">PROFESIONAL_ESPECIALIZADOHALLAZGOSTOMAR DECISIÓN DE DE FONDO DE LOS HALLAZGOS  INGRESADOS EN FORMA OPORTUNA </v>
      </c>
      <c r="K138" s="317" t="s">
        <v>673</v>
      </c>
      <c r="M138" s="178" t="s">
        <v>129</v>
      </c>
    </row>
    <row r="139" spans="1:38" ht="55.5" customHeight="1">
      <c r="B139" s="166">
        <v>133</v>
      </c>
      <c r="C139" s="174" t="str">
        <f>CONCATENATE(E139,G139)</f>
        <v>PROFESIONAL_ESPECIALIZADOIndagaciones_Preliminares</v>
      </c>
      <c r="D139" s="176" t="str">
        <f>CONCATENATE(F139,"_",H139)</f>
        <v>PE_INPR</v>
      </c>
      <c r="E139" s="178" t="s">
        <v>603</v>
      </c>
      <c r="F139" s="173" t="s">
        <v>499</v>
      </c>
      <c r="G139" s="178" t="s">
        <v>710</v>
      </c>
      <c r="H139" s="176" t="s">
        <v>705</v>
      </c>
      <c r="I139" s="314" t="s">
        <v>703</v>
      </c>
      <c r="J139" s="175" t="str">
        <f>CONCATENATE(E139,G139,MID(I139,1,100))</f>
        <v>PROFESIONAL_ESPECIALIZADOIndagaciones_PreliminaresDesarrollar las actividades inherentes de la fase de Indagaciones Preliminares de conformidad con lo</v>
      </c>
      <c r="K139" s="317" t="s">
        <v>673</v>
      </c>
      <c r="M139" s="178" t="s">
        <v>710</v>
      </c>
    </row>
    <row r="140" spans="1:38" ht="36">
      <c r="B140" s="166">
        <v>134</v>
      </c>
      <c r="C140" s="174" t="str">
        <f t="shared" si="6"/>
        <v>PROFESIONAL_ESPECIALIZADOINDAGACIONES PRELIMINARES</v>
      </c>
      <c r="D140" s="176" t="str">
        <f t="shared" si="7"/>
        <v>PE_IP</v>
      </c>
      <c r="E140" s="178" t="s">
        <v>603</v>
      </c>
      <c r="F140" s="173" t="s">
        <v>499</v>
      </c>
      <c r="G140" s="178" t="s">
        <v>130</v>
      </c>
      <c r="H140" s="176" t="s">
        <v>504</v>
      </c>
      <c r="I140" s="314" t="s">
        <v>131</v>
      </c>
      <c r="J140" s="175" t="str">
        <f t="shared" si="8"/>
        <v>PROFESIONAL_ESPECIALIZADOINDAGACIONES PRELIMINARESPRACTICAR LAS PRUEBAS ORDENADAS DENTRO DEL TIEMPO</v>
      </c>
      <c r="K140" s="317" t="s">
        <v>673</v>
      </c>
      <c r="M140" s="178" t="s">
        <v>130</v>
      </c>
    </row>
    <row r="141" spans="1:38" ht="36">
      <c r="B141" s="166">
        <v>135</v>
      </c>
      <c r="C141" s="174" t="str">
        <f t="shared" si="6"/>
        <v>PROFESIONAL_ESPECIALIZADOINDAGACIONES PRELIMINARES</v>
      </c>
      <c r="D141" s="176" t="str">
        <f t="shared" si="7"/>
        <v>PE_IP</v>
      </c>
      <c r="E141" s="178" t="s">
        <v>603</v>
      </c>
      <c r="F141" s="173" t="s">
        <v>499</v>
      </c>
      <c r="G141" s="178" t="s">
        <v>130</v>
      </c>
      <c r="H141" s="176" t="s">
        <v>504</v>
      </c>
      <c r="I141" s="314" t="s">
        <v>659</v>
      </c>
      <c r="J141" s="175" t="str">
        <f t="shared" si="8"/>
        <v>PROFESIONAL_ESPECIALIZADOINDAGACIONES PRELIMINARESPROYECTAR EL ACTO ADMINISTRATIVO QUE DECIDE DE FONDO DENTRO DEL TÉRMINO LEGAL</v>
      </c>
      <c r="K141" s="317" t="s">
        <v>673</v>
      </c>
      <c r="M141" s="178" t="s">
        <v>132</v>
      </c>
    </row>
    <row r="142" spans="1:38" ht="60">
      <c r="B142" s="166">
        <v>136</v>
      </c>
      <c r="C142" s="174" t="str">
        <f t="shared" si="6"/>
        <v>PROFESIONAL_ESPECIALIZADOAPERTURA DE PROCESO DE RESPONSABILIDAD FISCAL</v>
      </c>
      <c r="D142" s="176" t="str">
        <f t="shared" si="7"/>
        <v>PE_APRF</v>
      </c>
      <c r="E142" s="178" t="s">
        <v>603</v>
      </c>
      <c r="F142" s="173" t="s">
        <v>499</v>
      </c>
      <c r="G142" s="178" t="s">
        <v>132</v>
      </c>
      <c r="H142" s="176" t="s">
        <v>505</v>
      </c>
      <c r="I142" s="314" t="s">
        <v>672</v>
      </c>
      <c r="J142" s="175" t="str">
        <f t="shared" si="8"/>
        <v>PROFESIONAL_ESPECIALIZADOAPERTURA DE PROCESO DE RESPONSABILIDAD FISCALPROYECTAR LA  A.P.R.F DENTRO DE LOS TÉRMINOS ESTABLECIDOS EN EL PROCEDIMIENTO INTERNO</v>
      </c>
      <c r="K142" s="317" t="s">
        <v>673</v>
      </c>
      <c r="M142" s="281" t="s">
        <v>709</v>
      </c>
    </row>
    <row r="143" spans="1:38" ht="60" customHeight="1">
      <c r="B143" s="166">
        <v>137</v>
      </c>
      <c r="C143" s="174" t="str">
        <f>CONCATENATE(E143,G143)</f>
        <v>PROFESIONAL_ESPECIALIZADOProceso_de_Responsabilidad_Fiscal</v>
      </c>
      <c r="D143" s="176" t="str">
        <f>CONCATENATE(F143,"_",H143)</f>
        <v>PE_PDRF</v>
      </c>
      <c r="E143" s="178" t="s">
        <v>603</v>
      </c>
      <c r="F143" s="173" t="s">
        <v>499</v>
      </c>
      <c r="G143" s="281" t="s">
        <v>709</v>
      </c>
      <c r="H143" s="176" t="s">
        <v>708</v>
      </c>
      <c r="I143" s="314" t="s">
        <v>713</v>
      </c>
      <c r="J143" s="175" t="str">
        <f>CONCATENATE(E143,G143,MID(I143,1,100))</f>
        <v xml:space="preserve">PROFESIONAL_ESPECIALIZADOProceso_de_Responsabilidad_FiscalDesarrollar las actividades inherentes en la  fase Proceso de Responsabilidad Fiscal de conformidad </v>
      </c>
      <c r="K143" s="317" t="s">
        <v>673</v>
      </c>
      <c r="M143" s="178" t="s">
        <v>133</v>
      </c>
    </row>
    <row r="144" spans="1:38" ht="60">
      <c r="B144" s="166">
        <v>138</v>
      </c>
      <c r="C144" s="174" t="str">
        <f t="shared" si="6"/>
        <v>PROFESIONAL_ESPECIALIZADOPROCESO DE RESPONSABILIDAD FISCAL</v>
      </c>
      <c r="D144" s="176" t="str">
        <f t="shared" si="7"/>
        <v>PE_PRF</v>
      </c>
      <c r="E144" s="178" t="s">
        <v>603</v>
      </c>
      <c r="F144" s="173" t="s">
        <v>499</v>
      </c>
      <c r="G144" s="178" t="s">
        <v>133</v>
      </c>
      <c r="H144" s="176" t="s">
        <v>506</v>
      </c>
      <c r="I144" s="314" t="s">
        <v>134</v>
      </c>
      <c r="J144" s="175" t="str">
        <f t="shared" si="8"/>
        <v>PROFESIONAL_ESPECIALIZADOPROCESO DE RESPONSABILIDAD FISCALPRACTICAR LAS PRUEBAS ORDENADAS DENTRO DEL TIEMPO LEGAL ESTABLECIDO</v>
      </c>
      <c r="K144" s="317" t="s">
        <v>673</v>
      </c>
      <c r="M144" s="178" t="s">
        <v>746</v>
      </c>
    </row>
    <row r="145" spans="2:13" ht="60">
      <c r="B145" s="166">
        <v>139</v>
      </c>
      <c r="C145" s="174" t="str">
        <f t="shared" si="6"/>
        <v>PROFESIONAL_ESPECIALIZADOPROCESO DE RESPONSABILIDAD FISCAL</v>
      </c>
      <c r="D145" s="176" t="str">
        <f t="shared" si="7"/>
        <v>PE_PRF</v>
      </c>
      <c r="E145" s="178" t="s">
        <v>603</v>
      </c>
      <c r="F145" s="173" t="s">
        <v>499</v>
      </c>
      <c r="G145" s="178" t="s">
        <v>133</v>
      </c>
      <c r="H145" s="176" t="s">
        <v>506</v>
      </c>
      <c r="I145" s="314" t="s">
        <v>662</v>
      </c>
      <c r="J145" s="175" t="str">
        <f t="shared" si="8"/>
        <v>PROFESIONAL_ESPECIALIZADOPROCESO DE RESPONSABILIDAD FISCALPROYECTAR EL DECRETO DE MEDIDAS CAUTELARES CONFORME A LA LEGISLACIÓN VIGENTE</v>
      </c>
      <c r="K145" s="317" t="s">
        <v>673</v>
      </c>
      <c r="M145" s="178" t="s">
        <v>665</v>
      </c>
    </row>
    <row r="146" spans="2:13" ht="60">
      <c r="B146" s="166">
        <v>140</v>
      </c>
      <c r="C146" s="174" t="str">
        <f t="shared" si="6"/>
        <v>PROFESIONAL_ESPECIALIZADOPROCESO DE RESPONSABILIDAD FISCAL</v>
      </c>
      <c r="D146" s="176" t="str">
        <f t="shared" si="7"/>
        <v>PE_PRF</v>
      </c>
      <c r="E146" s="178" t="s">
        <v>603</v>
      </c>
      <c r="F146" s="173" t="s">
        <v>499</v>
      </c>
      <c r="G146" s="178" t="s">
        <v>133</v>
      </c>
      <c r="H146" s="176" t="s">
        <v>506</v>
      </c>
      <c r="I146" s="314" t="s">
        <v>135</v>
      </c>
      <c r="J146" s="175" t="str">
        <f t="shared" si="8"/>
        <v>PROFESIONAL_ESPECIALIZADOPROCESO DE RESPONSABILIDAD FISCALPROYECTAR LOS ACTOS ADMINISTRATIVOS QUE HAYA LUGAR CON NORMA ACTUALIZADA.</v>
      </c>
      <c r="K146" s="317" t="s">
        <v>673</v>
      </c>
      <c r="M146" s="178" t="s">
        <v>739</v>
      </c>
    </row>
    <row r="147" spans="2:13" ht="60">
      <c r="B147" s="166">
        <v>141</v>
      </c>
      <c r="C147" s="174" t="str">
        <f t="shared" si="6"/>
        <v>PROFESIONAL_ESPECIALIZADOPROCESO DE RESPONSABILIDAD FISCAL</v>
      </c>
      <c r="D147" s="176" t="str">
        <f t="shared" si="7"/>
        <v>PE_PRF</v>
      </c>
      <c r="E147" s="178" t="s">
        <v>603</v>
      </c>
      <c r="F147" s="173" t="s">
        <v>499</v>
      </c>
      <c r="G147" s="178" t="s">
        <v>133</v>
      </c>
      <c r="H147" s="176" t="s">
        <v>506</v>
      </c>
      <c r="I147" s="314" t="s">
        <v>660</v>
      </c>
      <c r="J147" s="175" t="str">
        <f t="shared" si="8"/>
        <v>PROFESIONAL_ESPECIALIZADOPROCESO DE RESPONSABILIDAD FISCALPROYECTAR LA DECISIÓN DE FONDO QUE HAYA LUGAR DENTRO DEL TÉRMINO LEGAL</v>
      </c>
      <c r="K147" s="317" t="s">
        <v>673</v>
      </c>
      <c r="M147" s="178" t="s">
        <v>742</v>
      </c>
    </row>
    <row r="148" spans="2:13" ht="60">
      <c r="B148" s="166">
        <v>142</v>
      </c>
      <c r="C148" s="174" t="str">
        <f>CONCATENATE(E148,G151)</f>
        <v>PROFESIONAL_ESPECIALIZADOIMPUTACIÓN DE RESPONSABILIDAD FISCAL</v>
      </c>
      <c r="D148" s="176" t="str">
        <f t="shared" si="7"/>
        <v>PE_PRF</v>
      </c>
      <c r="E148" s="178" t="s">
        <v>603</v>
      </c>
      <c r="F148" s="173" t="s">
        <v>499</v>
      </c>
      <c r="G148" s="178" t="s">
        <v>133</v>
      </c>
      <c r="H148" s="176" t="s">
        <v>506</v>
      </c>
      <c r="I148" s="314" t="s">
        <v>663</v>
      </c>
      <c r="J148" s="175" t="str">
        <f t="shared" si="8"/>
        <v>PROFESIONAL_ESPECIALIZADOPROCESO DE RESPONSABILIDAD FISCALPROYECTAR EL AUTO DE ARCHIVO DE PROCESO DE RESPONSABILIDAD FISCAL CONFORME A LA LEGISLACIÓN VIGENTE</v>
      </c>
      <c r="K148" s="317" t="s">
        <v>673</v>
      </c>
      <c r="M148" s="178" t="s">
        <v>740</v>
      </c>
    </row>
    <row r="149" spans="2:13" ht="58.5" customHeight="1">
      <c r="B149" s="166"/>
      <c r="C149" s="174" t="str">
        <f>CONCATENATE(E149,G152)</f>
        <v>PROFESIONAL_ESPECIALIZADOIMPUTACIÓN DE RESPONSABILIDAD FISCAL</v>
      </c>
      <c r="D149" s="176" t="str">
        <f>CONCATENATE(F149,"_",H149)</f>
        <v>PE_IMREFI</v>
      </c>
      <c r="E149" s="178" t="s">
        <v>603</v>
      </c>
      <c r="F149" s="173" t="s">
        <v>499</v>
      </c>
      <c r="G149" s="178" t="s">
        <v>746</v>
      </c>
      <c r="H149" s="176" t="s">
        <v>747</v>
      </c>
      <c r="I149" s="314" t="s">
        <v>748</v>
      </c>
      <c r="J149" s="175" t="str">
        <f t="shared" si="8"/>
        <v>PROFESIONAL_ESPECIALIZADOImputación _de_Responsabilidad_FiscalDesarrollar las actividades inherentes en la  fase IMPUTACIÓN DE RESPONSABILIDAD FISCAL  de conformi</v>
      </c>
      <c r="K149" s="317" t="s">
        <v>673</v>
      </c>
      <c r="M149" s="178" t="s">
        <v>137</v>
      </c>
    </row>
    <row r="150" spans="2:13" ht="60">
      <c r="B150" s="166">
        <v>143</v>
      </c>
      <c r="C150" s="174" t="str">
        <f>CONCATENATE(E150,G150)</f>
        <v>PROFESIONAL_ESPECIALIZADOIMPUTACIÓN DE RESPONSABILIDAD FISCAL</v>
      </c>
      <c r="D150" s="176" t="str">
        <f t="shared" si="7"/>
        <v>PE_IRF</v>
      </c>
      <c r="E150" s="178" t="s">
        <v>603</v>
      </c>
      <c r="F150" s="173" t="s">
        <v>499</v>
      </c>
      <c r="G150" s="178" t="s">
        <v>665</v>
      </c>
      <c r="H150" s="176" t="s">
        <v>507</v>
      </c>
      <c r="I150" s="314" t="s">
        <v>136</v>
      </c>
      <c r="J150" s="175" t="str">
        <f t="shared" si="8"/>
        <v>PROFESIONAL_ESPECIALIZADOIMPUTACIÓN DE RESPONSABILIDAD FISCALPROYECTAR EL DECRETO DE PRUEBAS A QUE HAYA LUGAR TIEMPO LEGAL ESTABLECIDO</v>
      </c>
      <c r="K150" s="317" t="s">
        <v>673</v>
      </c>
      <c r="M150" s="178" t="s">
        <v>138</v>
      </c>
    </row>
    <row r="151" spans="2:13" ht="60">
      <c r="B151" s="166">
        <v>144</v>
      </c>
      <c r="C151" s="174" t="str">
        <f>CONCATENATE(E151,G148)</f>
        <v>PROFESIONAL_ESPECIALIZADOPROCESO DE RESPONSABILIDAD FISCAL</v>
      </c>
      <c r="D151" s="176" t="str">
        <f t="shared" si="7"/>
        <v>PE_IRF</v>
      </c>
      <c r="E151" s="178" t="s">
        <v>603</v>
      </c>
      <c r="F151" s="173" t="s">
        <v>499</v>
      </c>
      <c r="G151" s="178" t="s">
        <v>665</v>
      </c>
      <c r="H151" s="176" t="s">
        <v>507</v>
      </c>
      <c r="I151" s="314" t="s">
        <v>670</v>
      </c>
      <c r="J151" s="175" t="str">
        <f t="shared" ref="J151:J200" si="9">CONCATENATE(E151,G151,MID(I151,1,100))</f>
        <v>PROFESIONAL_ESPECIALIZADOIMPUTACIÓN DE RESPONSABILIDAD FISCALPROYECTAR EL ACTO ADMINISTRATIVO DE IMPUTACIÓN DE RESPONSABILDIAD FISCAL CONFORME A LA LEGISLACIÓN V</v>
      </c>
      <c r="K151" s="317" t="s">
        <v>673</v>
      </c>
      <c r="M151" s="178" t="s">
        <v>139</v>
      </c>
    </row>
    <row r="152" spans="2:13" ht="60">
      <c r="B152" s="166">
        <v>145</v>
      </c>
      <c r="C152" s="174" t="str">
        <f t="shared" ref="C152:C191" si="10">CONCATENATE(E152,G152)</f>
        <v>PROFESIONAL_ESPECIALIZADOIMPUTACIÓN DE RESPONSABILIDAD FISCAL</v>
      </c>
      <c r="D152" s="176" t="str">
        <f t="shared" si="7"/>
        <v>PE_IRF</v>
      </c>
      <c r="E152" s="178" t="s">
        <v>603</v>
      </c>
      <c r="F152" s="173" t="s">
        <v>499</v>
      </c>
      <c r="G152" s="178" t="s">
        <v>665</v>
      </c>
      <c r="H152" s="176" t="s">
        <v>507</v>
      </c>
      <c r="I152" s="314" t="s">
        <v>664</v>
      </c>
      <c r="J152" s="175" t="str">
        <f t="shared" si="9"/>
        <v>PROFESIONAL_ESPECIALIZADOIMPUTACIÓN DE RESPONSABILIDAD FISCALPROYECTAR EL FALLO CON O SIN RESPONSABILDIAD FISCAL CONFORME A LA LEGISLACIÓN VIGENTE</v>
      </c>
      <c r="K152" s="317" t="s">
        <v>673</v>
      </c>
      <c r="M152" s="178" t="s">
        <v>140</v>
      </c>
    </row>
    <row r="153" spans="2:13" ht="24">
      <c r="B153" s="166">
        <v>146</v>
      </c>
      <c r="C153" s="174" t="str">
        <f t="shared" si="10"/>
        <v>PROFESIONAL_ESPECIALIZADONULIDADES</v>
      </c>
      <c r="D153" s="176" t="str">
        <f t="shared" si="7"/>
        <v>PE_N</v>
      </c>
      <c r="E153" s="178" t="s">
        <v>603</v>
      </c>
      <c r="F153" s="173" t="s">
        <v>499</v>
      </c>
      <c r="G153" s="178" t="s">
        <v>137</v>
      </c>
      <c r="H153" s="176" t="s">
        <v>508</v>
      </c>
      <c r="I153" s="314" t="s">
        <v>661</v>
      </c>
      <c r="J153" s="175" t="str">
        <f t="shared" si="9"/>
        <v>PROFESIONAL_ESPECIALIZADONULIDADESCONTESTAR LA NULIDAD PRESENTADA DENTRO DEL TÉRMINO LEGAL ESTABLECIDO</v>
      </c>
      <c r="K153" s="317" t="s">
        <v>673</v>
      </c>
      <c r="M153" s="178" t="s">
        <v>716</v>
      </c>
    </row>
    <row r="154" spans="2:13" ht="30">
      <c r="B154" s="166">
        <v>147</v>
      </c>
      <c r="C154" s="174" t="str">
        <f t="shared" si="10"/>
        <v>PROFESIONAL_ESPECIALIZADONULIDADES</v>
      </c>
      <c r="D154" s="176" t="str">
        <f t="shared" si="7"/>
        <v>PE_N</v>
      </c>
      <c r="E154" s="178" t="s">
        <v>603</v>
      </c>
      <c r="F154" s="173" t="s">
        <v>499</v>
      </c>
      <c r="G154" s="178" t="s">
        <v>137</v>
      </c>
      <c r="H154" s="176" t="s">
        <v>508</v>
      </c>
      <c r="I154" s="314" t="s">
        <v>666</v>
      </c>
      <c r="J154" s="175" t="str">
        <f t="shared" si="9"/>
        <v>PROFESIONAL_ESPECIALIZADONULIDADESPROYECTAR EL ACTO ADMINISTRATIVO POR MEDIO DEL CUAL SE RESUELVE EL RECURSO DE APELACIÓN DENTRO DEL T</v>
      </c>
      <c r="K154" s="317" t="s">
        <v>673</v>
      </c>
      <c r="M154" s="178" t="s">
        <v>731</v>
      </c>
    </row>
    <row r="155" spans="2:13" ht="30">
      <c r="B155" s="166">
        <v>148</v>
      </c>
      <c r="C155" s="174" t="str">
        <f t="shared" si="10"/>
        <v>PROFESIONAL_ESPECIALIZADORECURSOS</v>
      </c>
      <c r="D155" s="176" t="str">
        <f t="shared" si="7"/>
        <v>PE_R</v>
      </c>
      <c r="E155" s="178" t="s">
        <v>603</v>
      </c>
      <c r="F155" s="173" t="s">
        <v>499</v>
      </c>
      <c r="G155" s="178" t="s">
        <v>138</v>
      </c>
      <c r="H155" s="176" t="s">
        <v>509</v>
      </c>
      <c r="I155" s="314" t="s">
        <v>667</v>
      </c>
      <c r="J155" s="175" t="str">
        <f t="shared" si="9"/>
        <v>PROFESIONAL_ESPECIALIZADORECURSOSPROYECTAR LOS RECURSOS (REPOSICIÓN -APELACIÓN) A QUE HAYA LUGAR CONFORME  A LA NORMATIVIDAD VIGENTE</v>
      </c>
      <c r="K155" s="317" t="s">
        <v>673</v>
      </c>
      <c r="M155" s="178" t="s">
        <v>727</v>
      </c>
    </row>
    <row r="156" spans="2:13" ht="60">
      <c r="B156" s="166">
        <v>149</v>
      </c>
      <c r="C156" s="174" t="str">
        <f t="shared" si="10"/>
        <v>PROFESIONAL_ESPECIALIZADOPROCESO VERBAL DE RESPONSABILIDAD FISCAL</v>
      </c>
      <c r="D156" s="176" t="str">
        <f t="shared" si="7"/>
        <v>PE_PVRF</v>
      </c>
      <c r="E156" s="178" t="s">
        <v>603</v>
      </c>
      <c r="F156" s="173" t="s">
        <v>499</v>
      </c>
      <c r="G156" s="178" t="s">
        <v>139</v>
      </c>
      <c r="H156" s="176" t="s">
        <v>510</v>
      </c>
      <c r="I156" s="314" t="s">
        <v>671</v>
      </c>
      <c r="J156" s="413" t="str">
        <f t="shared" si="9"/>
        <v>PROFESIONAL_ESPECIALIZADOPROCESO VERBAL DE RESPONSABILIDAD FISCALPROYECTAR EL ACTO ADMINISTRATIVO DE APERTURA E IMPUTACIÓN DE RESPONSABILDIAD FISCAL CONFORME A LA LE</v>
      </c>
      <c r="K156" s="317" t="s">
        <v>673</v>
      </c>
      <c r="M156" s="178" t="s">
        <v>729</v>
      </c>
    </row>
    <row r="157" spans="2:13" ht="60">
      <c r="B157" s="166">
        <v>150</v>
      </c>
      <c r="C157" s="174" t="str">
        <f t="shared" si="10"/>
        <v>PROFESIONAL_ESPECIALIZADOFALLOS CON O SIN RESPONSABILIDAD FISCAL</v>
      </c>
      <c r="D157" s="176" t="str">
        <f t="shared" si="7"/>
        <v>PE_FRF</v>
      </c>
      <c r="E157" s="178" t="s">
        <v>603</v>
      </c>
      <c r="F157" s="173" t="s">
        <v>499</v>
      </c>
      <c r="G157" s="178" t="s">
        <v>140</v>
      </c>
      <c r="H157" s="176" t="s">
        <v>511</v>
      </c>
      <c r="I157" s="314" t="s">
        <v>141</v>
      </c>
      <c r="J157" s="413" t="str">
        <f t="shared" si="9"/>
        <v>PROFESIONAL_ESPECIALIZADOFALLOS CON O SIN RESPONSABILIDAD FISCALPROYECTAR EL  FALLO CON O SIN RESPONSABILIDAD FISCAL  CONFORME  A LA NORMATIVIDAD VIGENTE</v>
      </c>
      <c r="K157" s="317" t="s">
        <v>673</v>
      </c>
    </row>
    <row r="158" spans="2:13" ht="78.75" customHeight="1" thickBot="1">
      <c r="B158" s="166">
        <v>151</v>
      </c>
      <c r="C158" s="174" t="str">
        <f t="shared" si="10"/>
        <v>PROFESIONAL_ESPECIALIZADOCOBRO PERSUASIVO</v>
      </c>
      <c r="D158" s="176" t="str">
        <f t="shared" si="7"/>
        <v>PE_CB</v>
      </c>
      <c r="E158" s="178" t="s">
        <v>603</v>
      </c>
      <c r="F158" s="173" t="s">
        <v>499</v>
      </c>
      <c r="G158" s="178" t="s">
        <v>716</v>
      </c>
      <c r="H158" s="176" t="s">
        <v>719</v>
      </c>
      <c r="I158" s="314" t="s">
        <v>718</v>
      </c>
      <c r="J158" s="413" t="str">
        <f t="shared" si="9"/>
        <v>PROFESIONAL_ESPECIALIZADOCOBRO PERSUASIVOAVOCAR CONOCIMIENTO DEL TITULO EJECUTIVO E INICIAR EL COBRO PERSUASIVO A QUE HUBIESE  LUGAR, CONFORM</v>
      </c>
      <c r="K158" s="317" t="s">
        <v>717</v>
      </c>
    </row>
    <row r="159" spans="2:13" ht="78.75" customHeight="1" thickBot="1">
      <c r="B159" s="166">
        <v>152</v>
      </c>
      <c r="C159" s="174" t="str">
        <f t="shared" si="10"/>
        <v>PROFESIONAL_ESPECIALIZADOProceso_Coactivo</v>
      </c>
      <c r="D159" s="176" t="str">
        <f t="shared" si="7"/>
        <v>PE_PRCO</v>
      </c>
      <c r="E159" s="178" t="s">
        <v>603</v>
      </c>
      <c r="F159" s="173" t="s">
        <v>499</v>
      </c>
      <c r="G159" s="178" t="s">
        <v>731</v>
      </c>
      <c r="H159" s="176" t="s">
        <v>732</v>
      </c>
      <c r="I159" s="420" t="s">
        <v>730</v>
      </c>
      <c r="J159" s="413" t="str">
        <f t="shared" si="9"/>
        <v>PROFESIONAL_ESPECIALIZADOProceso_CoactivoDesarrollar las actividades inherentes en la  fase Cobro Coactivo de conformidad con los procedimien</v>
      </c>
      <c r="K159" s="417" t="s">
        <v>728</v>
      </c>
    </row>
    <row r="160" spans="2:13" ht="78.75" customHeight="1">
      <c r="B160" s="166">
        <v>153</v>
      </c>
      <c r="C160" s="174" t="str">
        <f t="shared" si="10"/>
        <v>PROFESIONAL_ESPECIALIZADOPROCESO COACTIVO</v>
      </c>
      <c r="D160" s="176" t="str">
        <f t="shared" si="7"/>
        <v>PE_PC</v>
      </c>
      <c r="E160" s="178" t="s">
        <v>603</v>
      </c>
      <c r="F160" s="173" t="s">
        <v>499</v>
      </c>
      <c r="G160" s="178" t="s">
        <v>727</v>
      </c>
      <c r="H160" s="176" t="s">
        <v>733</v>
      </c>
      <c r="I160" s="414" t="s">
        <v>720</v>
      </c>
      <c r="J160" s="413" t="str">
        <f t="shared" si="9"/>
        <v>PROFESIONAL_ESPECIALIZADOPROCESO COACTIVOREALIZAR LA BUSQUEDA DE BIENES DE LOS SUJETOS VINCULADOS COMO DEUDORES, EN LOS TERMINOS ESTABLECIDOS</v>
      </c>
      <c r="K160" s="417" t="s">
        <v>728</v>
      </c>
      <c r="M160"/>
    </row>
    <row r="161" spans="2:13" ht="78.75" customHeight="1">
      <c r="B161" s="166">
        <v>154</v>
      </c>
      <c r="C161" s="174" t="str">
        <f t="shared" si="10"/>
        <v>PROFESIONAL_ESPECIALIZADOPROCESO COACTIVO</v>
      </c>
      <c r="D161" s="176" t="str">
        <f t="shared" si="7"/>
        <v>PE_PC</v>
      </c>
      <c r="E161" s="178" t="s">
        <v>603</v>
      </c>
      <c r="F161" s="173" t="s">
        <v>499</v>
      </c>
      <c r="G161" s="178" t="s">
        <v>727</v>
      </c>
      <c r="H161" s="176" t="s">
        <v>733</v>
      </c>
      <c r="I161" s="415" t="s">
        <v>721</v>
      </c>
      <c r="J161" s="413" t="str">
        <f t="shared" si="9"/>
        <v>PROFESIONAL_ESPECIALIZADOPROCESO COACTIVOPROYECTAR EL AUTO DE MANDAMIENTO DE PAGO Y NOTIFICACION CONFORME A LA NORMATIVIDAD VIGENTE</v>
      </c>
      <c r="K161" s="418" t="s">
        <v>728</v>
      </c>
      <c r="M161"/>
    </row>
    <row r="162" spans="2:13" ht="78.75" customHeight="1">
      <c r="B162" s="166">
        <v>155</v>
      </c>
      <c r="C162" s="174" t="str">
        <f t="shared" si="10"/>
        <v>PROFESIONAL_ESPECIALIZADOPROCESO COACTIVO</v>
      </c>
      <c r="D162" s="176" t="str">
        <f t="shared" si="7"/>
        <v>PE_PC</v>
      </c>
      <c r="E162" s="178" t="s">
        <v>603</v>
      </c>
      <c r="F162" s="173" t="s">
        <v>499</v>
      </c>
      <c r="G162" s="178" t="s">
        <v>727</v>
      </c>
      <c r="H162" s="176" t="s">
        <v>733</v>
      </c>
      <c r="I162" s="415" t="s">
        <v>722</v>
      </c>
      <c r="J162" s="413" t="str">
        <f t="shared" si="9"/>
        <v>PROFESIONAL_ESPECIALIZADOPROCESO COACTIVOPROYECTAR EL AUTO QUE RESUELVE EL  RECURSO O EXCEPCIONES PROPUESTAS AL MANDAMIENTO DE PAGO, CONFORME</v>
      </c>
      <c r="K162" s="418" t="s">
        <v>728</v>
      </c>
      <c r="M162"/>
    </row>
    <row r="163" spans="2:13" ht="78.75" customHeight="1">
      <c r="B163" s="166">
        <v>156</v>
      </c>
      <c r="C163" s="174" t="str">
        <f t="shared" si="10"/>
        <v>PROFESIONAL_ESPECIALIZADOPROCESO COACTIVO</v>
      </c>
      <c r="D163" s="176" t="str">
        <f t="shared" si="7"/>
        <v>PE_PC</v>
      </c>
      <c r="E163" s="178" t="s">
        <v>603</v>
      </c>
      <c r="F163" s="173" t="s">
        <v>499</v>
      </c>
      <c r="G163" s="178" t="s">
        <v>727</v>
      </c>
      <c r="H163" s="176" t="s">
        <v>733</v>
      </c>
      <c r="I163" s="415" t="s">
        <v>723</v>
      </c>
      <c r="J163" s="413" t="str">
        <f t="shared" si="9"/>
        <v>PROFESIONAL_ESPECIALIZADOPROCESO COACTIVOPROYECTAR EL AUTO POR MEDIO DEL CUAL SE CONTINUA CON LA EJECUCION, REALIZAR LA LIQUIDACION DEL CREDI</v>
      </c>
      <c r="K163" s="418" t="s">
        <v>728</v>
      </c>
      <c r="M163"/>
    </row>
    <row r="164" spans="2:13" ht="78.75" customHeight="1">
      <c r="B164" s="166">
        <v>157</v>
      </c>
      <c r="C164" s="174" t="str">
        <f t="shared" si="10"/>
        <v>PROFESIONAL_ESPECIALIZADOPROCESO COACTIVO</v>
      </c>
      <c r="D164" s="176" t="str">
        <f t="shared" si="7"/>
        <v>PE_PC</v>
      </c>
      <c r="E164" s="178" t="s">
        <v>603</v>
      </c>
      <c r="F164" s="173" t="s">
        <v>499</v>
      </c>
      <c r="G164" s="178" t="s">
        <v>727</v>
      </c>
      <c r="H164" s="176" t="s">
        <v>733</v>
      </c>
      <c r="I164" s="415" t="s">
        <v>724</v>
      </c>
      <c r="J164" s="413" t="str">
        <f t="shared" si="9"/>
        <v>PROFESIONAL_ESPECIALIZADOPROCESO COACTIVOPROYECTAR EL AUTO DE MEDIDAS CAUTELARES A QUE HAYA LUGAR DE ACUERDO A LA LEGISLACION VIGENTE</v>
      </c>
      <c r="K164" s="418" t="s">
        <v>728</v>
      </c>
      <c r="M164"/>
    </row>
    <row r="165" spans="2:13" ht="39" thickBot="1">
      <c r="B165" s="166">
        <v>158</v>
      </c>
      <c r="C165" s="174" t="str">
        <f t="shared" si="10"/>
        <v>PROFESIONAL_ESPECIALIZADOPROCESO COACTIVO</v>
      </c>
      <c r="D165" s="176" t="str">
        <f t="shared" si="7"/>
        <v>PE_PC</v>
      </c>
      <c r="E165" s="178" t="s">
        <v>603</v>
      </c>
      <c r="F165" s="173" t="s">
        <v>499</v>
      </c>
      <c r="G165" s="178" t="s">
        <v>727</v>
      </c>
      <c r="H165" s="176" t="s">
        <v>733</v>
      </c>
      <c r="I165" s="416" t="s">
        <v>725</v>
      </c>
      <c r="J165" s="413" t="str">
        <f t="shared" si="9"/>
        <v>PROFESIONAL_ESPECIALIZADOPROCESO COACTIVOPROYECTAR LOS ACTOS ADMINISTRATIVOS Y OFICIOS REQUERIDOS, TENDIENTES EJECUTAR LAS MEDIAS DECRETADAS.</v>
      </c>
      <c r="K165" s="419" t="s">
        <v>728</v>
      </c>
      <c r="M165"/>
    </row>
    <row r="166" spans="2:13" ht="45.75" thickBot="1">
      <c r="B166" s="166">
        <v>159</v>
      </c>
      <c r="C166" s="174" t="str">
        <f t="shared" si="10"/>
        <v>PROFESIONAL_ESPECIALIZADOARCHIVO</v>
      </c>
      <c r="D166" s="176" t="str">
        <f t="shared" si="7"/>
        <v>PE_AR</v>
      </c>
      <c r="E166" s="178" t="s">
        <v>603</v>
      </c>
      <c r="F166" s="173" t="s">
        <v>499</v>
      </c>
      <c r="G166" s="178" t="s">
        <v>729</v>
      </c>
      <c r="H166" s="176" t="s">
        <v>734</v>
      </c>
      <c r="I166" s="314" t="s">
        <v>726</v>
      </c>
      <c r="J166" s="413" t="str">
        <f t="shared" si="9"/>
        <v>PROFESIONAL_ESPECIALIZADOARCHIVOPROYECTAR EL AUTO DE ARCHIVO POR PAGO DE PROCESO DE COBRO COACTIVO Y LOS OFICIOS DE CANCELACION DE L</v>
      </c>
      <c r="K166" s="419" t="s">
        <v>728</v>
      </c>
      <c r="M166"/>
    </row>
    <row r="167" spans="2:13" ht="75.75" customHeight="1" thickBot="1">
      <c r="B167" s="166">
        <v>160</v>
      </c>
      <c r="C167" s="174" t="str">
        <f>CONCATENATE(E167,G167)</f>
        <v>PROFESIONAL_ESPECIALIZADOSOLICITUD INICIO DE PROCESO ADMINISTRATIVO SANCIONATORIO FISCAL</v>
      </c>
      <c r="D167" s="176" t="str">
        <f t="shared" ref="D167:D173" si="11">CONCATENATE(F167,"_",H167)</f>
        <v>PE_SIPASF</v>
      </c>
      <c r="E167" s="178" t="s">
        <v>603</v>
      </c>
      <c r="F167" s="173" t="s">
        <v>499</v>
      </c>
      <c r="G167" s="178" t="s">
        <v>739</v>
      </c>
      <c r="H167" s="176" t="s">
        <v>743</v>
      </c>
      <c r="I167" s="421" t="s">
        <v>735</v>
      </c>
      <c r="J167" s="413" t="str">
        <f t="shared" si="9"/>
        <v>PROFESIONAL_ESPECIALIZADOSOLICITUD INICIO DE PROCESO ADMINISTRATIVO SANCIONATORIO FISCALAVOCAR CONOCIMIENTO DE LA SOLICITUD DE INICIO DE PROCESO ADMINISTRATIVO SANCIONATORIO Y TOMAR LA DEC</v>
      </c>
      <c r="K167" s="423" t="s">
        <v>728</v>
      </c>
      <c r="M167"/>
    </row>
    <row r="168" spans="2:13" ht="75.75" customHeight="1" thickBot="1">
      <c r="B168" s="166">
        <v>161</v>
      </c>
      <c r="C168" s="174" t="str">
        <f>CONCATENATE(E168,G168)</f>
        <v>PROFESIONAL_ESPECIALIZADOInicio_de_Proceso_Administrativo_Sancionatorio_Fiscal</v>
      </c>
      <c r="D168" s="176" t="str">
        <f t="shared" si="11"/>
        <v>PE_INPRADSAFI</v>
      </c>
      <c r="E168" s="178" t="s">
        <v>603</v>
      </c>
      <c r="F168" s="173" t="s">
        <v>499</v>
      </c>
      <c r="G168" s="178" t="s">
        <v>742</v>
      </c>
      <c r="H168" s="176" t="s">
        <v>744</v>
      </c>
      <c r="I168" s="422" t="s">
        <v>741</v>
      </c>
      <c r="J168" s="413" t="str">
        <f t="shared" si="9"/>
        <v>PROFESIONAL_ESPECIALIZADOInicio_de_Proceso_Administrativo_Sancionatorio_FiscalDesarrollar las actividades inherentes en la  fase INICIO DE PROCESO ADMINISTRATIVO SANCIONATORIO FI</v>
      </c>
      <c r="K168" s="423" t="s">
        <v>728</v>
      </c>
      <c r="M168"/>
    </row>
    <row r="169" spans="2:13" ht="89.25" customHeight="1" thickBot="1">
      <c r="B169" s="166">
        <v>162</v>
      </c>
      <c r="C169" s="174" t="str">
        <f>CONCATENATE(E169,G169)</f>
        <v>PROFESIONAL_ESPECIALIZADOINICIO DE PROCESO ADMINISTRATIVO SANCIONATORIO FISCAL</v>
      </c>
      <c r="D169" s="176" t="str">
        <f t="shared" si="11"/>
        <v>PE_IPASF</v>
      </c>
      <c r="E169" s="178" t="s">
        <v>603</v>
      </c>
      <c r="F169" s="173" t="s">
        <v>499</v>
      </c>
      <c r="G169" s="178" t="s">
        <v>740</v>
      </c>
      <c r="H169" s="176" t="s">
        <v>745</v>
      </c>
      <c r="I169" s="422" t="s">
        <v>736</v>
      </c>
      <c r="J169" s="413" t="str">
        <f t="shared" si="9"/>
        <v>PROFESIONAL_ESPECIALIZADOINICIO DE PROCESO ADMINISTRATIVO SANCIONATORIO FISCALPRACTICAR LAS PRUEBAS ORDENADAS DENTRO DEL TIEMPO ESTABLECIDO</v>
      </c>
      <c r="K169" s="424" t="s">
        <v>717</v>
      </c>
      <c r="M169"/>
    </row>
    <row r="170" spans="2:13" ht="72.75" thickBot="1">
      <c r="B170" s="166">
        <v>163</v>
      </c>
      <c r="C170" s="174" t="str">
        <f>CONCATENATE(E170,G170)</f>
        <v>PROFESIONAL_ESPECIALIZADOINICIO DE PROCESO ADMINISTRATIVO SANCIONATORIO FISCAL</v>
      </c>
      <c r="D170" s="176" t="str">
        <f t="shared" si="11"/>
        <v>PE_IPASF</v>
      </c>
      <c r="E170" s="178" t="s">
        <v>603</v>
      </c>
      <c r="F170" s="173" t="s">
        <v>499</v>
      </c>
      <c r="G170" s="178" t="s">
        <v>740</v>
      </c>
      <c r="H170" s="176" t="s">
        <v>745</v>
      </c>
      <c r="I170" s="422" t="s">
        <v>737</v>
      </c>
      <c r="J170" s="413" t="str">
        <f t="shared" si="9"/>
        <v>PROFESIONAL_ESPECIALIZADOINICIO DE PROCESO ADMINISTRATIVO SANCIONATORIO FISCALPROYECTAR ACTO ADMINISTRATIVO CON DECISIÓN DE FONDO (ARCHIVO O APERTURA DE PROCESO)</v>
      </c>
      <c r="K170" s="424" t="s">
        <v>717</v>
      </c>
      <c r="M170"/>
    </row>
    <row r="171" spans="2:13" ht="75" customHeight="1">
      <c r="B171" s="166">
        <v>164</v>
      </c>
      <c r="C171" s="174" t="str">
        <f>CONCATENATE(E171,G171)</f>
        <v>PROFESIONAL_ESPECIALIZADOINICIO DE PROCESO ADMINISTRATIVO SANCIONATORIO FISCAL</v>
      </c>
      <c r="D171" s="176" t="str">
        <f t="shared" si="11"/>
        <v>PE_IPASF</v>
      </c>
      <c r="E171" s="178" t="s">
        <v>603</v>
      </c>
      <c r="F171" s="173" t="s">
        <v>499</v>
      </c>
      <c r="G171" s="178" t="s">
        <v>740</v>
      </c>
      <c r="H171" s="176" t="s">
        <v>745</v>
      </c>
      <c r="I171" s="414" t="s">
        <v>738</v>
      </c>
      <c r="J171" s="413" t="str">
        <f t="shared" si="9"/>
        <v>PROFESIONAL_ESPECIALIZADOINICIO DE PROCESO ADMINISTRATIVO SANCIONATORIO FISCALPRACTICAR LAS PRUEBAS ORDENADAS DENTRO DEL TERMINO ESTABLECIDO</v>
      </c>
      <c r="K171" s="425" t="s">
        <v>728</v>
      </c>
      <c r="M171"/>
    </row>
    <row r="172" spans="2:13" ht="45" customHeight="1">
      <c r="B172" s="166">
        <v>165</v>
      </c>
      <c r="C172" s="181" t="str">
        <f t="shared" si="10"/>
        <v>PROFESIONAL_UNIVERSITARIOHALLAZGOS</v>
      </c>
      <c r="D172" s="154" t="str">
        <f t="shared" si="11"/>
        <v>PU_H</v>
      </c>
      <c r="E172" s="182" t="s">
        <v>604</v>
      </c>
      <c r="F172" s="154" t="s">
        <v>502</v>
      </c>
      <c r="G172" s="182" t="s">
        <v>129</v>
      </c>
      <c r="H172" s="249" t="s">
        <v>503</v>
      </c>
      <c r="I172" s="314" t="s">
        <v>657</v>
      </c>
      <c r="J172" s="183" t="str">
        <f t="shared" si="9"/>
        <v xml:space="preserve">PROFESIONAL_UNIVERSITARIOHALLAZGOSTOMAR DECISIÓN DE DE FONDO DE LOS HALLAZGOS  INGRESADOS EN FORMA OPORTUNA </v>
      </c>
      <c r="K172" s="317" t="s">
        <v>673</v>
      </c>
      <c r="M172" s="178" t="s">
        <v>129</v>
      </c>
    </row>
    <row r="173" spans="2:13" ht="45" customHeight="1">
      <c r="B173" s="166">
        <v>152</v>
      </c>
      <c r="C173" s="181" t="str">
        <f>CONCATENATE(E173,G173)</f>
        <v>PROFESIONAL_UNIVERSITARIOIndagaciones_Preliminares</v>
      </c>
      <c r="D173" s="154" t="str">
        <f t="shared" si="11"/>
        <v>PU_INPR</v>
      </c>
      <c r="E173" s="182" t="s">
        <v>604</v>
      </c>
      <c r="F173" s="154" t="s">
        <v>502</v>
      </c>
      <c r="G173" s="178" t="s">
        <v>710</v>
      </c>
      <c r="H173" s="249" t="s">
        <v>705</v>
      </c>
      <c r="I173" s="314" t="s">
        <v>703</v>
      </c>
      <c r="J173" s="183" t="str">
        <f>CONCATENATE(E173,G173,MID(I173,1,100))</f>
        <v>PROFESIONAL_UNIVERSITARIOIndagaciones_PreliminaresDesarrollar las actividades inherentes de la fase de Indagaciones Preliminares de conformidad con lo</v>
      </c>
      <c r="K173" s="317" t="s">
        <v>673</v>
      </c>
      <c r="M173" s="178" t="s">
        <v>710</v>
      </c>
    </row>
    <row r="174" spans="2:13" ht="36">
      <c r="B174" s="166">
        <v>153</v>
      </c>
      <c r="C174" s="181" t="str">
        <f t="shared" si="10"/>
        <v>PROFESIONAL_UNIVERSITARIOINDAGACIONES PRELIMINARES</v>
      </c>
      <c r="D174" s="154" t="str">
        <f t="shared" si="7"/>
        <v>PU_IP</v>
      </c>
      <c r="E174" s="182" t="s">
        <v>604</v>
      </c>
      <c r="F174" s="154" t="s">
        <v>502</v>
      </c>
      <c r="G174" s="182" t="s">
        <v>130</v>
      </c>
      <c r="H174" s="249" t="s">
        <v>504</v>
      </c>
      <c r="I174" s="314" t="s">
        <v>131</v>
      </c>
      <c r="J174" s="183" t="str">
        <f t="shared" si="9"/>
        <v>PROFESIONAL_UNIVERSITARIOINDAGACIONES PRELIMINARESPRACTICAR LAS PRUEBAS ORDENADAS DENTRO DEL TIEMPO</v>
      </c>
      <c r="K174" s="317" t="s">
        <v>673</v>
      </c>
      <c r="M174" s="178" t="s">
        <v>130</v>
      </c>
    </row>
    <row r="175" spans="2:13" ht="36">
      <c r="B175" s="166">
        <v>154</v>
      </c>
      <c r="C175" s="181" t="str">
        <f t="shared" si="10"/>
        <v>PROFESIONAL_UNIVERSITARIOINDAGACIONES PRELIMINARES</v>
      </c>
      <c r="D175" s="154" t="str">
        <f t="shared" si="7"/>
        <v>PU_IP</v>
      </c>
      <c r="E175" s="182" t="s">
        <v>604</v>
      </c>
      <c r="F175" s="154" t="s">
        <v>502</v>
      </c>
      <c r="G175" s="182" t="s">
        <v>130</v>
      </c>
      <c r="H175" s="249" t="s">
        <v>504</v>
      </c>
      <c r="I175" s="314" t="s">
        <v>659</v>
      </c>
      <c r="J175" s="183" t="str">
        <f t="shared" si="9"/>
        <v>PROFESIONAL_UNIVERSITARIOINDAGACIONES PRELIMINARESPROYECTAR EL ACTO ADMINISTRATIVO QUE DECIDE DE FONDO DENTRO DEL TÉRMINO LEGAL</v>
      </c>
      <c r="K175" s="317" t="s">
        <v>673</v>
      </c>
      <c r="M175" s="178" t="s">
        <v>132</v>
      </c>
    </row>
    <row r="176" spans="2:13" ht="60">
      <c r="B176" s="166">
        <v>155</v>
      </c>
      <c r="C176" s="181" t="str">
        <f t="shared" si="10"/>
        <v>PROFESIONAL_UNIVERSITARIOAPERTURA DE PROCESO DE RESPONSABILIDAD FISCAL</v>
      </c>
      <c r="D176" s="154" t="str">
        <f t="shared" ref="D176:D191" si="12">CONCATENATE(F176,"_",H176)</f>
        <v>PU_APRF</v>
      </c>
      <c r="E176" s="182" t="s">
        <v>604</v>
      </c>
      <c r="F176" s="154" t="s">
        <v>502</v>
      </c>
      <c r="G176" s="182" t="s">
        <v>132</v>
      </c>
      <c r="H176" s="249" t="s">
        <v>505</v>
      </c>
      <c r="I176" s="314" t="s">
        <v>672</v>
      </c>
      <c r="J176" s="183" t="str">
        <f t="shared" si="9"/>
        <v>PROFESIONAL_UNIVERSITARIOAPERTURA DE PROCESO DE RESPONSABILIDAD FISCALPROYECTAR LA  A.P.R.F DENTRO DE LOS TÉRMINOS ESTABLECIDOS EN EL PROCEDIMIENTO INTERNO</v>
      </c>
      <c r="K176" s="317" t="s">
        <v>673</v>
      </c>
      <c r="M176" s="281" t="s">
        <v>709</v>
      </c>
    </row>
    <row r="177" spans="2:13" ht="60" customHeight="1">
      <c r="B177" s="166">
        <v>156</v>
      </c>
      <c r="C177" s="181" t="str">
        <f>CONCATENATE(E177,G177)</f>
        <v>PROFESIONAL_UNIVERSITARIOProceso_de_Responsabilidad_Fiscal</v>
      </c>
      <c r="D177" s="154" t="str">
        <f>CONCATENATE(F177,"_",H177)</f>
        <v>PU_PDRF</v>
      </c>
      <c r="E177" s="182" t="s">
        <v>604</v>
      </c>
      <c r="F177" s="154" t="s">
        <v>502</v>
      </c>
      <c r="G177" s="281" t="s">
        <v>709</v>
      </c>
      <c r="H177" s="249" t="s">
        <v>708</v>
      </c>
      <c r="I177" s="314" t="s">
        <v>713</v>
      </c>
      <c r="J177" s="183" t="str">
        <f>CONCATENATE(E177,G177,MID(I177,1,100))</f>
        <v xml:space="preserve">PROFESIONAL_UNIVERSITARIOProceso_de_Responsabilidad_FiscalDesarrollar las actividades inherentes en la  fase Proceso de Responsabilidad Fiscal de conformidad </v>
      </c>
      <c r="K177" s="317" t="s">
        <v>673</v>
      </c>
      <c r="M177" s="178" t="s">
        <v>133</v>
      </c>
    </row>
    <row r="178" spans="2:13" ht="60">
      <c r="B178" s="166">
        <v>157</v>
      </c>
      <c r="C178" s="181" t="str">
        <f t="shared" si="10"/>
        <v>PROFESIONAL_UNIVERSITARIOPROCESO DE RESPONSABILIDAD FISCAL</v>
      </c>
      <c r="D178" s="154" t="str">
        <f t="shared" si="12"/>
        <v>PU_PRF</v>
      </c>
      <c r="E178" s="182" t="s">
        <v>604</v>
      </c>
      <c r="F178" s="154" t="s">
        <v>502</v>
      </c>
      <c r="G178" s="182" t="s">
        <v>133</v>
      </c>
      <c r="H178" s="249" t="s">
        <v>506</v>
      </c>
      <c r="I178" s="314" t="s">
        <v>134</v>
      </c>
      <c r="J178" s="183" t="str">
        <f t="shared" si="9"/>
        <v>PROFESIONAL_UNIVERSITARIOPROCESO DE RESPONSABILIDAD FISCALPRACTICAR LAS PRUEBAS ORDENADAS DENTRO DEL TIEMPO LEGAL ESTABLECIDO</v>
      </c>
      <c r="K178" s="317" t="s">
        <v>673</v>
      </c>
      <c r="M178" s="178" t="s">
        <v>746</v>
      </c>
    </row>
    <row r="179" spans="2:13" ht="60">
      <c r="B179" s="166">
        <v>158</v>
      </c>
      <c r="C179" s="181" t="str">
        <f t="shared" si="10"/>
        <v>PROFESIONAL_UNIVERSITARIOPROCESO DE RESPONSABILIDAD FISCAL</v>
      </c>
      <c r="D179" s="154" t="str">
        <f t="shared" si="12"/>
        <v>PU_PRF</v>
      </c>
      <c r="E179" s="182" t="s">
        <v>604</v>
      </c>
      <c r="F179" s="154" t="s">
        <v>502</v>
      </c>
      <c r="G179" s="182" t="s">
        <v>133</v>
      </c>
      <c r="H179" s="249" t="s">
        <v>506</v>
      </c>
      <c r="I179" s="314" t="s">
        <v>662</v>
      </c>
      <c r="J179" s="183" t="str">
        <f t="shared" si="9"/>
        <v>PROFESIONAL_UNIVERSITARIOPROCESO DE RESPONSABILIDAD FISCALPROYECTAR EL DECRETO DE MEDIDAS CAUTELARES CONFORME A LA LEGISLACIÓN VIGENTE</v>
      </c>
      <c r="K179" s="317" t="s">
        <v>673</v>
      </c>
      <c r="M179" s="178" t="s">
        <v>665</v>
      </c>
    </row>
    <row r="180" spans="2:13" ht="60">
      <c r="B180" s="166">
        <v>159</v>
      </c>
      <c r="C180" s="181" t="str">
        <f t="shared" si="10"/>
        <v>PROFESIONAL_UNIVERSITARIOPROCESO DE RESPONSABILIDAD FISCAL</v>
      </c>
      <c r="D180" s="154" t="str">
        <f t="shared" si="12"/>
        <v>PU_PRF</v>
      </c>
      <c r="E180" s="182" t="s">
        <v>604</v>
      </c>
      <c r="F180" s="154" t="s">
        <v>502</v>
      </c>
      <c r="G180" s="182" t="s">
        <v>133</v>
      </c>
      <c r="H180" s="249" t="s">
        <v>506</v>
      </c>
      <c r="I180" s="314" t="s">
        <v>135</v>
      </c>
      <c r="J180" s="183" t="str">
        <f t="shared" si="9"/>
        <v>PROFESIONAL_UNIVERSITARIOPROCESO DE RESPONSABILIDAD FISCALPROYECTAR LOS ACTOS ADMINISTRATIVOS QUE HAYA LUGAR CON NORMA ACTUALIZADA.</v>
      </c>
      <c r="K180" s="317" t="s">
        <v>673</v>
      </c>
      <c r="M180" s="178" t="s">
        <v>739</v>
      </c>
    </row>
    <row r="181" spans="2:13" ht="60">
      <c r="B181" s="166">
        <v>160</v>
      </c>
      <c r="C181" s="181" t="str">
        <f t="shared" si="10"/>
        <v>PROFESIONAL_UNIVERSITARIOPROCESO DE RESPONSABILIDAD FISCAL</v>
      </c>
      <c r="D181" s="154" t="str">
        <f t="shared" si="12"/>
        <v>PU_PRF</v>
      </c>
      <c r="E181" s="182" t="s">
        <v>604</v>
      </c>
      <c r="F181" s="154" t="s">
        <v>502</v>
      </c>
      <c r="G181" s="182" t="s">
        <v>133</v>
      </c>
      <c r="H181" s="249" t="s">
        <v>506</v>
      </c>
      <c r="I181" s="314" t="s">
        <v>660</v>
      </c>
      <c r="J181" s="183" t="str">
        <f t="shared" si="9"/>
        <v>PROFESIONAL_UNIVERSITARIOPROCESO DE RESPONSABILIDAD FISCALPROYECTAR LA DECISIÓN DE FONDO QUE HAYA LUGAR DENTRO DEL TÉRMINO LEGAL</v>
      </c>
      <c r="K181" s="317" t="s">
        <v>673</v>
      </c>
      <c r="M181" s="178" t="s">
        <v>742</v>
      </c>
    </row>
    <row r="182" spans="2:13" ht="60">
      <c r="B182" s="166">
        <v>161</v>
      </c>
      <c r="C182" s="181" t="str">
        <f t="shared" si="10"/>
        <v>PROFESIONAL_UNIVERSITARIOPROCESO DE RESPONSABILIDAD FISCAL</v>
      </c>
      <c r="D182" s="154" t="str">
        <f t="shared" si="12"/>
        <v>PU_PRF</v>
      </c>
      <c r="E182" s="182" t="s">
        <v>604</v>
      </c>
      <c r="F182" s="154" t="s">
        <v>502</v>
      </c>
      <c r="G182" s="182" t="s">
        <v>133</v>
      </c>
      <c r="H182" s="249" t="s">
        <v>506</v>
      </c>
      <c r="I182" s="314" t="s">
        <v>663</v>
      </c>
      <c r="J182" s="183" t="str">
        <f t="shared" si="9"/>
        <v>PROFESIONAL_UNIVERSITARIOPROCESO DE RESPONSABILIDAD FISCALPROYECTAR EL AUTO DE ARCHIVO DE PROCESO DE RESPONSABILIDAD FISCAL CONFORME A LA LEGISLACIÓN VIGENTE</v>
      </c>
      <c r="K182" s="317" t="s">
        <v>673</v>
      </c>
      <c r="M182" s="178" t="s">
        <v>740</v>
      </c>
    </row>
    <row r="183" spans="2:13" ht="35.25" customHeight="1">
      <c r="B183" s="166"/>
      <c r="C183" s="181" t="str">
        <f>CONCATENATE(E183,G183)</f>
        <v>PROFESIONAL_UNIVERSITARIOImputación _de_Responsabilidad_Fiscal</v>
      </c>
      <c r="D183" s="154" t="str">
        <f>CONCATENATE(F183,"_",H183)</f>
        <v>PU_IMREFI</v>
      </c>
      <c r="E183" s="182" t="s">
        <v>604</v>
      </c>
      <c r="F183" s="154" t="s">
        <v>502</v>
      </c>
      <c r="G183" s="178" t="s">
        <v>746</v>
      </c>
      <c r="H183" s="176" t="s">
        <v>747</v>
      </c>
      <c r="I183" s="314" t="s">
        <v>748</v>
      </c>
      <c r="J183" s="175" t="str">
        <f>CONCATENATE(E183,G183,MID(I183,1,100))</f>
        <v>PROFESIONAL_UNIVERSITARIOImputación _de_Responsabilidad_FiscalDesarrollar las actividades inherentes en la  fase IMPUTACIÓN DE RESPONSABILIDAD FISCAL  de conformi</v>
      </c>
      <c r="K183" s="317" t="s">
        <v>673</v>
      </c>
      <c r="M183" s="178" t="s">
        <v>138</v>
      </c>
    </row>
    <row r="184" spans="2:13" ht="60">
      <c r="B184" s="166">
        <v>162</v>
      </c>
      <c r="C184" s="181" t="str">
        <f>CONCATENATE(E184,G184)</f>
        <v>PROFESIONAL_UNIVERSITARIOIMPUTACIÓN DE RESPONSABILIDAD FISCAL</v>
      </c>
      <c r="D184" s="154" t="str">
        <f>CONCATENATE(F184,"_",H184)</f>
        <v>PU_IRF</v>
      </c>
      <c r="E184" s="182" t="s">
        <v>604</v>
      </c>
      <c r="F184" s="154" t="s">
        <v>502</v>
      </c>
      <c r="G184" s="182" t="s">
        <v>665</v>
      </c>
      <c r="H184" s="249" t="s">
        <v>507</v>
      </c>
      <c r="I184" s="314" t="s">
        <v>136</v>
      </c>
      <c r="J184" s="183" t="str">
        <f>CONCATENATE(E184,G184,MID(I184,1,100))</f>
        <v>PROFESIONAL_UNIVERSITARIOIMPUTACIÓN DE RESPONSABILIDAD FISCALPROYECTAR EL DECRETO DE PRUEBAS A QUE HAYA LUGAR TIEMPO LEGAL ESTABLECIDO</v>
      </c>
      <c r="K184" s="317" t="s">
        <v>673</v>
      </c>
      <c r="M184" s="178" t="s">
        <v>137</v>
      </c>
    </row>
    <row r="185" spans="2:13" ht="60">
      <c r="B185" s="166">
        <v>163</v>
      </c>
      <c r="C185" s="181" t="str">
        <f t="shared" si="10"/>
        <v>PROFESIONAL_UNIVERSITARIOIMPUTACIÓN DE RESPONSABILIDAD FISCAL</v>
      </c>
      <c r="D185" s="154" t="str">
        <f t="shared" si="12"/>
        <v>PU_IRF</v>
      </c>
      <c r="E185" s="182" t="s">
        <v>604</v>
      </c>
      <c r="F185" s="154" t="s">
        <v>502</v>
      </c>
      <c r="G185" s="182" t="s">
        <v>665</v>
      </c>
      <c r="H185" s="249" t="s">
        <v>507</v>
      </c>
      <c r="I185" s="314" t="s">
        <v>670</v>
      </c>
      <c r="J185" s="183" t="str">
        <f t="shared" si="9"/>
        <v>PROFESIONAL_UNIVERSITARIOIMPUTACIÓN DE RESPONSABILIDAD FISCALPROYECTAR EL ACTO ADMINISTRATIVO DE IMPUTACIÓN DE RESPONSABILDIAD FISCAL CONFORME A LA LEGISLACIÓN V</v>
      </c>
      <c r="K185" s="317" t="s">
        <v>673</v>
      </c>
      <c r="M185" s="178" t="s">
        <v>139</v>
      </c>
    </row>
    <row r="186" spans="2:13" ht="60">
      <c r="B186" s="166">
        <v>164</v>
      </c>
      <c r="C186" s="181" t="str">
        <f t="shared" si="10"/>
        <v>PROFESIONAL_UNIVERSITARIOIMPUTACIÓN DE RESPONSABILIDAD FISCAL</v>
      </c>
      <c r="D186" s="154" t="str">
        <f t="shared" si="12"/>
        <v>PU_IRF</v>
      </c>
      <c r="E186" s="182" t="s">
        <v>604</v>
      </c>
      <c r="F186" s="154" t="s">
        <v>502</v>
      </c>
      <c r="G186" s="182" t="s">
        <v>665</v>
      </c>
      <c r="H186" s="249" t="s">
        <v>507</v>
      </c>
      <c r="I186" s="314" t="s">
        <v>664</v>
      </c>
      <c r="J186" s="183" t="str">
        <f t="shared" si="9"/>
        <v>PROFESIONAL_UNIVERSITARIOIMPUTACIÓN DE RESPONSABILIDAD FISCALPROYECTAR EL FALLO CON O SIN RESPONSABILDIAD FISCAL CONFORME A LA LEGISLACIÓN VIGENTE</v>
      </c>
      <c r="K186" s="317" t="s">
        <v>673</v>
      </c>
      <c r="M186" s="178" t="s">
        <v>140</v>
      </c>
    </row>
    <row r="187" spans="2:13" ht="45.75" customHeight="1">
      <c r="B187" s="166">
        <v>165</v>
      </c>
      <c r="C187" s="181" t="str">
        <f t="shared" si="10"/>
        <v>PROFESIONAL_UNIVERSITARIONULIDADES</v>
      </c>
      <c r="D187" s="154" t="str">
        <f t="shared" si="12"/>
        <v>PU_N</v>
      </c>
      <c r="E187" s="182" t="s">
        <v>604</v>
      </c>
      <c r="F187" s="154" t="s">
        <v>502</v>
      </c>
      <c r="G187" s="182" t="s">
        <v>137</v>
      </c>
      <c r="H187" s="249" t="s">
        <v>508</v>
      </c>
      <c r="I187" s="314" t="s">
        <v>661</v>
      </c>
      <c r="J187" s="183" t="str">
        <f t="shared" si="9"/>
        <v>PROFESIONAL_UNIVERSITARIONULIDADESCONTESTAR LA NULIDAD PRESENTADA DENTRO DEL TÉRMINO LEGAL ESTABLECIDO</v>
      </c>
      <c r="K187" s="317" t="s">
        <v>673</v>
      </c>
      <c r="M187" s="178" t="s">
        <v>716</v>
      </c>
    </row>
    <row r="188" spans="2:13" ht="40.5" customHeight="1">
      <c r="B188" s="166">
        <v>166</v>
      </c>
      <c r="C188" s="181" t="str">
        <f t="shared" si="10"/>
        <v>PROFESIONAL_UNIVERSITARIONULIDADES</v>
      </c>
      <c r="D188" s="154" t="str">
        <f t="shared" si="12"/>
        <v>PU_N</v>
      </c>
      <c r="E188" s="182" t="s">
        <v>604</v>
      </c>
      <c r="F188" s="154" t="s">
        <v>502</v>
      </c>
      <c r="G188" s="182" t="s">
        <v>137</v>
      </c>
      <c r="H188" s="249" t="s">
        <v>508</v>
      </c>
      <c r="I188" s="314" t="s">
        <v>666</v>
      </c>
      <c r="J188" s="183" t="str">
        <f t="shared" si="9"/>
        <v>PROFESIONAL_UNIVERSITARIONULIDADESPROYECTAR EL ACTO ADMINISTRATIVO POR MEDIO DEL CUAL SE RESUELVE EL RECURSO DE APELACIÓN DENTRO DEL T</v>
      </c>
      <c r="K188" s="317" t="s">
        <v>673</v>
      </c>
      <c r="M188" s="178" t="s">
        <v>731</v>
      </c>
    </row>
    <row r="189" spans="2:13" ht="30">
      <c r="B189" s="166">
        <v>167</v>
      </c>
      <c r="C189" s="181" t="str">
        <f t="shared" si="10"/>
        <v>PROFESIONAL_UNIVERSITARIORECURSOS</v>
      </c>
      <c r="D189" s="154" t="str">
        <f t="shared" si="12"/>
        <v>PU_R</v>
      </c>
      <c r="E189" s="182" t="s">
        <v>604</v>
      </c>
      <c r="F189" s="154" t="s">
        <v>502</v>
      </c>
      <c r="G189" s="182" t="s">
        <v>138</v>
      </c>
      <c r="H189" s="249" t="s">
        <v>509</v>
      </c>
      <c r="I189" s="314" t="s">
        <v>667</v>
      </c>
      <c r="J189" s="183" t="str">
        <f t="shared" si="9"/>
        <v>PROFESIONAL_UNIVERSITARIORECURSOSPROYECTAR LOS RECURSOS (REPOSICIÓN -APELACIÓN) A QUE HAYA LUGAR CONFORME  A LA NORMATIVIDAD VIGENTE</v>
      </c>
      <c r="K189" s="317" t="s">
        <v>673</v>
      </c>
      <c r="M189" s="178" t="s">
        <v>727</v>
      </c>
    </row>
    <row r="190" spans="2:13" ht="60">
      <c r="B190" s="166">
        <v>168</v>
      </c>
      <c r="C190" s="181" t="str">
        <f t="shared" si="10"/>
        <v>PROFESIONAL_UNIVERSITARIOPROCESO VERBAL DE RESPONSABILIDAD FISCAL</v>
      </c>
      <c r="D190" s="154" t="str">
        <f t="shared" si="12"/>
        <v>PU_PVRF</v>
      </c>
      <c r="E190" s="182" t="s">
        <v>604</v>
      </c>
      <c r="F190" s="154" t="s">
        <v>502</v>
      </c>
      <c r="G190" s="182" t="s">
        <v>139</v>
      </c>
      <c r="H190" s="249" t="s">
        <v>510</v>
      </c>
      <c r="I190" s="314" t="s">
        <v>671</v>
      </c>
      <c r="J190" s="183" t="str">
        <f t="shared" si="9"/>
        <v>PROFESIONAL_UNIVERSITARIOPROCESO VERBAL DE RESPONSABILIDAD FISCALPROYECTAR EL ACTO ADMINISTRATIVO DE APERTURA E IMPUTACIÓN DE RESPONSABILDIAD FISCAL CONFORME A LA LE</v>
      </c>
      <c r="K190" s="317" t="s">
        <v>673</v>
      </c>
      <c r="M190" s="178" t="s">
        <v>729</v>
      </c>
    </row>
    <row r="191" spans="2:13" ht="60">
      <c r="B191" s="166">
        <v>169</v>
      </c>
      <c r="C191" s="181" t="str">
        <f t="shared" si="10"/>
        <v>PROFESIONAL_UNIVERSITARIOFALLOS CON O SIN RESPONSABILIDAD FISCAL</v>
      </c>
      <c r="D191" s="154" t="str">
        <f t="shared" si="12"/>
        <v>PU_FRF</v>
      </c>
      <c r="E191" s="182" t="s">
        <v>604</v>
      </c>
      <c r="F191" s="154" t="s">
        <v>502</v>
      </c>
      <c r="G191" s="182" t="s">
        <v>140</v>
      </c>
      <c r="H191" s="249" t="s">
        <v>511</v>
      </c>
      <c r="I191" s="314" t="s">
        <v>141</v>
      </c>
      <c r="J191" s="183" t="str">
        <f t="shared" si="9"/>
        <v>PROFESIONAL_UNIVERSITARIOFALLOS CON O SIN RESPONSABILIDAD FISCALPROYECTAR EL  FALLO CON O SIN RESPONSABILIDAD FISCAL  CONFORME  A LA NORMATIVIDAD VIGENTE</v>
      </c>
      <c r="K191" s="317" t="s">
        <v>673</v>
      </c>
      <c r="M191"/>
    </row>
    <row r="192" spans="2:13" ht="54.75" customHeight="1" thickBot="1">
      <c r="B192" s="166">
        <v>170</v>
      </c>
      <c r="C192" s="181" t="str">
        <f t="shared" ref="C192:C200" si="13">CONCATENATE(E192,G192)</f>
        <v>PROFESIONAL_UNIVERSITARIOCOBRO PERSUASIVO</v>
      </c>
      <c r="D192" s="154" t="str">
        <f t="shared" ref="D192:D200" si="14">CONCATENATE(F192,"_",H192)</f>
        <v>PU_CB</v>
      </c>
      <c r="E192" s="182" t="s">
        <v>604</v>
      </c>
      <c r="F192" s="154" t="s">
        <v>502</v>
      </c>
      <c r="G192" s="178" t="s">
        <v>716</v>
      </c>
      <c r="H192" s="176" t="s">
        <v>719</v>
      </c>
      <c r="I192" s="314" t="s">
        <v>718</v>
      </c>
      <c r="J192" s="183" t="str">
        <f t="shared" si="9"/>
        <v>PROFESIONAL_UNIVERSITARIOCOBRO PERSUASIVOAVOCAR CONOCIMIENTO DEL TITULO EJECUTIVO E INICIAR EL COBRO PERSUASIVO A QUE HUBIESE  LUGAR, CONFORM</v>
      </c>
      <c r="K192" s="317" t="s">
        <v>717</v>
      </c>
    </row>
    <row r="193" spans="2:11" ht="54.75" customHeight="1" thickBot="1">
      <c r="B193" s="166">
        <v>171</v>
      </c>
      <c r="C193" s="181" t="str">
        <f t="shared" si="13"/>
        <v>PROFESIONAL_UNIVERSITARIOProceso_Coactivo</v>
      </c>
      <c r="D193" s="154" t="str">
        <f t="shared" si="14"/>
        <v>PU_PRCO</v>
      </c>
      <c r="E193" s="182" t="s">
        <v>604</v>
      </c>
      <c r="F193" s="154" t="s">
        <v>502</v>
      </c>
      <c r="G193" s="178" t="s">
        <v>731</v>
      </c>
      <c r="H193" s="176" t="s">
        <v>732</v>
      </c>
      <c r="I193" s="420" t="s">
        <v>730</v>
      </c>
      <c r="J193" s="183" t="str">
        <f t="shared" si="9"/>
        <v>PROFESIONAL_UNIVERSITARIOProceso_CoactivoDesarrollar las actividades inherentes en la  fase Cobro Coactivo de conformidad con los procedimien</v>
      </c>
      <c r="K193" s="417" t="s">
        <v>728</v>
      </c>
    </row>
    <row r="194" spans="2:11" ht="54.75" customHeight="1">
      <c r="B194" s="166">
        <v>172</v>
      </c>
      <c r="C194" s="181" t="str">
        <f t="shared" si="13"/>
        <v>PROFESIONAL_UNIVERSITARIOPROCESO COACTIVO</v>
      </c>
      <c r="D194" s="154" t="str">
        <f t="shared" si="14"/>
        <v>PU_PC</v>
      </c>
      <c r="E194" s="182" t="s">
        <v>604</v>
      </c>
      <c r="F194" s="154" t="s">
        <v>502</v>
      </c>
      <c r="G194" s="178" t="s">
        <v>727</v>
      </c>
      <c r="H194" s="176" t="s">
        <v>733</v>
      </c>
      <c r="I194" s="414" t="s">
        <v>720</v>
      </c>
      <c r="J194" s="183" t="str">
        <f t="shared" si="9"/>
        <v>PROFESIONAL_UNIVERSITARIOPROCESO COACTIVOREALIZAR LA BUSQUEDA DE BIENES DE LOS SUJETOS VINCULADOS COMO DEUDORES, EN LOS TERMINOS ESTABLECIDOS</v>
      </c>
      <c r="K194" s="417" t="s">
        <v>728</v>
      </c>
    </row>
    <row r="195" spans="2:11" ht="54.75" customHeight="1">
      <c r="B195" s="166">
        <v>173</v>
      </c>
      <c r="C195" s="181" t="str">
        <f t="shared" si="13"/>
        <v>PROFESIONAL_UNIVERSITARIOPROCESO COACTIVO</v>
      </c>
      <c r="D195" s="154" t="str">
        <f t="shared" si="14"/>
        <v>PU_PC</v>
      </c>
      <c r="E195" s="182" t="s">
        <v>604</v>
      </c>
      <c r="F195" s="154" t="s">
        <v>502</v>
      </c>
      <c r="G195" s="178" t="s">
        <v>727</v>
      </c>
      <c r="H195" s="176" t="s">
        <v>733</v>
      </c>
      <c r="I195" s="415" t="s">
        <v>721</v>
      </c>
      <c r="J195" s="183" t="str">
        <f t="shared" si="9"/>
        <v>PROFESIONAL_UNIVERSITARIOPROCESO COACTIVOPROYECTAR EL AUTO DE MANDAMIENTO DE PAGO Y NOTIFICACION CONFORME A LA NORMATIVIDAD VIGENTE</v>
      </c>
      <c r="K195" s="418" t="s">
        <v>728</v>
      </c>
    </row>
    <row r="196" spans="2:11" ht="54.75" customHeight="1">
      <c r="B196" s="166">
        <v>174</v>
      </c>
      <c r="C196" s="181" t="str">
        <f t="shared" si="13"/>
        <v>PROFESIONAL_UNIVERSITARIOPROCESO COACTIVO</v>
      </c>
      <c r="D196" s="154" t="str">
        <f t="shared" si="14"/>
        <v>PU_PC</v>
      </c>
      <c r="E196" s="182" t="s">
        <v>604</v>
      </c>
      <c r="F196" s="154" t="s">
        <v>502</v>
      </c>
      <c r="G196" s="178" t="s">
        <v>727</v>
      </c>
      <c r="H196" s="176" t="s">
        <v>733</v>
      </c>
      <c r="I196" s="415" t="s">
        <v>722</v>
      </c>
      <c r="J196" s="183" t="str">
        <f t="shared" si="9"/>
        <v>PROFESIONAL_UNIVERSITARIOPROCESO COACTIVOPROYECTAR EL AUTO QUE RESUELVE EL  RECURSO O EXCEPCIONES PROPUESTAS AL MANDAMIENTO DE PAGO, CONFORME</v>
      </c>
      <c r="K196" s="418" t="s">
        <v>728</v>
      </c>
    </row>
    <row r="197" spans="2:11" ht="54.75" customHeight="1">
      <c r="B197" s="166">
        <v>175</v>
      </c>
      <c r="C197" s="181" t="str">
        <f t="shared" si="13"/>
        <v>PROFESIONAL_UNIVERSITARIOPROCESO COACTIVO</v>
      </c>
      <c r="D197" s="154" t="str">
        <f t="shared" si="14"/>
        <v>PU_PC</v>
      </c>
      <c r="E197" s="182" t="s">
        <v>604</v>
      </c>
      <c r="F197" s="154" t="s">
        <v>502</v>
      </c>
      <c r="G197" s="178" t="s">
        <v>727</v>
      </c>
      <c r="H197" s="176" t="s">
        <v>733</v>
      </c>
      <c r="I197" s="415" t="s">
        <v>723</v>
      </c>
      <c r="J197" s="183" t="str">
        <f t="shared" si="9"/>
        <v>PROFESIONAL_UNIVERSITARIOPROCESO COACTIVOPROYECTAR EL AUTO POR MEDIO DEL CUAL SE CONTINUA CON LA EJECUCION, REALIZAR LA LIQUIDACION DEL CREDI</v>
      </c>
      <c r="K197" s="418" t="s">
        <v>728</v>
      </c>
    </row>
    <row r="198" spans="2:11" ht="54.75" customHeight="1">
      <c r="B198" s="166">
        <v>176</v>
      </c>
      <c r="C198" s="181" t="str">
        <f t="shared" si="13"/>
        <v>PROFESIONAL_UNIVERSITARIOPROCESO COACTIVO</v>
      </c>
      <c r="D198" s="154" t="str">
        <f t="shared" si="14"/>
        <v>PU_PC</v>
      </c>
      <c r="E198" s="182" t="s">
        <v>604</v>
      </c>
      <c r="F198" s="154" t="s">
        <v>502</v>
      </c>
      <c r="G198" s="178" t="s">
        <v>727</v>
      </c>
      <c r="H198" s="176" t="s">
        <v>733</v>
      </c>
      <c r="I198" s="415" t="s">
        <v>724</v>
      </c>
      <c r="J198" s="183" t="str">
        <f t="shared" si="9"/>
        <v>PROFESIONAL_UNIVERSITARIOPROCESO COACTIVOPROYECTAR EL AUTO DE MEDIDAS CAUTELARES A QUE HAYA LUGAR DE ACUERDO A LA LEGISLACION VIGENTE</v>
      </c>
      <c r="K198" s="418" t="s">
        <v>728</v>
      </c>
    </row>
    <row r="199" spans="2:11" ht="54.75" customHeight="1" thickBot="1">
      <c r="B199" s="166">
        <v>177</v>
      </c>
      <c r="C199" s="181" t="str">
        <f t="shared" si="13"/>
        <v>PROFESIONAL_UNIVERSITARIOPROCESO COACTIVO</v>
      </c>
      <c r="D199" s="154" t="str">
        <f t="shared" si="14"/>
        <v>PU_PC</v>
      </c>
      <c r="E199" s="182" t="s">
        <v>604</v>
      </c>
      <c r="F199" s="154" t="s">
        <v>502</v>
      </c>
      <c r="G199" s="178" t="s">
        <v>727</v>
      </c>
      <c r="H199" s="176" t="s">
        <v>733</v>
      </c>
      <c r="I199" s="416" t="s">
        <v>725</v>
      </c>
      <c r="J199" s="183" t="str">
        <f t="shared" si="9"/>
        <v>PROFESIONAL_UNIVERSITARIOPROCESO COACTIVOPROYECTAR LOS ACTOS ADMINISTRATIVOS Y OFICIOS REQUERIDOS, TENDIENTES EJECUTAR LAS MEDIAS DECRETADAS.</v>
      </c>
      <c r="K199" s="419" t="s">
        <v>728</v>
      </c>
    </row>
    <row r="200" spans="2:11" ht="54.75" customHeight="1" thickBot="1">
      <c r="B200" s="166">
        <v>178</v>
      </c>
      <c r="C200" s="181" t="str">
        <f t="shared" si="13"/>
        <v>PROFESIONAL_UNIVERSITARIOARCHIVO</v>
      </c>
      <c r="D200" s="154" t="str">
        <f t="shared" si="14"/>
        <v>PU_AR</v>
      </c>
      <c r="E200" s="182" t="s">
        <v>604</v>
      </c>
      <c r="F200" s="154" t="s">
        <v>502</v>
      </c>
      <c r="G200" s="178" t="s">
        <v>729</v>
      </c>
      <c r="H200" s="176" t="s">
        <v>734</v>
      </c>
      <c r="I200" s="314" t="s">
        <v>726</v>
      </c>
      <c r="J200" s="183" t="str">
        <f t="shared" si="9"/>
        <v>PROFESIONAL_UNIVERSITARIOARCHIVOPROYECTAR EL AUTO DE ARCHIVO POR PAGO DE PROCESO DE COBRO COACTIVO Y LOS OFICIOS DE CANCELACION DE L</v>
      </c>
      <c r="K200" s="419" t="s">
        <v>728</v>
      </c>
    </row>
    <row r="201" spans="2:11" ht="75.75" thickBot="1">
      <c r="B201" s="166">
        <v>179</v>
      </c>
      <c r="C201" s="181" t="str">
        <f>CONCATENATE(E201,G201)</f>
        <v>PROFESIONAL_UNIVERSITARIOSOLICITUD INICIO DE PROCESO ADMINISTRATIVO SANCIONATORIO FISCAL</v>
      </c>
      <c r="D201" s="154" t="str">
        <f>CONCATENATE(F201,"_",H201)</f>
        <v>PU_SIPASF</v>
      </c>
      <c r="E201" s="182" t="s">
        <v>604</v>
      </c>
      <c r="F201" s="154" t="s">
        <v>502</v>
      </c>
      <c r="G201" s="178" t="s">
        <v>739</v>
      </c>
      <c r="H201" s="176" t="s">
        <v>743</v>
      </c>
      <c r="I201" s="421" t="s">
        <v>735</v>
      </c>
      <c r="J201" s="413" t="str">
        <f>CONCATENATE(E201,G201,MID(I201,1,100))</f>
        <v>PROFESIONAL_UNIVERSITARIOSOLICITUD INICIO DE PROCESO ADMINISTRATIVO SANCIONATORIO FISCALAVOCAR CONOCIMIENTO DE LA SOLICITUD DE INICIO DE PROCESO ADMINISTRATIVO SANCIONATORIO Y TOMAR LA DEC</v>
      </c>
      <c r="K201" s="423" t="s">
        <v>728</v>
      </c>
    </row>
    <row r="202" spans="2:11" ht="60.75" thickBot="1">
      <c r="B202" s="166">
        <v>180</v>
      </c>
      <c r="C202" s="181" t="str">
        <f>CONCATENATE(E202,G202)</f>
        <v>PROFESIONAL_UNIVERSITARIOInicio_de_Proceso_Administrativo_Sancionatorio_Fiscal</v>
      </c>
      <c r="D202" s="154" t="str">
        <f>CONCATENATE(F202,"_",H202)</f>
        <v>PU_INPRADSAFI</v>
      </c>
      <c r="E202" s="182" t="s">
        <v>604</v>
      </c>
      <c r="F202" s="154" t="s">
        <v>502</v>
      </c>
      <c r="G202" s="178" t="s">
        <v>742</v>
      </c>
      <c r="H202" s="176" t="s">
        <v>744</v>
      </c>
      <c r="I202" s="422" t="s">
        <v>741</v>
      </c>
      <c r="J202" s="413" t="str">
        <f>CONCATENATE(E202,G202,MID(I202,1,100))</f>
        <v>PROFESIONAL_UNIVERSITARIOInicio_de_Proceso_Administrativo_Sancionatorio_FiscalDesarrollar las actividades inherentes en la  fase INICIO DE PROCESO ADMINISTRATIVO SANCIONATORIO FI</v>
      </c>
      <c r="K202" s="423" t="s">
        <v>728</v>
      </c>
    </row>
    <row r="203" spans="2:11" ht="72.75" thickBot="1">
      <c r="B203" s="166">
        <v>181</v>
      </c>
      <c r="C203" s="181" t="str">
        <f>CONCATENATE(E203,G203)</f>
        <v>PROFESIONAL_UNIVERSITARIOINICIO DE PROCESO ADMINISTRATIVO SANCIONATORIO FISCAL</v>
      </c>
      <c r="D203" s="154" t="str">
        <f>CONCATENATE(F203,"_",H203)</f>
        <v>PU_IPASF</v>
      </c>
      <c r="E203" s="182" t="s">
        <v>604</v>
      </c>
      <c r="F203" s="154" t="s">
        <v>502</v>
      </c>
      <c r="G203" s="178" t="s">
        <v>740</v>
      </c>
      <c r="H203" s="176" t="s">
        <v>745</v>
      </c>
      <c r="I203" s="422" t="s">
        <v>736</v>
      </c>
      <c r="J203" s="413" t="str">
        <f>CONCATENATE(E203,G203,MID(I203,1,100))</f>
        <v>PROFESIONAL_UNIVERSITARIOINICIO DE PROCESO ADMINISTRATIVO SANCIONATORIO FISCALPRACTICAR LAS PRUEBAS ORDENADAS DENTRO DEL TIEMPO ESTABLECIDO</v>
      </c>
      <c r="K203" s="424" t="s">
        <v>717</v>
      </c>
    </row>
    <row r="204" spans="2:11" ht="72.75" thickBot="1">
      <c r="B204" s="166">
        <v>182</v>
      </c>
      <c r="C204" s="181" t="str">
        <f>CONCATENATE(E204,G204)</f>
        <v>PROFESIONAL_UNIVERSITARIOINICIO DE PROCESO ADMINISTRATIVO SANCIONATORIO FISCAL</v>
      </c>
      <c r="D204" s="154" t="str">
        <f>CONCATENATE(F204,"_",H204)</f>
        <v>PU_IPASF</v>
      </c>
      <c r="E204" s="182" t="s">
        <v>604</v>
      </c>
      <c r="F204" s="154" t="s">
        <v>502</v>
      </c>
      <c r="G204" s="178" t="s">
        <v>740</v>
      </c>
      <c r="H204" s="176" t="s">
        <v>745</v>
      </c>
      <c r="I204" s="422" t="s">
        <v>737</v>
      </c>
      <c r="J204" s="413" t="str">
        <f>CONCATENATE(E204,G204,MID(I204,1,100))</f>
        <v>PROFESIONAL_UNIVERSITARIOINICIO DE PROCESO ADMINISTRATIVO SANCIONATORIO FISCALPROYECTAR ACTO ADMINISTRATIVO CON DECISIÓN DE FONDO (ARCHIVO O APERTURA DE PROCESO)</v>
      </c>
      <c r="K204" s="424" t="s">
        <v>717</v>
      </c>
    </row>
    <row r="205" spans="2:11" ht="72">
      <c r="B205" s="166">
        <v>183</v>
      </c>
      <c r="C205" s="181" t="str">
        <f>CONCATENATE(E205,G205)</f>
        <v>PROFESIONAL_UNIVERSITARIOINICIO DE PROCESO ADMINISTRATIVO SANCIONATORIO FISCAL</v>
      </c>
      <c r="D205" s="154" t="str">
        <f>CONCATENATE(F205,"_",H205)</f>
        <v>PU_IPASF</v>
      </c>
      <c r="E205" s="182" t="s">
        <v>604</v>
      </c>
      <c r="F205" s="154" t="s">
        <v>502</v>
      </c>
      <c r="G205" s="178" t="s">
        <v>740</v>
      </c>
      <c r="H205" s="176" t="s">
        <v>745</v>
      </c>
      <c r="I205" s="414" t="s">
        <v>738</v>
      </c>
      <c r="J205" s="413" t="str">
        <f>CONCATENATE(E205,G205,MID(I205,1,100))</f>
        <v>PROFESIONAL_UNIVERSITARIOINICIO DE PROCESO ADMINISTRATIVO SANCIONATORIO FISCALPRACTICAR LAS PRUEBAS ORDENADAS DENTRO DEL TERMINO ESTABLECIDO</v>
      </c>
      <c r="K205" s="425" t="s">
        <v>728</v>
      </c>
    </row>
  </sheetData>
  <sheetProtection algorithmName="SHA-512" hashValue="2vCtBqtdyLfMek/3mdIpMVX4+UK7XfC3GaNCpL2weDwxtNbXJEYveTKfgSij7OdmqWEvMpnBHwh/s70f48YeSg==" saltValue="tHq1dDqHs8lYEfgYnSwT0A==" spinCount="100000" sheet="1" objects="1" scenarios="1" selectLockedCells="1" selectUnlockedCells="1"/>
  <autoFilter ref="B4:K191">
    <sortState ref="B5:K80">
      <sortCondition ref="B4:B40"/>
    </sortState>
  </autoFilter>
  <mergeCells count="1">
    <mergeCell ref="B1:K2"/>
  </mergeCells>
  <phoneticPr fontId="68" type="noConversion"/>
  <conditionalFormatting sqref="G44:G45">
    <cfRule type="uniqueValues" dxfId="6" priority="1"/>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E64"/>
  <sheetViews>
    <sheetView zoomScale="85" zoomScaleNormal="85" workbookViewId="0">
      <selection activeCell="A2" sqref="A2"/>
    </sheetView>
  </sheetViews>
  <sheetFormatPr baseColWidth="10" defaultRowHeight="15"/>
  <cols>
    <col min="1" max="1" width="43.42578125" style="151" customWidth="1"/>
    <col min="2" max="2" width="23.5703125" style="151" customWidth="1"/>
    <col min="3" max="3" width="37.42578125" style="150" customWidth="1"/>
    <col min="4" max="4" width="52.28515625" style="312" customWidth="1"/>
    <col min="5" max="5" width="65.7109375" style="312" customWidth="1"/>
  </cols>
  <sheetData>
    <row r="1" spans="1:5" ht="36" customHeight="1">
      <c r="A1" s="21" t="s">
        <v>477</v>
      </c>
      <c r="B1" s="251" t="s">
        <v>89</v>
      </c>
      <c r="C1" s="158" t="s">
        <v>462</v>
      </c>
      <c r="D1" s="318" t="s">
        <v>91</v>
      </c>
      <c r="E1" s="318" t="s">
        <v>92</v>
      </c>
    </row>
    <row r="2" spans="1:5" ht="94.5" customHeight="1">
      <c r="A2" s="253" t="str">
        <f>CONCATENATE(B2,C2)</f>
        <v>DIRECTIVOAPRENDIZAJE CONTINUO</v>
      </c>
      <c r="B2" s="38" t="s">
        <v>93</v>
      </c>
      <c r="C2" s="159" t="s">
        <v>209</v>
      </c>
      <c r="D2" s="319" t="s">
        <v>518</v>
      </c>
      <c r="E2" s="319" t="s">
        <v>479</v>
      </c>
    </row>
    <row r="3" spans="1:5" ht="168" customHeight="1">
      <c r="A3" s="253" t="str">
        <f t="shared" ref="A3:A15" si="0">CONCATENATE(B3,C3)</f>
        <v>DIRECTIVOORIENTACIÓN A RESULTADOS</v>
      </c>
      <c r="B3" s="38" t="s">
        <v>93</v>
      </c>
      <c r="C3" s="159" t="s">
        <v>285</v>
      </c>
      <c r="D3" s="319" t="s">
        <v>519</v>
      </c>
      <c r="E3" s="319" t="s">
        <v>478</v>
      </c>
    </row>
    <row r="4" spans="1:5" ht="142.5" customHeight="1">
      <c r="A4" s="253" t="str">
        <f t="shared" si="0"/>
        <v>DIRECTIVOORIENTACIÓN AL USUARIO Y AL CIUDADANO</v>
      </c>
      <c r="B4" s="38" t="s">
        <v>93</v>
      </c>
      <c r="C4" s="159" t="s">
        <v>284</v>
      </c>
      <c r="D4" s="319" t="s">
        <v>520</v>
      </c>
      <c r="E4" s="319" t="s">
        <v>480</v>
      </c>
    </row>
    <row r="5" spans="1:5" ht="66" customHeight="1">
      <c r="A5" s="253" t="str">
        <f t="shared" si="0"/>
        <v>DIRECTIVOCOMPROMISO CON LA ORGANIZACIÓN</v>
      </c>
      <c r="B5" s="38" t="s">
        <v>93</v>
      </c>
      <c r="C5" s="159" t="s">
        <v>203</v>
      </c>
      <c r="D5" s="319" t="s">
        <v>521</v>
      </c>
      <c r="E5" s="319" t="s">
        <v>481</v>
      </c>
    </row>
    <row r="6" spans="1:5" ht="129.75" customHeight="1">
      <c r="A6" s="253" t="str">
        <f t="shared" si="0"/>
        <v>DIRECTIVOTRABAJO EN EQUIPO</v>
      </c>
      <c r="B6" s="38" t="s">
        <v>93</v>
      </c>
      <c r="C6" s="159" t="s">
        <v>345</v>
      </c>
      <c r="D6" s="319" t="s">
        <v>633</v>
      </c>
      <c r="E6" s="319" t="s">
        <v>465</v>
      </c>
    </row>
    <row r="7" spans="1:5" ht="69" customHeight="1">
      <c r="A7" s="253" t="str">
        <f t="shared" si="0"/>
        <v>DIRECTIVOADAPTACIÓN AL CAMBIO</v>
      </c>
      <c r="B7" s="38" t="s">
        <v>93</v>
      </c>
      <c r="C7" s="159" t="s">
        <v>299</v>
      </c>
      <c r="D7" s="319" t="s">
        <v>523</v>
      </c>
      <c r="E7" s="319" t="s">
        <v>466</v>
      </c>
    </row>
    <row r="8" spans="1:5" ht="156">
      <c r="A8" s="253" t="str">
        <f t="shared" si="0"/>
        <v>DIRECTIVOVISION ESTRATEGICA</v>
      </c>
      <c r="B8" s="38" t="s">
        <v>93</v>
      </c>
      <c r="C8" s="160" t="s">
        <v>258</v>
      </c>
      <c r="D8" s="319" t="s">
        <v>524</v>
      </c>
      <c r="E8" s="319" t="s">
        <v>467</v>
      </c>
    </row>
    <row r="9" spans="1:5" ht="156">
      <c r="A9" s="253" t="str">
        <f t="shared" si="0"/>
        <v>DIRECTIVOLIDERAZGO EFECTIVO</v>
      </c>
      <c r="B9" s="38" t="s">
        <v>93</v>
      </c>
      <c r="C9" s="160" t="s">
        <v>306</v>
      </c>
      <c r="D9" s="319" t="s">
        <v>525</v>
      </c>
      <c r="E9" s="319" t="s">
        <v>468</v>
      </c>
    </row>
    <row r="10" spans="1:5" ht="120">
      <c r="A10" s="253" t="str">
        <f t="shared" si="0"/>
        <v>DIRECTIVOPLANEACIÓN</v>
      </c>
      <c r="B10" s="38" t="s">
        <v>93</v>
      </c>
      <c r="C10" s="160" t="s">
        <v>307</v>
      </c>
      <c r="D10" s="319" t="s">
        <v>526</v>
      </c>
      <c r="E10" s="319" t="s">
        <v>469</v>
      </c>
    </row>
    <row r="11" spans="1:5" ht="168">
      <c r="A11" s="253" t="str">
        <f t="shared" si="0"/>
        <v>DIRECTIVOTOMA DE DECISIONES</v>
      </c>
      <c r="B11" s="38" t="s">
        <v>93</v>
      </c>
      <c r="C11" s="160" t="s">
        <v>308</v>
      </c>
      <c r="D11" s="319" t="s">
        <v>527</v>
      </c>
      <c r="E11" s="319" t="s">
        <v>470</v>
      </c>
    </row>
    <row r="12" spans="1:5" ht="156">
      <c r="A12" s="253" t="str">
        <f t="shared" si="0"/>
        <v xml:space="preserve">DIRECTIVOGESTION DEL DESARROLLO DE LAS PERSONAS </v>
      </c>
      <c r="B12" s="38" t="s">
        <v>93</v>
      </c>
      <c r="C12" s="159" t="s">
        <v>476</v>
      </c>
      <c r="D12" s="319" t="s">
        <v>528</v>
      </c>
      <c r="E12" s="319" t="s">
        <v>471</v>
      </c>
    </row>
    <row r="13" spans="1:5" ht="120">
      <c r="A13" s="253" t="str">
        <f t="shared" si="0"/>
        <v>DIRECTIVOPENSAMIENTO SISTEMICO</v>
      </c>
      <c r="B13" s="38" t="s">
        <v>93</v>
      </c>
      <c r="C13" s="159" t="s">
        <v>343</v>
      </c>
      <c r="D13" s="319" t="s">
        <v>529</v>
      </c>
      <c r="E13" s="319" t="s">
        <v>472</v>
      </c>
    </row>
    <row r="14" spans="1:5" ht="84">
      <c r="A14" s="253" t="str">
        <f t="shared" si="0"/>
        <v xml:space="preserve">DIRECTIVORESOLUCIÓN DE CONFLITOS </v>
      </c>
      <c r="B14" s="38" t="s">
        <v>93</v>
      </c>
      <c r="C14" s="159" t="s">
        <v>473</v>
      </c>
      <c r="D14" s="319" t="s">
        <v>530</v>
      </c>
      <c r="E14" s="319" t="s">
        <v>247</v>
      </c>
    </row>
    <row r="15" spans="1:5" ht="84">
      <c r="A15" s="253" t="str">
        <f t="shared" si="0"/>
        <v>DIRECTIVOCONFIABILIDAD TECNICA</v>
      </c>
      <c r="B15" s="38" t="s">
        <v>93</v>
      </c>
      <c r="C15" s="159" t="s">
        <v>246</v>
      </c>
      <c r="D15" s="319" t="s">
        <v>531</v>
      </c>
      <c r="E15" s="319" t="s">
        <v>474</v>
      </c>
    </row>
    <row r="16" spans="1:5" ht="106.5" customHeight="1">
      <c r="A16" s="253" t="str">
        <f t="shared" ref="A16:A22" si="1">CONCATENATE(B16,C16)</f>
        <v xml:space="preserve">DIRECTIVO
CREATIVIDAD E INNOVACION 
</v>
      </c>
      <c r="B16" s="38" t="s">
        <v>93</v>
      </c>
      <c r="C16" s="159" t="s">
        <v>359</v>
      </c>
      <c r="D16" s="319" t="s">
        <v>532</v>
      </c>
      <c r="E16" s="319" t="s">
        <v>475</v>
      </c>
    </row>
    <row r="17" spans="1:5" ht="135">
      <c r="A17" s="153" t="str">
        <f t="shared" si="1"/>
        <v>ASESORAPRENDIZAJE CONTINUO</v>
      </c>
      <c r="B17" s="152" t="s">
        <v>94</v>
      </c>
      <c r="C17" s="152" t="s">
        <v>209</v>
      </c>
      <c r="D17" s="314" t="s">
        <v>518</v>
      </c>
      <c r="E17" s="314" t="s">
        <v>207</v>
      </c>
    </row>
    <row r="18" spans="1:5" ht="240.75" customHeight="1">
      <c r="A18" s="153" t="str">
        <f t="shared" si="1"/>
        <v>ASESORORIENTACIÓN A RESULTADOS</v>
      </c>
      <c r="B18" s="152" t="s">
        <v>94</v>
      </c>
      <c r="C18" s="152" t="s">
        <v>285</v>
      </c>
      <c r="D18" s="314" t="s">
        <v>519</v>
      </c>
      <c r="E18" s="314" t="s">
        <v>483</v>
      </c>
    </row>
    <row r="19" spans="1:5" ht="165">
      <c r="A19" s="153" t="str">
        <f t="shared" si="1"/>
        <v>ASESORORIENTACIÓN AL USUARIO Y AL CIUDADANO</v>
      </c>
      <c r="B19" s="152" t="s">
        <v>94</v>
      </c>
      <c r="C19" s="152" t="s">
        <v>284</v>
      </c>
      <c r="D19" s="314" t="s">
        <v>520</v>
      </c>
      <c r="E19" s="314" t="s">
        <v>482</v>
      </c>
    </row>
    <row r="20" spans="1:5" ht="120">
      <c r="A20" s="153" t="str">
        <f t="shared" si="1"/>
        <v>ASESORCOMPROMISO CON LA ORGANIZACIÓN</v>
      </c>
      <c r="B20" s="152" t="s">
        <v>94</v>
      </c>
      <c r="C20" s="152" t="s">
        <v>203</v>
      </c>
      <c r="D20" s="314" t="s">
        <v>521</v>
      </c>
      <c r="E20" s="314" t="s">
        <v>201</v>
      </c>
    </row>
    <row r="21" spans="1:5" ht="134.25" customHeight="1">
      <c r="A21" s="153" t="str">
        <f t="shared" si="1"/>
        <v>ASESORTRABAJO EN EQUIPO</v>
      </c>
      <c r="B21" s="152" t="s">
        <v>94</v>
      </c>
      <c r="C21" s="152" t="s">
        <v>345</v>
      </c>
      <c r="D21" s="314" t="s">
        <v>633</v>
      </c>
      <c r="E21" s="314" t="s">
        <v>484</v>
      </c>
    </row>
    <row r="22" spans="1:5" ht="165">
      <c r="A22" s="153" t="str">
        <f t="shared" si="1"/>
        <v>ASESORADAPTACIÓN AL CAMBIO</v>
      </c>
      <c r="B22" s="152" t="s">
        <v>94</v>
      </c>
      <c r="C22" s="152" t="s">
        <v>299</v>
      </c>
      <c r="D22" s="314" t="s">
        <v>523</v>
      </c>
      <c r="E22" s="314" t="s">
        <v>485</v>
      </c>
    </row>
    <row r="23" spans="1:5" ht="135">
      <c r="A23" s="153" t="str">
        <f t="shared" ref="A23:A45" si="2">CONCATENATE(B23,C23)</f>
        <v>ASESORCONFIABILIDAD TECNICA</v>
      </c>
      <c r="B23" s="152" t="s">
        <v>94</v>
      </c>
      <c r="C23" s="152" t="s">
        <v>246</v>
      </c>
      <c r="D23" s="314" t="s">
        <v>531</v>
      </c>
      <c r="E23" s="314" t="s">
        <v>244</v>
      </c>
    </row>
    <row r="24" spans="1:5" ht="120">
      <c r="A24" s="153" t="str">
        <f t="shared" si="2"/>
        <v xml:space="preserve">ASESORCREATIVIDAD E INNOVACION 
</v>
      </c>
      <c r="B24" s="152" t="s">
        <v>94</v>
      </c>
      <c r="C24" s="152" t="s">
        <v>243</v>
      </c>
      <c r="D24" s="314" t="s">
        <v>532</v>
      </c>
      <c r="E24" s="314" t="s">
        <v>241</v>
      </c>
    </row>
    <row r="25" spans="1:5" ht="75">
      <c r="A25" s="153" t="str">
        <f t="shared" si="2"/>
        <v xml:space="preserve">ASESORINICIATIVA </v>
      </c>
      <c r="B25" s="152" t="s">
        <v>94</v>
      </c>
      <c r="C25" s="152" t="s">
        <v>634</v>
      </c>
      <c r="D25" s="314" t="s">
        <v>533</v>
      </c>
      <c r="E25" s="314" t="s">
        <v>238</v>
      </c>
    </row>
    <row r="26" spans="1:5" ht="90">
      <c r="A26" s="153" t="str">
        <f t="shared" si="2"/>
        <v>ASESORCONSTRUCCION DE RELACIONES</v>
      </c>
      <c r="B26" s="152" t="s">
        <v>94</v>
      </c>
      <c r="C26" s="152" t="s">
        <v>494</v>
      </c>
      <c r="D26" s="314" t="s">
        <v>534</v>
      </c>
      <c r="E26" s="314" t="s">
        <v>235</v>
      </c>
    </row>
    <row r="27" spans="1:5" ht="120">
      <c r="A27" s="153" t="str">
        <f>CONCATENATE(B27,C27)</f>
        <v>ASESORCONOCIMIENTO DEL ENTORNO</v>
      </c>
      <c r="B27" s="152" t="s">
        <v>94</v>
      </c>
      <c r="C27" s="152" t="s">
        <v>234</v>
      </c>
      <c r="D27" s="314" t="s">
        <v>535</v>
      </c>
      <c r="E27" s="314" t="s">
        <v>232</v>
      </c>
    </row>
    <row r="28" spans="1:5" ht="135">
      <c r="A28" s="154" t="str">
        <f>CONCATENATE(B28,C28)</f>
        <v>PROFESIONALAPRENDIZAJE CONTINUO</v>
      </c>
      <c r="B28" s="254" t="s">
        <v>95</v>
      </c>
      <c r="C28" s="254" t="s">
        <v>209</v>
      </c>
      <c r="D28" s="314" t="s">
        <v>518</v>
      </c>
      <c r="E28" s="314" t="s">
        <v>207</v>
      </c>
    </row>
    <row r="29" spans="1:5" ht="253.5" customHeight="1">
      <c r="A29" s="154" t="str">
        <f t="shared" si="2"/>
        <v>PROFESIONALORIENTACIÓN A RESULTADOS</v>
      </c>
      <c r="B29" s="254" t="s">
        <v>95</v>
      </c>
      <c r="C29" s="254" t="s">
        <v>285</v>
      </c>
      <c r="D29" s="314" t="s">
        <v>519</v>
      </c>
      <c r="E29" s="314" t="s">
        <v>489</v>
      </c>
    </row>
    <row r="30" spans="1:5" ht="165">
      <c r="A30" s="154" t="str">
        <f t="shared" si="2"/>
        <v>PROFESIONALORIENTACIÓN AL USUARIO Y AL CIUDADANO</v>
      </c>
      <c r="B30" s="254" t="s">
        <v>95</v>
      </c>
      <c r="C30" s="254" t="s">
        <v>284</v>
      </c>
      <c r="D30" s="314" t="s">
        <v>520</v>
      </c>
      <c r="E30" s="314" t="s">
        <v>482</v>
      </c>
    </row>
    <row r="31" spans="1:5" ht="120">
      <c r="A31" s="154" t="str">
        <f t="shared" si="2"/>
        <v>PROFESIONALCOMPROMISO CON LA ORGANIZACIÓN</v>
      </c>
      <c r="B31" s="254" t="s">
        <v>95</v>
      </c>
      <c r="C31" s="254" t="s">
        <v>203</v>
      </c>
      <c r="D31" s="314" t="s">
        <v>521</v>
      </c>
      <c r="E31" s="314" t="s">
        <v>201</v>
      </c>
    </row>
    <row r="32" spans="1:5" ht="210" customHeight="1">
      <c r="A32" s="154" t="str">
        <f t="shared" si="2"/>
        <v>PROFESIONALTRABAJO EN EQUIPO</v>
      </c>
      <c r="B32" s="254" t="s">
        <v>95</v>
      </c>
      <c r="C32" s="254" t="s">
        <v>345</v>
      </c>
      <c r="D32" s="314" t="s">
        <v>633</v>
      </c>
      <c r="E32" s="314" t="s">
        <v>491</v>
      </c>
    </row>
    <row r="33" spans="1:5" ht="100.5" customHeight="1">
      <c r="A33" s="154" t="str">
        <f t="shared" si="2"/>
        <v>PROFESIONALADAPTACIÓN AL CAMBIO</v>
      </c>
      <c r="B33" s="254" t="s">
        <v>95</v>
      </c>
      <c r="C33" s="254" t="s">
        <v>299</v>
      </c>
      <c r="D33" s="314" t="s">
        <v>523</v>
      </c>
      <c r="E33" s="314" t="s">
        <v>466</v>
      </c>
    </row>
    <row r="34" spans="1:5" ht="120">
      <c r="A34" s="154" t="str">
        <f t="shared" si="2"/>
        <v>PROFESIONALAPORTE TECNICO-PROFESIONAL</v>
      </c>
      <c r="B34" s="254" t="s">
        <v>95</v>
      </c>
      <c r="C34" s="254" t="s">
        <v>231</v>
      </c>
      <c r="D34" s="314" t="s">
        <v>536</v>
      </c>
      <c r="E34" s="314" t="s">
        <v>229</v>
      </c>
    </row>
    <row r="35" spans="1:5" ht="105">
      <c r="A35" s="154" t="str">
        <f t="shared" si="2"/>
        <v xml:space="preserve">PROFESIONALCOMUNICACIÓN EFECTIVA 
</v>
      </c>
      <c r="B35" s="254" t="s">
        <v>95</v>
      </c>
      <c r="C35" s="254" t="s">
        <v>228</v>
      </c>
      <c r="D35" s="314" t="s">
        <v>537</v>
      </c>
      <c r="E35" s="314" t="s">
        <v>226</v>
      </c>
    </row>
    <row r="36" spans="1:5" ht="90">
      <c r="A36" s="154" t="str">
        <f t="shared" si="2"/>
        <v xml:space="preserve">PROFESIONALGESTION DE PROCEDIMIENTOS 
</v>
      </c>
      <c r="B36" s="254" t="s">
        <v>95</v>
      </c>
      <c r="C36" s="254" t="s">
        <v>225</v>
      </c>
      <c r="D36" s="314" t="s">
        <v>538</v>
      </c>
      <c r="E36" s="314" t="s">
        <v>223</v>
      </c>
    </row>
    <row r="37" spans="1:5" ht="135">
      <c r="A37" s="154" t="str">
        <f t="shared" si="2"/>
        <v xml:space="preserve">PROFESIONALINSTRUMENTACION DE DECISIONES </v>
      </c>
      <c r="B37" s="254" t="s">
        <v>95</v>
      </c>
      <c r="C37" s="254" t="s">
        <v>635</v>
      </c>
      <c r="D37" s="314" t="s">
        <v>539</v>
      </c>
      <c r="E37" s="314" t="s">
        <v>220</v>
      </c>
    </row>
    <row r="38" spans="1:5" ht="135">
      <c r="A38" s="155" t="str">
        <f t="shared" si="2"/>
        <v>NIVEL PROFESIONAL CON PERSONAL A CARGOAPRENDIZAJE CONTINUO</v>
      </c>
      <c r="B38" s="255" t="s">
        <v>187</v>
      </c>
      <c r="C38" s="255" t="s">
        <v>209</v>
      </c>
      <c r="D38" s="314" t="s">
        <v>518</v>
      </c>
      <c r="E38" s="314" t="s">
        <v>207</v>
      </c>
    </row>
    <row r="39" spans="1:5" ht="244.5" customHeight="1">
      <c r="A39" s="155" t="str">
        <f t="shared" si="2"/>
        <v xml:space="preserve">NIVEL PROFESIONAL CON PERSONAL A CARGOORIENTACIÓN A 
RESULTADOS
</v>
      </c>
      <c r="B39" s="255" t="s">
        <v>187</v>
      </c>
      <c r="C39" s="255" t="s">
        <v>606</v>
      </c>
      <c r="D39" s="320" t="s">
        <v>519</v>
      </c>
      <c r="E39" s="314" t="s">
        <v>483</v>
      </c>
    </row>
    <row r="40" spans="1:5" ht="174.75" customHeight="1">
      <c r="A40" s="155" t="str">
        <f>CONCATENATE(B40,C40)</f>
        <v>NIVEL PROFESIONAL CON PERSONAL A CARGOORIENTACIÓN AL 
USUARIO Y AL 
CIUDADANO</v>
      </c>
      <c r="B40" s="255" t="s">
        <v>187</v>
      </c>
      <c r="C40" s="255" t="s">
        <v>488</v>
      </c>
      <c r="D40" s="314" t="s">
        <v>520</v>
      </c>
      <c r="E40" s="314" t="s">
        <v>482</v>
      </c>
    </row>
    <row r="41" spans="1:5" ht="57.75" customHeight="1">
      <c r="A41" s="155" t="str">
        <f t="shared" si="2"/>
        <v>NIVEL PROFESIONAL CON PERSONAL A CARGOCOMPROMISO CON LA ORGANIZACIÓN</v>
      </c>
      <c r="B41" s="255" t="s">
        <v>187</v>
      </c>
      <c r="C41" s="255" t="s">
        <v>203</v>
      </c>
      <c r="D41" s="314" t="s">
        <v>521</v>
      </c>
      <c r="E41" s="314" t="s">
        <v>201</v>
      </c>
    </row>
    <row r="42" spans="1:5" ht="262.5" customHeight="1">
      <c r="A42" s="155" t="str">
        <f t="shared" si="2"/>
        <v>NIVEL PROFESIONAL CON PERSONAL A CARGOTRABAJO EN EQUIPO</v>
      </c>
      <c r="B42" s="255" t="s">
        <v>187</v>
      </c>
      <c r="C42" s="255" t="s">
        <v>345</v>
      </c>
      <c r="D42" s="314" t="s">
        <v>636</v>
      </c>
      <c r="E42" s="314" t="s">
        <v>637</v>
      </c>
    </row>
    <row r="43" spans="1:5" ht="126.75" customHeight="1">
      <c r="A43" s="155" t="str">
        <f t="shared" si="2"/>
        <v>NIVEL PROFESIONAL CON PERSONAL A CARGOADAPTACIÓN AL CAMBIO</v>
      </c>
      <c r="B43" s="255" t="s">
        <v>187</v>
      </c>
      <c r="C43" s="255" t="s">
        <v>299</v>
      </c>
      <c r="D43" s="314" t="s">
        <v>523</v>
      </c>
      <c r="E43" s="314" t="s">
        <v>638</v>
      </c>
    </row>
    <row r="44" spans="1:5" ht="148.5" customHeight="1">
      <c r="A44" s="155" t="str">
        <f t="shared" si="2"/>
        <v xml:space="preserve">NIVEL PROFESIONAL CON PERSONAL A CARGODIRECCION Y DESARROLLO DE PERSONAL </v>
      </c>
      <c r="B44" s="255" t="s">
        <v>187</v>
      </c>
      <c r="C44" s="255" t="s">
        <v>639</v>
      </c>
      <c r="D44" s="314" t="s">
        <v>540</v>
      </c>
      <c r="E44" s="314" t="s">
        <v>486</v>
      </c>
    </row>
    <row r="45" spans="1:5" ht="179.25" customHeight="1">
      <c r="A45" s="155" t="str">
        <f t="shared" si="2"/>
        <v xml:space="preserve">NIVEL PROFESIONAL CON PERSONAL A CARGOTOMA DE DECISIONES </v>
      </c>
      <c r="B45" s="255" t="s">
        <v>187</v>
      </c>
      <c r="C45" s="255" t="s">
        <v>422</v>
      </c>
      <c r="D45" s="314" t="s">
        <v>541</v>
      </c>
      <c r="E45" s="314" t="s">
        <v>487</v>
      </c>
    </row>
    <row r="46" spans="1:5" ht="135">
      <c r="A46" s="156" t="str">
        <f>CONCATENATE(B46,C46)</f>
        <v>TÉCNICOAPRENDIZAJE CONTINUO</v>
      </c>
      <c r="B46" s="256" t="s">
        <v>96</v>
      </c>
      <c r="C46" s="258" t="s">
        <v>209</v>
      </c>
      <c r="D46" s="314" t="s">
        <v>518</v>
      </c>
      <c r="E46" s="314" t="s">
        <v>207</v>
      </c>
    </row>
    <row r="47" spans="1:5" ht="245.25" customHeight="1">
      <c r="A47" s="156" t="str">
        <f>CONCATENATE(B47,C47)</f>
        <v xml:space="preserve">TÉCNICOORIENTACIÓN A 
RESULTADOS
</v>
      </c>
      <c r="B47" s="256" t="s">
        <v>96</v>
      </c>
      <c r="C47" s="258" t="s">
        <v>432</v>
      </c>
      <c r="D47" s="314" t="s">
        <v>607</v>
      </c>
      <c r="E47" s="314" t="s">
        <v>489</v>
      </c>
    </row>
    <row r="48" spans="1:5" ht="165">
      <c r="A48" s="156" t="str">
        <f t="shared" ref="A48:A63" si="3">CONCATENATE(B48,C48)</f>
        <v>TÉCNICOORIENTACIÓN AL 
USUARIO Y AL 
CIUDADANO</v>
      </c>
      <c r="B48" s="256" t="s">
        <v>96</v>
      </c>
      <c r="C48" s="258" t="s">
        <v>488</v>
      </c>
      <c r="D48" s="314" t="s">
        <v>520</v>
      </c>
      <c r="E48" s="314" t="s">
        <v>482</v>
      </c>
    </row>
    <row r="49" spans="1:5" ht="120">
      <c r="A49" s="156" t="str">
        <f t="shared" si="3"/>
        <v>TÉCNICOCOMPROMISO CON LA ORGANIZACIÓN</v>
      </c>
      <c r="B49" s="256" t="s">
        <v>96</v>
      </c>
      <c r="C49" s="258" t="s">
        <v>203</v>
      </c>
      <c r="D49" s="314" t="s">
        <v>521</v>
      </c>
      <c r="E49" s="314" t="s">
        <v>201</v>
      </c>
    </row>
    <row r="50" spans="1:5" ht="210">
      <c r="A50" s="156" t="str">
        <f t="shared" si="3"/>
        <v>TÉCNICOTRABAJO EN EQUIPO</v>
      </c>
      <c r="B50" s="256" t="s">
        <v>96</v>
      </c>
      <c r="C50" s="258" t="s">
        <v>345</v>
      </c>
      <c r="D50" s="314" t="s">
        <v>608</v>
      </c>
      <c r="E50" s="314" t="s">
        <v>491</v>
      </c>
    </row>
    <row r="51" spans="1:5" ht="90">
      <c r="A51" s="156" t="str">
        <f t="shared" si="3"/>
        <v>TÉCNICO
ADAPTACIÓN AL CAMBIO</v>
      </c>
      <c r="B51" s="256" t="s">
        <v>96</v>
      </c>
      <c r="C51" s="258" t="s">
        <v>490</v>
      </c>
      <c r="D51" s="314" t="s">
        <v>523</v>
      </c>
      <c r="E51" s="314" t="s">
        <v>466</v>
      </c>
    </row>
    <row r="52" spans="1:5" ht="161.25" customHeight="1">
      <c r="A52" s="156" t="str">
        <f>CONCATENATE(B52,C52)</f>
        <v>TÉCNICOCONFIABILIDAD TECNICA</v>
      </c>
      <c r="B52" s="256" t="s">
        <v>96</v>
      </c>
      <c r="C52" s="258" t="s">
        <v>246</v>
      </c>
      <c r="D52" s="314" t="s">
        <v>531</v>
      </c>
      <c r="E52" s="314" t="s">
        <v>492</v>
      </c>
    </row>
    <row r="53" spans="1:5" ht="45">
      <c r="A53" s="156" t="str">
        <f t="shared" si="3"/>
        <v>TÉCNICODISCIPLINA</v>
      </c>
      <c r="B53" s="256" t="s">
        <v>96</v>
      </c>
      <c r="C53" s="258" t="s">
        <v>443</v>
      </c>
      <c r="D53" s="314" t="s">
        <v>542</v>
      </c>
      <c r="E53" s="314" t="s">
        <v>493</v>
      </c>
    </row>
    <row r="54" spans="1:5" ht="90">
      <c r="A54" s="156" t="str">
        <f t="shared" si="3"/>
        <v xml:space="preserve">TÉCNICORESPONSABILIDAD </v>
      </c>
      <c r="B54" s="256" t="s">
        <v>96</v>
      </c>
      <c r="C54" s="258" t="s">
        <v>212</v>
      </c>
      <c r="D54" s="314" t="s">
        <v>543</v>
      </c>
      <c r="E54" s="314" t="s">
        <v>210</v>
      </c>
    </row>
    <row r="55" spans="1:5" ht="135">
      <c r="A55" s="157" t="str">
        <f t="shared" si="3"/>
        <v>ASISTENCIALAPRENDIZAJE CONTINUO</v>
      </c>
      <c r="B55" s="257" t="s">
        <v>97</v>
      </c>
      <c r="C55" s="257" t="s">
        <v>209</v>
      </c>
      <c r="D55" s="314" t="s">
        <v>518</v>
      </c>
      <c r="E55" s="314" t="s">
        <v>207</v>
      </c>
    </row>
    <row r="56" spans="1:5" ht="225">
      <c r="A56" s="157" t="str">
        <f t="shared" si="3"/>
        <v>ASISTENCIALORIENTACIÓN A RESULTADOS</v>
      </c>
      <c r="B56" s="257" t="s">
        <v>97</v>
      </c>
      <c r="C56" s="257" t="s">
        <v>285</v>
      </c>
      <c r="D56" s="314" t="s">
        <v>519</v>
      </c>
      <c r="E56" s="314" t="s">
        <v>489</v>
      </c>
    </row>
    <row r="57" spans="1:5" ht="165">
      <c r="A57" s="157" t="str">
        <f t="shared" si="3"/>
        <v>ASISTENCIALORIENTACIÓN AL 
USUARIO Y AL 
CIUDADANO</v>
      </c>
      <c r="B57" s="257" t="s">
        <v>97</v>
      </c>
      <c r="C57" s="257" t="s">
        <v>488</v>
      </c>
      <c r="D57" s="314" t="s">
        <v>520</v>
      </c>
      <c r="E57" s="314" t="s">
        <v>482</v>
      </c>
    </row>
    <row r="58" spans="1:5" ht="120">
      <c r="A58" s="157" t="str">
        <f t="shared" si="3"/>
        <v>ASISTENCIALCOMPROMISO CON LA ORGANIZACIÓN</v>
      </c>
      <c r="B58" s="257" t="s">
        <v>97</v>
      </c>
      <c r="C58" s="257" t="s">
        <v>203</v>
      </c>
      <c r="D58" s="314" t="s">
        <v>521</v>
      </c>
      <c r="E58" s="314" t="s">
        <v>201</v>
      </c>
    </row>
    <row r="59" spans="1:5" ht="270">
      <c r="A59" s="157" t="str">
        <f t="shared" si="3"/>
        <v xml:space="preserve">ASISTENCIALTRABAJO EN EQUIPO
</v>
      </c>
      <c r="B59" s="257" t="s">
        <v>97</v>
      </c>
      <c r="C59" s="257" t="s">
        <v>640</v>
      </c>
      <c r="D59" s="314" t="s">
        <v>522</v>
      </c>
      <c r="E59" s="314" t="s">
        <v>491</v>
      </c>
    </row>
    <row r="60" spans="1:5" ht="98.25" customHeight="1">
      <c r="A60" s="157" t="str">
        <f t="shared" si="3"/>
        <v>ASISTENCIALADAPTACIÓN AL CAMBIO</v>
      </c>
      <c r="B60" s="257" t="s">
        <v>97</v>
      </c>
      <c r="C60" s="257" t="s">
        <v>299</v>
      </c>
      <c r="D60" s="314" t="s">
        <v>523</v>
      </c>
      <c r="E60" s="314" t="s">
        <v>466</v>
      </c>
    </row>
    <row r="61" spans="1:5" ht="135">
      <c r="A61" s="157" t="str">
        <f t="shared" si="3"/>
        <v xml:space="preserve">ASISTENCIALMANEJO DE LA INFORMACIÓN </v>
      </c>
      <c r="B61" s="257" t="s">
        <v>97</v>
      </c>
      <c r="C61" s="257" t="s">
        <v>641</v>
      </c>
      <c r="D61" s="314" t="s">
        <v>642</v>
      </c>
      <c r="E61" s="314" t="s">
        <v>195</v>
      </c>
    </row>
    <row r="62" spans="1:5" ht="60">
      <c r="A62" s="157" t="str">
        <f t="shared" si="3"/>
        <v xml:space="preserve">ASISTENCIALRELACIONES INTERPERSONALES  </v>
      </c>
      <c r="B62" s="257" t="s">
        <v>97</v>
      </c>
      <c r="C62" s="257" t="s">
        <v>194</v>
      </c>
      <c r="D62" s="314" t="s">
        <v>544</v>
      </c>
      <c r="E62" s="314" t="s">
        <v>192</v>
      </c>
    </row>
    <row r="63" spans="1:5" ht="105">
      <c r="A63" s="157" t="str">
        <f t="shared" si="3"/>
        <v xml:space="preserve">ASISTENCIALCOLABORACION </v>
      </c>
      <c r="B63" s="257" t="s">
        <v>97</v>
      </c>
      <c r="C63" s="257" t="s">
        <v>191</v>
      </c>
      <c r="D63" s="314" t="s">
        <v>545</v>
      </c>
      <c r="E63" s="314" t="s">
        <v>189</v>
      </c>
    </row>
    <row r="64" spans="1:5">
      <c r="C64" s="151"/>
      <c r="D64" s="321"/>
      <c r="E64" s="321"/>
    </row>
  </sheetData>
  <sheetProtection algorithmName="SHA-512" hashValue="6YcswLCfHj8qeByv7DuhsQFAWk6/25Ti/0/sTJmeKv1SjxHDxT3d89Q0RLmt0VKFfFuqCJwePmHiW3AjN95oYQ==" saltValue="edmzNUNBp63kDHGwf8Blag==" spinCount="100000" sheet="1" objects="1" scenarios="1" selectLockedCells="1" selectUnlockedCell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XAW724"/>
  <sheetViews>
    <sheetView zoomScale="70" zoomScaleNormal="70" workbookViewId="0">
      <selection activeCell="J16" sqref="J16:S17"/>
    </sheetView>
  </sheetViews>
  <sheetFormatPr baseColWidth="10" defaultColWidth="0" defaultRowHeight="15" customHeight="1" zeroHeight="1"/>
  <cols>
    <col min="1" max="1" width="17.28515625" customWidth="1"/>
    <col min="2" max="2" width="14" customWidth="1"/>
    <col min="3" max="3" width="11.42578125" customWidth="1"/>
    <col min="4" max="4" width="14.85546875" customWidth="1"/>
    <col min="5" max="5" width="12.5703125" customWidth="1"/>
    <col min="6" max="6" width="15.140625" customWidth="1"/>
    <col min="7" max="7" width="13.5703125" customWidth="1"/>
    <col min="8" max="8" width="12.42578125" customWidth="1"/>
    <col min="9" max="9" width="13.42578125" customWidth="1"/>
    <col min="10" max="10" width="22.85546875" customWidth="1"/>
    <col min="11" max="11" width="16" customWidth="1"/>
    <col min="12" max="12" width="15.42578125" customWidth="1"/>
    <col min="13" max="13" width="3.5703125" customWidth="1"/>
    <col min="14" max="14" width="11.28515625" customWidth="1"/>
    <col min="15" max="15" width="16.140625" customWidth="1"/>
    <col min="16" max="16" width="8.5703125" customWidth="1"/>
    <col min="17" max="17" width="16.85546875" customWidth="1"/>
    <col min="18" max="18" width="11.42578125" customWidth="1"/>
    <col min="19" max="19" width="9.85546875" customWidth="1"/>
    <col min="20" max="20" width="0.28515625" hidden="1" customWidth="1"/>
    <col min="21" max="72" width="11.42578125" hidden="1" customWidth="1"/>
    <col min="73" max="210" width="0" hidden="1" customWidth="1"/>
    <col min="16274" max="16384" width="11.42578125" hidden="1"/>
  </cols>
  <sheetData>
    <row r="1" spans="1:72" ht="15.75" thickBot="1"/>
    <row r="2" spans="1:72">
      <c r="A2" s="786"/>
      <c r="B2" s="787"/>
      <c r="C2" s="787"/>
      <c r="D2" s="788"/>
      <c r="E2" s="795" t="s">
        <v>61</v>
      </c>
      <c r="F2" s="796"/>
      <c r="G2" s="796"/>
      <c r="H2" s="796"/>
      <c r="I2" s="796"/>
      <c r="J2" s="796"/>
      <c r="K2" s="796"/>
      <c r="L2" s="796"/>
      <c r="M2" s="796"/>
      <c r="N2" s="796"/>
      <c r="O2" s="796"/>
      <c r="P2" s="796"/>
      <c r="Q2" s="799"/>
      <c r="R2" s="800"/>
      <c r="S2" s="801"/>
    </row>
    <row r="3" spans="1:72">
      <c r="A3" s="789"/>
      <c r="B3" s="790"/>
      <c r="C3" s="790"/>
      <c r="D3" s="791"/>
      <c r="E3" s="797"/>
      <c r="F3" s="798"/>
      <c r="G3" s="798"/>
      <c r="H3" s="798"/>
      <c r="I3" s="798"/>
      <c r="J3" s="798"/>
      <c r="K3" s="798"/>
      <c r="L3" s="798"/>
      <c r="M3" s="798"/>
      <c r="N3" s="798"/>
      <c r="O3" s="798"/>
      <c r="P3" s="798"/>
      <c r="Q3" s="802"/>
      <c r="R3" s="803"/>
      <c r="S3" s="804"/>
    </row>
    <row r="4" spans="1:72" ht="15" customHeight="1">
      <c r="A4" s="789"/>
      <c r="B4" s="790"/>
      <c r="C4" s="790"/>
      <c r="D4" s="791"/>
      <c r="E4" s="808" t="s">
        <v>646</v>
      </c>
      <c r="F4" s="808"/>
      <c r="G4" s="808"/>
      <c r="H4" s="808"/>
      <c r="I4" s="808"/>
      <c r="J4" s="808"/>
      <c r="K4" s="808"/>
      <c r="L4" s="808"/>
      <c r="M4" s="808"/>
      <c r="N4" s="808"/>
      <c r="O4" s="808"/>
      <c r="P4" s="809"/>
      <c r="Q4" s="802"/>
      <c r="R4" s="803"/>
      <c r="S4" s="804"/>
    </row>
    <row r="5" spans="1:72" ht="15" customHeight="1">
      <c r="A5" s="789"/>
      <c r="B5" s="790"/>
      <c r="C5" s="790"/>
      <c r="D5" s="791"/>
      <c r="E5" s="810"/>
      <c r="F5" s="810"/>
      <c r="G5" s="810"/>
      <c r="H5" s="810"/>
      <c r="I5" s="810"/>
      <c r="J5" s="810"/>
      <c r="K5" s="810"/>
      <c r="L5" s="810"/>
      <c r="M5" s="810"/>
      <c r="N5" s="810"/>
      <c r="O5" s="810"/>
      <c r="P5" s="811"/>
      <c r="Q5" s="802"/>
      <c r="R5" s="803"/>
      <c r="S5" s="804"/>
    </row>
    <row r="6" spans="1:72" ht="15.75" customHeight="1" thickBot="1">
      <c r="A6" s="789"/>
      <c r="B6" s="790"/>
      <c r="C6" s="790"/>
      <c r="D6" s="791"/>
      <c r="E6" s="810"/>
      <c r="F6" s="810"/>
      <c r="G6" s="810"/>
      <c r="H6" s="810"/>
      <c r="I6" s="810"/>
      <c r="J6" s="810"/>
      <c r="K6" s="810"/>
      <c r="L6" s="810"/>
      <c r="M6" s="810"/>
      <c r="N6" s="810"/>
      <c r="O6" s="810"/>
      <c r="P6" s="811"/>
      <c r="Q6" s="802"/>
      <c r="R6" s="803"/>
      <c r="S6" s="804"/>
    </row>
    <row r="7" spans="1:72" ht="15.75" thickBot="1">
      <c r="A7" s="792"/>
      <c r="B7" s="793"/>
      <c r="C7" s="793"/>
      <c r="D7" s="794"/>
      <c r="E7" s="812" t="s">
        <v>0</v>
      </c>
      <c r="F7" s="813"/>
      <c r="G7" s="813"/>
      <c r="H7" s="813"/>
      <c r="I7" s="814"/>
      <c r="J7" s="815">
        <v>45344</v>
      </c>
      <c r="K7" s="816"/>
      <c r="L7" s="816" t="s">
        <v>1</v>
      </c>
      <c r="M7" s="816"/>
      <c r="N7" s="816"/>
      <c r="O7" s="817" t="s">
        <v>749</v>
      </c>
      <c r="P7" s="818"/>
      <c r="Q7" s="805"/>
      <c r="R7" s="806"/>
      <c r="S7" s="807"/>
    </row>
    <row r="8" spans="1:72" s="1" customFormat="1" ht="31.5" customHeight="1" thickBot="1">
      <c r="A8" s="835"/>
      <c r="B8" s="836"/>
      <c r="C8" s="836"/>
      <c r="D8" s="837"/>
      <c r="E8" s="838" t="s">
        <v>627</v>
      </c>
      <c r="F8" s="839"/>
      <c r="G8" s="839"/>
      <c r="H8" s="344" t="s">
        <v>628</v>
      </c>
      <c r="I8" s="345"/>
      <c r="J8" s="344" t="s">
        <v>629</v>
      </c>
      <c r="K8" s="345"/>
      <c r="L8" s="628" t="s">
        <v>630</v>
      </c>
      <c r="M8" s="628"/>
      <c r="N8" s="628"/>
      <c r="O8" s="345"/>
      <c r="P8" s="840" t="s">
        <v>631</v>
      </c>
      <c r="Q8" s="840"/>
      <c r="R8" s="841"/>
      <c r="S8" s="842"/>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s="3" customFormat="1" ht="16.5" thickBot="1">
      <c r="A9" s="824" t="s">
        <v>2</v>
      </c>
      <c r="B9" s="825"/>
      <c r="C9" s="825"/>
      <c r="D9" s="825"/>
      <c r="E9" s="186" t="s">
        <v>3</v>
      </c>
      <c r="F9" s="186" t="s">
        <v>4</v>
      </c>
      <c r="G9" s="186" t="s">
        <v>5</v>
      </c>
      <c r="H9" s="828" t="s">
        <v>6</v>
      </c>
      <c r="I9" s="829"/>
      <c r="J9" s="186" t="s">
        <v>3</v>
      </c>
      <c r="K9" s="186" t="s">
        <v>4</v>
      </c>
      <c r="L9" s="186" t="s">
        <v>5</v>
      </c>
      <c r="M9" s="830" t="s">
        <v>7</v>
      </c>
      <c r="N9" s="464"/>
      <c r="O9" s="464"/>
      <c r="P9" s="831"/>
      <c r="Q9" s="186" t="s">
        <v>3</v>
      </c>
      <c r="R9" s="186" t="s">
        <v>4</v>
      </c>
      <c r="S9" s="295" t="s">
        <v>5</v>
      </c>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row>
    <row r="10" spans="1:72" s="347" customFormat="1" ht="16.5" thickBot="1">
      <c r="A10" s="826"/>
      <c r="B10" s="827"/>
      <c r="C10" s="827"/>
      <c r="D10" s="827"/>
      <c r="E10" s="343"/>
      <c r="F10" s="343"/>
      <c r="G10" s="343"/>
      <c r="H10" s="677"/>
      <c r="I10" s="678"/>
      <c r="J10" s="343"/>
      <c r="K10" s="343"/>
      <c r="L10" s="343"/>
      <c r="M10" s="832"/>
      <c r="N10" s="833"/>
      <c r="O10" s="833"/>
      <c r="P10" s="834"/>
      <c r="Q10" s="343"/>
      <c r="R10" s="343"/>
      <c r="S10" s="35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row>
    <row r="11" spans="1:72" s="349" customFormat="1" ht="24" customHeight="1" thickBot="1">
      <c r="A11" s="764" t="s">
        <v>8</v>
      </c>
      <c r="B11" s="765"/>
      <c r="C11" s="765"/>
      <c r="D11" s="765"/>
      <c r="E11" s="765"/>
      <c r="F11" s="765"/>
      <c r="G11" s="765"/>
      <c r="H11" s="765"/>
      <c r="I11" s="765"/>
      <c r="J11" s="765"/>
      <c r="K11" s="765"/>
      <c r="L11" s="765"/>
      <c r="M11" s="765"/>
      <c r="N11" s="765"/>
      <c r="O11" s="765"/>
      <c r="P11" s="765"/>
      <c r="Q11" s="765"/>
      <c r="R11" s="765"/>
      <c r="S11" s="766"/>
      <c r="T11" s="348"/>
      <c r="U11" s="348"/>
      <c r="V11" s="348"/>
      <c r="W11" s="348"/>
      <c r="X11" s="348"/>
      <c r="Y11" s="348"/>
      <c r="Z11" s="348"/>
      <c r="AA11" s="348"/>
      <c r="AB11" s="348"/>
      <c r="AC11" s="348"/>
      <c r="AD11" s="348"/>
      <c r="AE11" s="348"/>
      <c r="AF11" s="348"/>
      <c r="AG11" s="348"/>
      <c r="AH11" s="348"/>
      <c r="AI11" s="348"/>
      <c r="AJ11" s="348"/>
      <c r="AK11" s="348"/>
      <c r="AL11" s="348"/>
      <c r="AM11" s="348"/>
      <c r="AN11" s="348"/>
      <c r="AO11" s="348"/>
      <c r="AP11" s="348"/>
      <c r="AQ11" s="348"/>
      <c r="AR11" s="348"/>
      <c r="AS11" s="348"/>
      <c r="AT11" s="348"/>
      <c r="AU11" s="348"/>
      <c r="AV11" s="348"/>
      <c r="AW11" s="348"/>
      <c r="AX11" s="348"/>
      <c r="AY11" s="348"/>
      <c r="AZ11" s="348"/>
      <c r="BA11" s="348"/>
      <c r="BB11" s="348"/>
      <c r="BC11" s="348"/>
      <c r="BD11" s="348"/>
      <c r="BE11" s="348"/>
      <c r="BF11" s="348"/>
      <c r="BG11" s="348"/>
      <c r="BH11" s="348"/>
      <c r="BI11" s="348"/>
      <c r="BJ11" s="348"/>
      <c r="BK11" s="348"/>
      <c r="BL11" s="348"/>
      <c r="BM11" s="348"/>
      <c r="BN11" s="348"/>
      <c r="BO11" s="348"/>
      <c r="BP11" s="348"/>
      <c r="BQ11" s="348"/>
      <c r="BR11" s="348"/>
      <c r="BS11" s="348"/>
      <c r="BT11" s="348"/>
    </row>
    <row r="12" spans="1:72" s="6" customFormat="1" ht="15.75" thickBot="1">
      <c r="A12" s="703" t="s">
        <v>9</v>
      </c>
      <c r="B12" s="705"/>
      <c r="C12" s="703" t="s">
        <v>10</v>
      </c>
      <c r="D12" s="704"/>
      <c r="E12" s="705"/>
      <c r="F12" s="703" t="s">
        <v>11</v>
      </c>
      <c r="G12" s="704"/>
      <c r="H12" s="705"/>
      <c r="I12" s="703" t="s">
        <v>12</v>
      </c>
      <c r="J12" s="704"/>
      <c r="K12" s="705"/>
      <c r="L12" s="703" t="s">
        <v>13</v>
      </c>
      <c r="M12" s="704"/>
      <c r="N12" s="704"/>
      <c r="O12" s="704"/>
      <c r="P12" s="705"/>
      <c r="Q12" s="704" t="s">
        <v>14</v>
      </c>
      <c r="R12" s="704"/>
      <c r="S12" s="70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row>
    <row r="13" spans="1:72" s="6" customFormat="1" ht="15.75" thickBot="1">
      <c r="A13" s="819"/>
      <c r="B13" s="820"/>
      <c r="C13" s="821"/>
      <c r="D13" s="822"/>
      <c r="E13" s="823"/>
      <c r="F13" s="767"/>
      <c r="G13" s="768"/>
      <c r="H13" s="769"/>
      <c r="I13" s="767"/>
      <c r="J13" s="768"/>
      <c r="K13" s="769"/>
      <c r="L13" s="767"/>
      <c r="M13" s="768"/>
      <c r="N13" s="768"/>
      <c r="O13" s="768"/>
      <c r="P13" s="769"/>
      <c r="Q13" s="768"/>
      <c r="R13" s="768"/>
      <c r="S13" s="769"/>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row>
    <row r="14" spans="1:72" s="8" customFormat="1" ht="15.75" thickBot="1">
      <c r="A14" s="703" t="s">
        <v>15</v>
      </c>
      <c r="B14" s="704"/>
      <c r="C14" s="704"/>
      <c r="D14" s="704"/>
      <c r="E14" s="704"/>
      <c r="F14" s="704"/>
      <c r="G14" s="704"/>
      <c r="H14" s="704"/>
      <c r="I14" s="703" t="s">
        <v>16</v>
      </c>
      <c r="J14" s="704"/>
      <c r="K14" s="704"/>
      <c r="L14" s="704"/>
      <c r="M14" s="704"/>
      <c r="N14" s="704"/>
      <c r="O14" s="704"/>
      <c r="P14" s="704"/>
      <c r="Q14" s="704"/>
      <c r="R14" s="704"/>
      <c r="S14" s="705"/>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row>
    <row r="15" spans="1:72" s="9" customFormat="1" ht="31.5" customHeight="1" thickBot="1">
      <c r="A15" s="767"/>
      <c r="B15" s="768"/>
      <c r="C15" s="768"/>
      <c r="D15" s="768"/>
      <c r="E15" s="768"/>
      <c r="F15" s="768"/>
      <c r="G15" s="768"/>
      <c r="H15" s="769"/>
      <c r="I15" s="770" t="s">
        <v>495</v>
      </c>
      <c r="J15" s="771"/>
      <c r="K15" s="772" t="s">
        <v>603</v>
      </c>
      <c r="L15" s="773"/>
      <c r="M15" s="773"/>
      <c r="N15" s="773"/>
      <c r="O15" s="774"/>
      <c r="P15" s="210" t="s">
        <v>496</v>
      </c>
      <c r="Q15" s="179">
        <f>+IFERROR(VLOOKUP(K15,'LISTADO DE EMPLEOS DECRETO 785'!A4:C21,2,0),"")</f>
        <v>222</v>
      </c>
      <c r="R15" s="177" t="s">
        <v>19</v>
      </c>
      <c r="S15" s="185"/>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row>
    <row r="16" spans="1:72" s="11" customFormat="1" ht="15.75" thickBot="1">
      <c r="A16" s="775" t="s">
        <v>17</v>
      </c>
      <c r="B16" s="776"/>
      <c r="C16" s="776"/>
      <c r="D16" s="776"/>
      <c r="E16" s="776"/>
      <c r="F16" s="776"/>
      <c r="G16" s="776"/>
      <c r="H16" s="776"/>
      <c r="I16" s="777" t="str">
        <f>'[1]F2. COMP. LAB Y COM COMPOR'!I16:S17</f>
        <v>Propósito del empleo:</v>
      </c>
      <c r="J16" s="779"/>
      <c r="K16" s="780"/>
      <c r="L16" s="780"/>
      <c r="M16" s="780"/>
      <c r="N16" s="780"/>
      <c r="O16" s="780"/>
      <c r="P16" s="780"/>
      <c r="Q16" s="780"/>
      <c r="R16" s="780"/>
      <c r="S16" s="781"/>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row>
    <row r="17" spans="1:72" s="11" customFormat="1" ht="44.25" customHeight="1" thickBot="1">
      <c r="A17" s="706" t="s">
        <v>95</v>
      </c>
      <c r="B17" s="707"/>
      <c r="C17" s="707"/>
      <c r="D17" s="707"/>
      <c r="E17" s="707"/>
      <c r="F17" s="707"/>
      <c r="G17" s="707"/>
      <c r="H17" s="708"/>
      <c r="I17" s="778"/>
      <c r="J17" s="732"/>
      <c r="K17" s="782"/>
      <c r="L17" s="782"/>
      <c r="M17" s="782"/>
      <c r="N17" s="782"/>
      <c r="O17" s="782"/>
      <c r="P17" s="782"/>
      <c r="Q17" s="782"/>
      <c r="R17" s="782"/>
      <c r="S17" s="783"/>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row>
    <row r="18" spans="1:72" s="12" customFormat="1" ht="24" customHeight="1" thickBot="1">
      <c r="A18" s="764" t="s">
        <v>20</v>
      </c>
      <c r="B18" s="765"/>
      <c r="C18" s="765"/>
      <c r="D18" s="765"/>
      <c r="E18" s="765"/>
      <c r="F18" s="765"/>
      <c r="G18" s="765"/>
      <c r="H18" s="765"/>
      <c r="I18" s="765"/>
      <c r="J18" s="765"/>
      <c r="K18" s="765"/>
      <c r="L18" s="765"/>
      <c r="M18" s="765"/>
      <c r="N18" s="765"/>
      <c r="O18" s="765"/>
      <c r="P18" s="765"/>
      <c r="Q18" s="765"/>
      <c r="R18" s="765"/>
      <c r="S18" s="766"/>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row>
    <row r="19" spans="1:72" s="6" customFormat="1">
      <c r="A19" s="703" t="s">
        <v>21</v>
      </c>
      <c r="B19" s="705"/>
      <c r="C19" s="703" t="s">
        <v>10</v>
      </c>
      <c r="D19" s="704"/>
      <c r="E19" s="705"/>
      <c r="F19" s="703" t="s">
        <v>11</v>
      </c>
      <c r="G19" s="704"/>
      <c r="H19" s="705"/>
      <c r="I19" s="703" t="s">
        <v>12</v>
      </c>
      <c r="J19" s="704"/>
      <c r="K19" s="705"/>
      <c r="L19" s="703" t="s">
        <v>13</v>
      </c>
      <c r="M19" s="704"/>
      <c r="N19" s="704"/>
      <c r="O19" s="704"/>
      <c r="P19" s="705"/>
      <c r="Q19" s="704" t="s">
        <v>14</v>
      </c>
      <c r="R19" s="704"/>
      <c r="S19" s="705"/>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row>
    <row r="20" spans="1:72" s="6" customFormat="1" ht="15.75" thickBot="1">
      <c r="A20" s="709"/>
      <c r="B20" s="711"/>
      <c r="C20" s="750"/>
      <c r="D20" s="762"/>
      <c r="E20" s="763"/>
      <c r="F20" s="709"/>
      <c r="G20" s="710"/>
      <c r="H20" s="711"/>
      <c r="I20" s="753"/>
      <c r="J20" s="751"/>
      <c r="K20" s="752"/>
      <c r="L20" s="753"/>
      <c r="M20" s="751"/>
      <c r="N20" s="751"/>
      <c r="O20" s="751"/>
      <c r="P20" s="752"/>
      <c r="Q20" s="710"/>
      <c r="R20" s="710"/>
      <c r="S20" s="711"/>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row>
    <row r="21" spans="1:72" s="8" customFormat="1">
      <c r="A21" s="701" t="s">
        <v>22</v>
      </c>
      <c r="B21" s="702"/>
      <c r="C21" s="758"/>
      <c r="D21" s="758"/>
      <c r="E21" s="758"/>
      <c r="F21" s="758"/>
      <c r="G21" s="759" t="s">
        <v>16</v>
      </c>
      <c r="H21" s="704"/>
      <c r="I21" s="704"/>
      <c r="J21" s="704"/>
      <c r="K21" s="704"/>
      <c r="L21" s="704"/>
      <c r="M21" s="704"/>
      <c r="N21" s="705"/>
      <c r="O21" s="704" t="s">
        <v>18</v>
      </c>
      <c r="P21" s="705"/>
      <c r="Q21" s="342" t="s">
        <v>19</v>
      </c>
      <c r="R21" s="703" t="s">
        <v>17</v>
      </c>
      <c r="S21" s="705"/>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row>
    <row r="22" spans="1:72" s="9" customFormat="1" ht="15.75" thickBot="1">
      <c r="A22" s="760"/>
      <c r="B22" s="761"/>
      <c r="C22" s="761"/>
      <c r="D22" s="761"/>
      <c r="E22" s="761"/>
      <c r="F22" s="761"/>
      <c r="G22" s="709"/>
      <c r="H22" s="710"/>
      <c r="I22" s="710"/>
      <c r="J22" s="710"/>
      <c r="K22" s="710"/>
      <c r="L22" s="710"/>
      <c r="M22" s="710"/>
      <c r="N22" s="711"/>
      <c r="O22" s="712" t="str">
        <f>IFERROR(VLOOKUP(G22,'LISTADO DE EMPLEOS DECRETO 785'!G17:H44,2,0),"")</f>
        <v/>
      </c>
      <c r="P22" s="713"/>
      <c r="Q22" s="341"/>
      <c r="R22" s="709"/>
      <c r="S22" s="711"/>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row>
    <row r="23" spans="1:72" s="6" customFormat="1" ht="26.25" customHeight="1" thickBot="1">
      <c r="A23" s="754" t="s">
        <v>23</v>
      </c>
      <c r="B23" s="755"/>
      <c r="C23" s="755"/>
      <c r="D23" s="755"/>
      <c r="E23" s="755"/>
      <c r="F23" s="755"/>
      <c r="G23" s="756"/>
      <c r="H23" s="756"/>
      <c r="I23" s="756"/>
      <c r="J23" s="756"/>
      <c r="K23" s="756"/>
      <c r="L23" s="756"/>
      <c r="M23" s="756"/>
      <c r="N23" s="756"/>
      <c r="O23" s="756"/>
      <c r="P23" s="756"/>
      <c r="Q23" s="756"/>
      <c r="R23" s="756"/>
      <c r="S23" s="757"/>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row>
    <row r="24" spans="1:72" s="6" customFormat="1">
      <c r="A24" s="703" t="s">
        <v>21</v>
      </c>
      <c r="B24" s="705"/>
      <c r="C24" s="703" t="s">
        <v>10</v>
      </c>
      <c r="D24" s="704"/>
      <c r="E24" s="705"/>
      <c r="F24" s="703" t="s">
        <v>11</v>
      </c>
      <c r="G24" s="704"/>
      <c r="H24" s="705"/>
      <c r="I24" s="703" t="s">
        <v>12</v>
      </c>
      <c r="J24" s="704"/>
      <c r="K24" s="705"/>
      <c r="L24" s="703" t="s">
        <v>13</v>
      </c>
      <c r="M24" s="704"/>
      <c r="N24" s="704"/>
      <c r="O24" s="704"/>
      <c r="P24" s="705"/>
      <c r="Q24" s="704" t="s">
        <v>14</v>
      </c>
      <c r="R24" s="704"/>
      <c r="S24" s="705"/>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row>
    <row r="25" spans="1:72" s="6" customFormat="1" ht="15.75" thickBot="1">
      <c r="A25" s="709"/>
      <c r="B25" s="711"/>
      <c r="C25" s="750"/>
      <c r="D25" s="710"/>
      <c r="E25" s="711"/>
      <c r="F25" s="709"/>
      <c r="G25" s="751"/>
      <c r="H25" s="752"/>
      <c r="I25" s="753"/>
      <c r="J25" s="751"/>
      <c r="K25" s="752"/>
      <c r="L25" s="753"/>
      <c r="M25" s="751"/>
      <c r="N25" s="751"/>
      <c r="O25" s="751"/>
      <c r="P25" s="752"/>
      <c r="Q25" s="710"/>
      <c r="R25" s="710"/>
      <c r="S25" s="711"/>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row>
    <row r="26" spans="1:72" s="6" customFormat="1">
      <c r="A26" s="701" t="s">
        <v>24</v>
      </c>
      <c r="B26" s="702"/>
      <c r="C26" s="702"/>
      <c r="D26" s="702"/>
      <c r="E26" s="702"/>
      <c r="F26" s="702"/>
      <c r="G26" s="703" t="s">
        <v>16</v>
      </c>
      <c r="H26" s="704"/>
      <c r="I26" s="704"/>
      <c r="J26" s="704"/>
      <c r="K26" s="704"/>
      <c r="L26" s="704"/>
      <c r="M26" s="704"/>
      <c r="N26" s="705"/>
      <c r="O26" s="704" t="s">
        <v>18</v>
      </c>
      <c r="P26" s="705"/>
      <c r="Q26" s="208" t="s">
        <v>19</v>
      </c>
      <c r="R26" s="703" t="s">
        <v>17</v>
      </c>
      <c r="S26" s="705"/>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row>
    <row r="27" spans="1:72" s="6" customFormat="1" ht="15.75" thickBot="1">
      <c r="A27" s="706"/>
      <c r="B27" s="707"/>
      <c r="C27" s="707"/>
      <c r="D27" s="707"/>
      <c r="E27" s="707"/>
      <c r="F27" s="708"/>
      <c r="G27" s="709"/>
      <c r="H27" s="710"/>
      <c r="I27" s="710"/>
      <c r="J27" s="710"/>
      <c r="K27" s="710"/>
      <c r="L27" s="710"/>
      <c r="M27" s="710"/>
      <c r="N27" s="711"/>
      <c r="O27" s="712" t="str">
        <f>IFERROR(VLOOKUP(G27,'LISTADO DE EMPLEOS DECRETO 785'!G17:H44,2,0),"")</f>
        <v/>
      </c>
      <c r="P27" s="713"/>
      <c r="Q27" s="341"/>
      <c r="R27" s="709"/>
      <c r="S27" s="711"/>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row>
    <row r="28" spans="1:72" s="6" customFormat="1" ht="15.75" thickBot="1">
      <c r="A28" s="727" t="s">
        <v>36</v>
      </c>
      <c r="B28" s="728"/>
      <c r="C28" s="728"/>
      <c r="D28" s="728"/>
      <c r="E28" s="728"/>
      <c r="F28" s="728"/>
      <c r="G28" s="729"/>
      <c r="H28" s="729"/>
      <c r="I28" s="729"/>
      <c r="J28" s="729"/>
      <c r="K28" s="729"/>
      <c r="L28" s="729"/>
      <c r="M28" s="729"/>
      <c r="N28" s="729"/>
      <c r="O28" s="729"/>
      <c r="P28" s="729"/>
      <c r="Q28" s="728"/>
      <c r="R28" s="728"/>
      <c r="S28" s="728"/>
      <c r="T28" s="729"/>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row>
    <row r="29" spans="1:72" s="732" customFormat="1" ht="54.75" customHeight="1" thickBot="1">
      <c r="A29" s="730"/>
      <c r="B29" s="731"/>
      <c r="C29" s="731"/>
      <c r="D29" s="731"/>
      <c r="E29" s="731"/>
      <c r="F29" s="731"/>
      <c r="G29" s="731"/>
      <c r="H29" s="731"/>
      <c r="I29" s="731"/>
      <c r="J29" s="731"/>
      <c r="K29" s="731"/>
      <c r="L29" s="731"/>
      <c r="M29" s="731"/>
      <c r="N29" s="731"/>
      <c r="O29" s="731"/>
      <c r="P29" s="731"/>
      <c r="Q29" s="731"/>
      <c r="R29" s="731"/>
      <c r="S29" s="731"/>
      <c r="T29" s="731"/>
      <c r="U29" s="731"/>
      <c r="V29" s="731"/>
      <c r="W29" s="731"/>
      <c r="X29" s="731"/>
      <c r="Y29" s="731"/>
      <c r="Z29" s="731"/>
      <c r="AA29" s="731"/>
      <c r="AB29" s="731"/>
      <c r="AC29" s="731"/>
      <c r="AD29" s="731"/>
      <c r="AE29" s="731"/>
      <c r="AF29" s="731"/>
      <c r="AG29" s="731"/>
      <c r="AH29" s="731"/>
      <c r="AI29" s="731"/>
      <c r="AJ29" s="731"/>
      <c r="AK29" s="731"/>
      <c r="AL29" s="731"/>
      <c r="AM29" s="731"/>
      <c r="AN29" s="731"/>
      <c r="AO29" s="731"/>
      <c r="AP29" s="731"/>
      <c r="AQ29" s="731"/>
      <c r="AR29" s="731"/>
      <c r="AS29" s="731"/>
      <c r="AT29" s="731"/>
      <c r="AU29" s="731"/>
      <c r="AV29" s="731"/>
      <c r="AW29" s="731"/>
      <c r="AX29" s="731"/>
      <c r="AY29" s="731"/>
      <c r="AZ29" s="731"/>
      <c r="BA29" s="731"/>
      <c r="BB29" s="731"/>
      <c r="BC29" s="731"/>
      <c r="BD29" s="731"/>
      <c r="BE29" s="731"/>
      <c r="BF29" s="731"/>
      <c r="BG29" s="731"/>
      <c r="BH29" s="731"/>
      <c r="BI29" s="731"/>
      <c r="BJ29" s="731"/>
      <c r="BK29" s="731"/>
      <c r="BL29" s="731"/>
      <c r="BM29" s="731"/>
      <c r="BN29" s="731"/>
      <c r="BO29" s="731"/>
      <c r="BP29" s="731"/>
      <c r="BQ29" s="731"/>
      <c r="BR29" s="731"/>
      <c r="BS29" s="731"/>
      <c r="BT29" s="731"/>
    </row>
    <row r="30" spans="1:72" ht="26.25" customHeight="1">
      <c r="A30" s="669" t="s">
        <v>546</v>
      </c>
      <c r="B30" s="670"/>
      <c r="C30" s="670"/>
      <c r="D30" s="670"/>
      <c r="E30" s="670"/>
      <c r="F30" s="673"/>
      <c r="G30" s="675" t="s">
        <v>547</v>
      </c>
      <c r="H30" s="676"/>
      <c r="I30" s="676"/>
      <c r="J30" s="676"/>
      <c r="K30" s="673"/>
      <c r="L30" s="740" t="s">
        <v>548</v>
      </c>
      <c r="M30" s="741"/>
      <c r="N30" s="744" t="s">
        <v>594</v>
      </c>
      <c r="O30" s="744"/>
      <c r="P30" s="744"/>
      <c r="Q30" s="744"/>
      <c r="R30" s="744"/>
      <c r="S30" s="745"/>
    </row>
    <row r="31" spans="1:72" s="350" customFormat="1" ht="40.5" customHeight="1" thickBot="1">
      <c r="A31" s="671"/>
      <c r="B31" s="672"/>
      <c r="C31" s="672"/>
      <c r="D31" s="672"/>
      <c r="E31" s="672"/>
      <c r="F31" s="674"/>
      <c r="G31" s="677"/>
      <c r="H31" s="678"/>
      <c r="I31" s="678"/>
      <c r="J31" s="678"/>
      <c r="K31" s="674"/>
      <c r="L31" s="742"/>
      <c r="M31" s="743"/>
      <c r="N31" s="746"/>
      <c r="O31" s="746"/>
      <c r="P31" s="746"/>
      <c r="Q31" s="746"/>
      <c r="R31" s="746"/>
      <c r="S31" s="747"/>
    </row>
    <row r="32" spans="1:72" ht="27.75" customHeight="1" thickBot="1">
      <c r="A32" s="733" t="s">
        <v>25</v>
      </c>
      <c r="B32" s="734"/>
      <c r="C32" s="734"/>
      <c r="D32" s="734"/>
      <c r="E32" s="734"/>
      <c r="F32" s="734"/>
      <c r="G32" s="734"/>
      <c r="H32" s="734"/>
      <c r="I32" s="734"/>
      <c r="J32" s="734"/>
      <c r="K32" s="734"/>
      <c r="L32" s="734"/>
      <c r="M32" s="734"/>
      <c r="N32" s="734"/>
      <c r="O32" s="734"/>
      <c r="P32" s="734"/>
      <c r="Q32" s="734"/>
      <c r="R32" s="734"/>
      <c r="S32" s="735"/>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row>
    <row r="33" spans="1:72" ht="16.5" customHeight="1" thickBot="1">
      <c r="A33" s="721" t="s">
        <v>497</v>
      </c>
      <c r="B33" s="748"/>
      <c r="C33" s="721" t="s">
        <v>37</v>
      </c>
      <c r="D33" s="722"/>
      <c r="E33" s="722"/>
      <c r="F33" s="722"/>
      <c r="G33" s="722"/>
      <c r="H33" s="722"/>
      <c r="I33" s="723"/>
      <c r="J33" s="716" t="s">
        <v>38</v>
      </c>
      <c r="K33" s="716"/>
      <c r="L33" s="717"/>
      <c r="M33" s="209"/>
      <c r="N33" s="736" t="s">
        <v>551</v>
      </c>
      <c r="O33" s="737"/>
      <c r="P33" s="737"/>
      <c r="Q33" s="738"/>
      <c r="R33" s="738"/>
      <c r="S33" s="739"/>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row>
    <row r="34" spans="1:72" ht="33.75" customHeight="1" thickBot="1">
      <c r="A34" s="724"/>
      <c r="B34" s="749"/>
      <c r="C34" s="724"/>
      <c r="D34" s="725"/>
      <c r="E34" s="725"/>
      <c r="F34" s="725"/>
      <c r="G34" s="725"/>
      <c r="H34" s="725"/>
      <c r="I34" s="726"/>
      <c r="J34" s="718"/>
      <c r="K34" s="718"/>
      <c r="L34" s="719"/>
      <c r="M34" s="209"/>
      <c r="N34" s="714" t="s">
        <v>549</v>
      </c>
      <c r="O34" s="720"/>
      <c r="P34" s="714" t="s">
        <v>550</v>
      </c>
      <c r="Q34" s="715"/>
      <c r="R34" s="714" t="s">
        <v>552</v>
      </c>
      <c r="S34" s="720"/>
    </row>
    <row r="35" spans="1:72" ht="42.75" customHeight="1">
      <c r="A35" s="629"/>
      <c r="B35" s="630"/>
      <c r="C35" s="631"/>
      <c r="D35" s="632"/>
      <c r="E35" s="632"/>
      <c r="F35" s="632"/>
      <c r="G35" s="632"/>
      <c r="H35" s="632"/>
      <c r="I35" s="633"/>
      <c r="J35" s="689" t="str">
        <f>IFERROR(VLOOKUP(CONCATENATE($K$15,A35,MID(C35,1,100)),'BANCO COMPROMISOS L.N. AUDITORÍ'!$J$5:$K$253,2,0),"")</f>
        <v/>
      </c>
      <c r="K35" s="690"/>
      <c r="L35" s="691"/>
      <c r="M35" s="189"/>
      <c r="N35" s="687"/>
      <c r="O35" s="692"/>
      <c r="P35" s="687"/>
      <c r="Q35" s="688"/>
      <c r="R35" s="682" t="str">
        <f>IFERROR(AVERAGE(N35:Q35),"")</f>
        <v/>
      </c>
      <c r="S35" s="683"/>
    </row>
    <row r="36" spans="1:72" ht="64.5" customHeight="1">
      <c r="A36" s="629"/>
      <c r="B36" s="630"/>
      <c r="C36" s="631"/>
      <c r="D36" s="632"/>
      <c r="E36" s="632"/>
      <c r="F36" s="632"/>
      <c r="G36" s="632"/>
      <c r="H36" s="632"/>
      <c r="I36" s="633"/>
      <c r="J36" s="689" t="str">
        <f>IFERROR(VLOOKUP(CONCATENATE($K$15,A36,MID(C36,1,100)),'BANCO COMPROMISOS L.N. AUDITORÍ'!$J$5:$K$253,2,0),"")</f>
        <v/>
      </c>
      <c r="K36" s="690"/>
      <c r="L36" s="691"/>
      <c r="M36" s="189"/>
      <c r="N36" s="653"/>
      <c r="O36" s="654"/>
      <c r="P36" s="653"/>
      <c r="Q36" s="696"/>
      <c r="R36" s="682" t="str">
        <f>IFERROR(AVERAGE(N36:Q36),"")</f>
        <v/>
      </c>
      <c r="S36" s="683"/>
    </row>
    <row r="37" spans="1:72" ht="32.25" customHeight="1">
      <c r="A37" s="629"/>
      <c r="B37" s="630"/>
      <c r="C37" s="631"/>
      <c r="D37" s="632"/>
      <c r="E37" s="632"/>
      <c r="F37" s="632"/>
      <c r="G37" s="632"/>
      <c r="H37" s="632"/>
      <c r="I37" s="633"/>
      <c r="J37" s="689" t="str">
        <f>IFERROR(VLOOKUP(CONCATENATE($K$15,A37,MID(C37,1,100)),'BANCO COMPROMISOS L.N. AUDITORÍ'!$J$5:$K$253,2,0),"")</f>
        <v/>
      </c>
      <c r="K37" s="690"/>
      <c r="L37" s="691"/>
      <c r="M37" s="189"/>
      <c r="N37" s="653"/>
      <c r="O37" s="654"/>
      <c r="P37" s="653"/>
      <c r="Q37" s="696"/>
      <c r="R37" s="682" t="str">
        <f>IFERROR(AVERAGE(N37:Q37),"")</f>
        <v/>
      </c>
      <c r="S37" s="683"/>
    </row>
    <row r="38" spans="1:72" ht="50.25" customHeight="1">
      <c r="A38" s="629"/>
      <c r="B38" s="630"/>
      <c r="C38" s="631"/>
      <c r="D38" s="632"/>
      <c r="E38" s="632"/>
      <c r="F38" s="632"/>
      <c r="G38" s="632"/>
      <c r="H38" s="632"/>
      <c r="I38" s="633"/>
      <c r="J38" s="689" t="str">
        <f>IFERROR(VLOOKUP(CONCATENATE($K$15,A38,MID(C38,1,100)),'BANCO COMPROMISOS L.N. AUDITORÍ'!$J$5:$K$253,2,0),"")</f>
        <v/>
      </c>
      <c r="K38" s="690"/>
      <c r="L38" s="691"/>
      <c r="M38" s="189"/>
      <c r="N38" s="653"/>
      <c r="O38" s="654"/>
      <c r="P38" s="653"/>
      <c r="Q38" s="696"/>
      <c r="R38" s="682" t="str">
        <f>IFERROR(AVERAGE(N38:Q38),"")</f>
        <v/>
      </c>
      <c r="S38" s="683"/>
    </row>
    <row r="39" spans="1:72" ht="42.75" customHeight="1" thickBot="1">
      <c r="A39" s="629"/>
      <c r="B39" s="630"/>
      <c r="C39" s="631"/>
      <c r="D39" s="632"/>
      <c r="E39" s="632"/>
      <c r="F39" s="632"/>
      <c r="G39" s="632"/>
      <c r="H39" s="632"/>
      <c r="I39" s="633"/>
      <c r="J39" s="689" t="str">
        <f>IFERROR(VLOOKUP(CONCATENATE($K$15,A39,MID(C39,1,100)),'BANCO COMPROMISOS L.N. AUDITORÍ'!$J$5:$K$253,2,0),"")</f>
        <v/>
      </c>
      <c r="K39" s="690"/>
      <c r="L39" s="691"/>
      <c r="M39" s="189"/>
      <c r="N39" s="653"/>
      <c r="O39" s="654"/>
      <c r="P39" s="653"/>
      <c r="Q39" s="696"/>
      <c r="R39" s="682" t="str">
        <f>IFERROR(AVERAGE(N39:Q39),"")</f>
        <v/>
      </c>
      <c r="S39" s="683"/>
    </row>
    <row r="40" spans="1:72" ht="29.25" customHeight="1" thickBot="1">
      <c r="A40" s="684" t="s">
        <v>29</v>
      </c>
      <c r="B40" s="685"/>
      <c r="C40" s="685"/>
      <c r="D40" s="685"/>
      <c r="E40" s="685"/>
      <c r="F40" s="685"/>
      <c r="G40" s="685"/>
      <c r="H40" s="685"/>
      <c r="I40" s="685"/>
      <c r="J40" s="685"/>
      <c r="K40" s="685"/>
      <c r="L40" s="686"/>
      <c r="M40" s="351"/>
      <c r="N40" s="697">
        <f>IF(SUM(N35:O39)&gt;100%,"ERROR",SUM(N35:O39))</f>
        <v>0</v>
      </c>
      <c r="O40" s="698"/>
      <c r="P40" s="697">
        <f>IF(SUM(P35:Q39)&gt;100%,"ERROR",SUM(P35:Q39))</f>
        <v>0</v>
      </c>
      <c r="Q40" s="698"/>
      <c r="R40" s="699">
        <f>SUM(R35:S39)</f>
        <v>0</v>
      </c>
      <c r="S40" s="700"/>
      <c r="V40" s="14"/>
      <c r="W40" s="15"/>
    </row>
    <row r="41" spans="1:72" ht="26.25" customHeight="1" thickBot="1">
      <c r="A41" s="693" t="s">
        <v>553</v>
      </c>
      <c r="B41" s="694"/>
      <c r="C41" s="694"/>
      <c r="D41" s="694"/>
      <c r="E41" s="694"/>
      <c r="F41" s="694"/>
      <c r="G41" s="694"/>
      <c r="H41" s="694"/>
      <c r="I41" s="694"/>
      <c r="J41" s="694"/>
      <c r="K41" s="694"/>
      <c r="L41" s="694"/>
      <c r="M41" s="694"/>
      <c r="N41" s="694"/>
      <c r="O41" s="694"/>
      <c r="P41" s="694"/>
      <c r="Q41" s="694"/>
      <c r="R41" s="694"/>
      <c r="S41" s="695"/>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row>
    <row r="42" spans="1:72" s="190" customFormat="1" ht="18.75" customHeight="1">
      <c r="A42" s="858" t="s">
        <v>54</v>
      </c>
      <c r="B42" s="859"/>
      <c r="C42" s="860"/>
      <c r="D42" s="857" t="s">
        <v>45</v>
      </c>
      <c r="E42" s="857"/>
      <c r="F42" s="857"/>
      <c r="G42" s="857"/>
      <c r="H42" s="857"/>
      <c r="I42" s="857"/>
      <c r="J42" s="861" t="s">
        <v>46</v>
      </c>
      <c r="K42" s="859"/>
      <c r="L42" s="859"/>
      <c r="M42" s="859"/>
      <c r="N42" s="859"/>
      <c r="O42" s="859"/>
      <c r="P42" s="859"/>
      <c r="Q42" s="859"/>
      <c r="R42" s="859"/>
      <c r="S42" s="862"/>
      <c r="T42" s="346"/>
    </row>
    <row r="43" spans="1:72" ht="36.75" customHeight="1">
      <c r="A43" s="644"/>
      <c r="B43" s="645"/>
      <c r="C43" s="646"/>
      <c r="D43" s="661" t="str">
        <f>+IFERROR(VLOOKUP(CONCATENATE($A$17,A43),'Hoja1 ultimo'!$A$2:$E$63,4,0),"")</f>
        <v/>
      </c>
      <c r="E43" s="661"/>
      <c r="F43" s="661"/>
      <c r="G43" s="661"/>
      <c r="H43" s="661"/>
      <c r="I43" s="661"/>
      <c r="J43" s="663" t="str">
        <f>+IFERROR(VLOOKUP(CONCATENATE($A$17,A43),'Hoja1 ultimo'!$A$2:$E$63,5,0),"")</f>
        <v/>
      </c>
      <c r="K43" s="664"/>
      <c r="L43" s="664"/>
      <c r="M43" s="664"/>
      <c r="N43" s="664"/>
      <c r="O43" s="664"/>
      <c r="P43" s="664"/>
      <c r="Q43" s="664"/>
      <c r="R43" s="664"/>
      <c r="S43" s="665"/>
    </row>
    <row r="44" spans="1:72" ht="36.75" customHeight="1">
      <c r="A44" s="647"/>
      <c r="B44" s="648"/>
      <c r="C44" s="649"/>
      <c r="D44" s="661"/>
      <c r="E44" s="661"/>
      <c r="F44" s="661"/>
      <c r="G44" s="661"/>
      <c r="H44" s="661"/>
      <c r="I44" s="661"/>
      <c r="J44" s="863"/>
      <c r="K44" s="864"/>
      <c r="L44" s="864"/>
      <c r="M44" s="864"/>
      <c r="N44" s="864"/>
      <c r="O44" s="864"/>
      <c r="P44" s="864"/>
      <c r="Q44" s="864"/>
      <c r="R44" s="864"/>
      <c r="S44" s="865"/>
    </row>
    <row r="45" spans="1:72" ht="36.75" customHeight="1">
      <c r="A45" s="655"/>
      <c r="B45" s="656"/>
      <c r="C45" s="657"/>
      <c r="D45" s="661" t="str">
        <f>+IFERROR(VLOOKUP(CONCATENATE($A$17,A45),'Hoja1 ultimo'!$A$2:$E$63,4,0),"")</f>
        <v/>
      </c>
      <c r="E45" s="661"/>
      <c r="F45" s="661"/>
      <c r="G45" s="661"/>
      <c r="H45" s="661"/>
      <c r="I45" s="661"/>
      <c r="J45" s="663" t="str">
        <f>+IFERROR(VLOOKUP(CONCATENATE($A$17,A45),'Hoja1 ultimo'!$A$2:$E$63,5,0),"")</f>
        <v/>
      </c>
      <c r="K45" s="664"/>
      <c r="L45" s="664"/>
      <c r="M45" s="664"/>
      <c r="N45" s="664"/>
      <c r="O45" s="664"/>
      <c r="P45" s="664"/>
      <c r="Q45" s="664"/>
      <c r="R45" s="664"/>
      <c r="S45" s="665"/>
    </row>
    <row r="46" spans="1:72" ht="36.75" customHeight="1">
      <c r="A46" s="679"/>
      <c r="B46" s="680"/>
      <c r="C46" s="681"/>
      <c r="D46" s="661"/>
      <c r="E46" s="661"/>
      <c r="F46" s="661"/>
      <c r="G46" s="661"/>
      <c r="H46" s="661"/>
      <c r="I46" s="661"/>
      <c r="J46" s="863"/>
      <c r="K46" s="864"/>
      <c r="L46" s="864"/>
      <c r="M46" s="864"/>
      <c r="N46" s="864"/>
      <c r="O46" s="864"/>
      <c r="P46" s="864"/>
      <c r="Q46" s="864"/>
      <c r="R46" s="864"/>
      <c r="S46" s="865"/>
    </row>
    <row r="47" spans="1:72" ht="36.75" customHeight="1">
      <c r="A47" s="644"/>
      <c r="B47" s="645"/>
      <c r="C47" s="646"/>
      <c r="D47" s="661" t="str">
        <f>+IFERROR(VLOOKUP(CONCATENATE($A$17,A47),'Hoja1 ultimo'!$A$2:$E$63,4,0),"")</f>
        <v/>
      </c>
      <c r="E47" s="661"/>
      <c r="F47" s="661"/>
      <c r="G47" s="661"/>
      <c r="H47" s="661"/>
      <c r="I47" s="661"/>
      <c r="J47" s="663" t="str">
        <f>+IFERROR(VLOOKUP(CONCATENATE($A$17,A47),'Hoja1 ultimo'!$A$2:$E$63,5,0),"")</f>
        <v/>
      </c>
      <c r="K47" s="664"/>
      <c r="L47" s="664"/>
      <c r="M47" s="664"/>
      <c r="N47" s="664"/>
      <c r="O47" s="664"/>
      <c r="P47" s="664"/>
      <c r="Q47" s="664"/>
      <c r="R47" s="664"/>
      <c r="S47" s="665"/>
    </row>
    <row r="48" spans="1:72" ht="36.75" customHeight="1">
      <c r="A48" s="647"/>
      <c r="B48" s="648"/>
      <c r="C48" s="649"/>
      <c r="D48" s="661"/>
      <c r="E48" s="661"/>
      <c r="F48" s="661"/>
      <c r="G48" s="661"/>
      <c r="H48" s="661"/>
      <c r="I48" s="661"/>
      <c r="J48" s="863"/>
      <c r="K48" s="864"/>
      <c r="L48" s="864"/>
      <c r="M48" s="864"/>
      <c r="N48" s="864"/>
      <c r="O48" s="864"/>
      <c r="P48" s="864"/>
      <c r="Q48" s="864"/>
      <c r="R48" s="864"/>
      <c r="S48" s="865"/>
    </row>
    <row r="49" spans="1:19" ht="36.75" customHeight="1">
      <c r="A49" s="655"/>
      <c r="B49" s="656"/>
      <c r="C49" s="657"/>
      <c r="D49" s="661" t="str">
        <f>+IFERROR(VLOOKUP(CONCATENATE($A$17,A49),'Hoja1 ultimo'!$A$2:$E$63,4,0),"")</f>
        <v/>
      </c>
      <c r="E49" s="661"/>
      <c r="F49" s="661"/>
      <c r="G49" s="661"/>
      <c r="H49" s="661"/>
      <c r="I49" s="661"/>
      <c r="J49" s="663" t="str">
        <f>+IFERROR(VLOOKUP(CONCATENATE($A$17,A49),'Hoja1 ultimo'!$A$2:$E$63,5,0),"")</f>
        <v/>
      </c>
      <c r="K49" s="664"/>
      <c r="L49" s="664"/>
      <c r="M49" s="664"/>
      <c r="N49" s="664"/>
      <c r="O49" s="664"/>
      <c r="P49" s="664"/>
      <c r="Q49" s="664"/>
      <c r="R49" s="664"/>
      <c r="S49" s="665"/>
    </row>
    <row r="50" spans="1:19" ht="36.75" customHeight="1">
      <c r="A50" s="679"/>
      <c r="B50" s="680"/>
      <c r="C50" s="681"/>
      <c r="D50" s="661"/>
      <c r="E50" s="661"/>
      <c r="F50" s="661"/>
      <c r="G50" s="661"/>
      <c r="H50" s="661"/>
      <c r="I50" s="661"/>
      <c r="J50" s="863"/>
      <c r="K50" s="864"/>
      <c r="L50" s="864"/>
      <c r="M50" s="864"/>
      <c r="N50" s="864"/>
      <c r="O50" s="864"/>
      <c r="P50" s="864"/>
      <c r="Q50" s="864"/>
      <c r="R50" s="864"/>
      <c r="S50" s="865"/>
    </row>
    <row r="51" spans="1:19" ht="36.75" customHeight="1">
      <c r="A51" s="655"/>
      <c r="B51" s="656"/>
      <c r="C51" s="657"/>
      <c r="D51" s="661" t="str">
        <f>+IFERROR(VLOOKUP(CONCATENATE($A$17,A51),'Hoja1 ultimo'!$A$2:$E$63,4,0),"")</f>
        <v/>
      </c>
      <c r="E51" s="661"/>
      <c r="F51" s="661"/>
      <c r="G51" s="661"/>
      <c r="H51" s="661"/>
      <c r="I51" s="661"/>
      <c r="J51" s="663" t="str">
        <f>+IFERROR(VLOOKUP(CONCATENATE($A$17,A51),'Hoja1 ultimo'!$A$2:$E$63,5,0),"")</f>
        <v/>
      </c>
      <c r="K51" s="664"/>
      <c r="L51" s="664"/>
      <c r="M51" s="664"/>
      <c r="N51" s="664"/>
      <c r="O51" s="664"/>
      <c r="P51" s="664"/>
      <c r="Q51" s="664"/>
      <c r="R51" s="664"/>
      <c r="S51" s="665"/>
    </row>
    <row r="52" spans="1:19" ht="36.75" customHeight="1" thickBot="1">
      <c r="A52" s="658"/>
      <c r="B52" s="659"/>
      <c r="C52" s="660"/>
      <c r="D52" s="662"/>
      <c r="E52" s="662"/>
      <c r="F52" s="662"/>
      <c r="G52" s="662"/>
      <c r="H52" s="662"/>
      <c r="I52" s="662"/>
      <c r="J52" s="666"/>
      <c r="K52" s="667"/>
      <c r="L52" s="667"/>
      <c r="M52" s="667"/>
      <c r="N52" s="667"/>
      <c r="O52" s="667"/>
      <c r="P52" s="667"/>
      <c r="Q52" s="667"/>
      <c r="R52" s="667"/>
      <c r="S52" s="668"/>
    </row>
    <row r="53" spans="1:19" ht="28.5" customHeight="1" thickBot="1">
      <c r="A53" s="650" t="s">
        <v>554</v>
      </c>
      <c r="B53" s="651"/>
      <c r="C53" s="651"/>
      <c r="D53" s="651"/>
      <c r="E53" s="651"/>
      <c r="F53" s="651"/>
      <c r="G53" s="651"/>
      <c r="H53" s="651"/>
      <c r="I53" s="651"/>
      <c r="J53" s="651"/>
      <c r="K53" s="651"/>
      <c r="L53" s="651"/>
      <c r="M53" s="651"/>
      <c r="N53" s="651"/>
      <c r="O53" s="651"/>
      <c r="P53" s="651"/>
      <c r="Q53" s="651"/>
      <c r="R53" s="651"/>
      <c r="S53" s="652"/>
    </row>
    <row r="54" spans="1:19" ht="32.25" customHeight="1">
      <c r="A54" s="866" t="s">
        <v>555</v>
      </c>
      <c r="B54" s="634"/>
      <c r="C54" s="634"/>
      <c r="D54" s="634"/>
      <c r="E54" s="634" t="s">
        <v>556</v>
      </c>
      <c r="F54" s="634"/>
      <c r="G54" s="634"/>
      <c r="H54" s="634" t="s">
        <v>557</v>
      </c>
      <c r="I54" s="634"/>
      <c r="J54" s="634"/>
      <c r="K54" s="634" t="s">
        <v>558</v>
      </c>
      <c r="L54" s="634"/>
      <c r="M54" s="634" t="s">
        <v>559</v>
      </c>
      <c r="N54" s="634"/>
      <c r="O54" s="634"/>
      <c r="P54" s="785" t="s">
        <v>560</v>
      </c>
      <c r="Q54" s="785"/>
      <c r="R54" s="634" t="s">
        <v>59</v>
      </c>
      <c r="S54" s="635"/>
    </row>
    <row r="55" spans="1:19" ht="45.75" customHeight="1">
      <c r="A55" s="636"/>
      <c r="B55" s="637"/>
      <c r="C55" s="637"/>
      <c r="D55" s="638"/>
      <c r="E55" s="639"/>
      <c r="F55" s="637"/>
      <c r="G55" s="638"/>
      <c r="H55" s="639"/>
      <c r="I55" s="637"/>
      <c r="J55" s="638"/>
      <c r="K55" s="784"/>
      <c r="L55" s="784"/>
      <c r="M55" s="640"/>
      <c r="N55" s="640"/>
      <c r="O55" s="640"/>
      <c r="P55" s="641"/>
      <c r="Q55" s="641"/>
      <c r="R55" s="642"/>
      <c r="S55" s="643"/>
    </row>
    <row r="56" spans="1:19" ht="18" customHeight="1">
      <c r="A56" s="843" t="s">
        <v>564</v>
      </c>
      <c r="B56" s="844"/>
      <c r="C56" s="844"/>
      <c r="D56" s="844"/>
      <c r="E56" s="844"/>
      <c r="F56" s="844"/>
      <c r="G56" s="847" t="s">
        <v>561</v>
      </c>
      <c r="H56" s="847"/>
      <c r="I56" s="847"/>
      <c r="J56" s="847"/>
      <c r="K56" s="847"/>
      <c r="L56" s="847"/>
      <c r="M56" s="847" t="s">
        <v>562</v>
      </c>
      <c r="N56" s="847"/>
      <c r="O56" s="847"/>
      <c r="P56" s="847"/>
      <c r="Q56" s="847"/>
      <c r="R56" s="847"/>
      <c r="S56" s="849"/>
    </row>
    <row r="57" spans="1:19" ht="15.75" customHeight="1">
      <c r="A57" s="843"/>
      <c r="B57" s="844"/>
      <c r="C57" s="844"/>
      <c r="D57" s="844"/>
      <c r="E57" s="844"/>
      <c r="F57" s="844"/>
      <c r="G57" s="847"/>
      <c r="H57" s="847"/>
      <c r="I57" s="847"/>
      <c r="J57" s="847"/>
      <c r="K57" s="847"/>
      <c r="L57" s="847"/>
      <c r="M57" s="847"/>
      <c r="N57" s="847"/>
      <c r="O57" s="847"/>
      <c r="P57" s="847"/>
      <c r="Q57" s="847"/>
      <c r="R57" s="847"/>
      <c r="S57" s="849"/>
    </row>
    <row r="58" spans="1:19" ht="23.25" customHeight="1">
      <c r="A58" s="845"/>
      <c r="B58" s="846"/>
      <c r="C58" s="846"/>
      <c r="D58" s="846"/>
      <c r="E58" s="846"/>
      <c r="F58" s="846"/>
      <c r="G58" s="848"/>
      <c r="H58" s="848"/>
      <c r="I58" s="848"/>
      <c r="J58" s="848"/>
      <c r="K58" s="848"/>
      <c r="L58" s="848"/>
      <c r="M58" s="848"/>
      <c r="N58" s="848"/>
      <c r="O58" s="848"/>
      <c r="P58" s="848"/>
      <c r="Q58" s="848"/>
      <c r="R58" s="848"/>
      <c r="S58" s="850"/>
    </row>
    <row r="59" spans="1:19" ht="33.75" customHeight="1" thickBot="1">
      <c r="A59" s="854" t="s">
        <v>563</v>
      </c>
      <c r="B59" s="855"/>
      <c r="C59" s="855"/>
      <c r="D59" s="855"/>
      <c r="E59" s="856"/>
      <c r="F59" s="856"/>
      <c r="G59" s="851"/>
      <c r="H59" s="851"/>
      <c r="I59" s="851"/>
      <c r="J59" s="851"/>
      <c r="K59" s="851"/>
      <c r="L59" s="851"/>
      <c r="M59" s="852"/>
      <c r="N59" s="852"/>
      <c r="O59" s="852"/>
      <c r="P59" s="852"/>
      <c r="Q59" s="852"/>
      <c r="R59" s="852"/>
      <c r="S59" s="853"/>
    </row>
    <row r="60" spans="1:19" ht="15" customHeight="1"/>
    <row r="61" spans="1:19" hidden="1"/>
    <row r="62" spans="1:19" hidden="1"/>
    <row r="63" spans="1:19" hidden="1"/>
    <row r="64" spans="1:19"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t="15" customHeight="1"/>
    <row r="721" ht="15" customHeight="1"/>
    <row r="722" ht="15" customHeight="1"/>
    <row r="723" ht="15" customHeight="1"/>
    <row r="724" ht="15" customHeight="1"/>
  </sheetData>
  <sheetProtection algorithmName="SHA-512" hashValue="sIS1kWm5eC65dI+9hDgXyDuPwT50Sh1whK2otBaCgttBUORUKuQ3C4fAQZ+fMbcSw0z4Re3OYIvBkrBubBidQQ==" saltValue="WRyOXmt5ZUCGsl+FfRgaeQ==" spinCount="100000" sheet="1" scenarios="1" formatCells="0" formatColumns="0" formatRows="0" selectLockedCells="1"/>
  <mergeCells count="170">
    <mergeCell ref="A8:D8"/>
    <mergeCell ref="E8:G8"/>
    <mergeCell ref="P8:Q8"/>
    <mergeCell ref="R8:S8"/>
    <mergeCell ref="A56:F58"/>
    <mergeCell ref="G56:L58"/>
    <mergeCell ref="M56:S58"/>
    <mergeCell ref="G59:L59"/>
    <mergeCell ref="M59:S59"/>
    <mergeCell ref="A59:D59"/>
    <mergeCell ref="E59:F59"/>
    <mergeCell ref="D42:I42"/>
    <mergeCell ref="A42:C42"/>
    <mergeCell ref="D43:I44"/>
    <mergeCell ref="D45:I46"/>
    <mergeCell ref="D47:I48"/>
    <mergeCell ref="D49:I50"/>
    <mergeCell ref="J42:S42"/>
    <mergeCell ref="J43:S44"/>
    <mergeCell ref="J45:S46"/>
    <mergeCell ref="J47:S48"/>
    <mergeCell ref="J49:S50"/>
    <mergeCell ref="A54:D54"/>
    <mergeCell ref="E54:G54"/>
    <mergeCell ref="H54:J54"/>
    <mergeCell ref="K54:L55"/>
    <mergeCell ref="M54:O54"/>
    <mergeCell ref="P54:Q54"/>
    <mergeCell ref="A2:D7"/>
    <mergeCell ref="E2:P3"/>
    <mergeCell ref="Q2:S7"/>
    <mergeCell ref="E4:P6"/>
    <mergeCell ref="E7:I7"/>
    <mergeCell ref="J7:K7"/>
    <mergeCell ref="L7:N7"/>
    <mergeCell ref="O7:P7"/>
    <mergeCell ref="A13:B13"/>
    <mergeCell ref="C13:E13"/>
    <mergeCell ref="F13:H13"/>
    <mergeCell ref="I13:K13"/>
    <mergeCell ref="L13:P13"/>
    <mergeCell ref="Q13:S13"/>
    <mergeCell ref="A9:D10"/>
    <mergeCell ref="H9:I10"/>
    <mergeCell ref="M9:P10"/>
    <mergeCell ref="A11:S11"/>
    <mergeCell ref="A12:B12"/>
    <mergeCell ref="C12:E12"/>
    <mergeCell ref="F12:H12"/>
    <mergeCell ref="I12:K12"/>
    <mergeCell ref="L12:P12"/>
    <mergeCell ref="Q12:S12"/>
    <mergeCell ref="A18:S18"/>
    <mergeCell ref="A19:B19"/>
    <mergeCell ref="C19:E19"/>
    <mergeCell ref="F19:H19"/>
    <mergeCell ref="I19:K19"/>
    <mergeCell ref="L19:P19"/>
    <mergeCell ref="Q19:S19"/>
    <mergeCell ref="A14:H14"/>
    <mergeCell ref="I14:S14"/>
    <mergeCell ref="A15:H15"/>
    <mergeCell ref="I15:J15"/>
    <mergeCell ref="K15:O15"/>
    <mergeCell ref="A16:H16"/>
    <mergeCell ref="I16:I17"/>
    <mergeCell ref="J16:S17"/>
    <mergeCell ref="A17:H17"/>
    <mergeCell ref="A21:F21"/>
    <mergeCell ref="G21:N21"/>
    <mergeCell ref="O21:P21"/>
    <mergeCell ref="R21:S21"/>
    <mergeCell ref="A22:F22"/>
    <mergeCell ref="G22:N22"/>
    <mergeCell ref="O22:P22"/>
    <mergeCell ref="R22:S22"/>
    <mergeCell ref="A20:B20"/>
    <mergeCell ref="C20:E20"/>
    <mergeCell ref="F20:H20"/>
    <mergeCell ref="I20:K20"/>
    <mergeCell ref="L20:P20"/>
    <mergeCell ref="Q20:S20"/>
    <mergeCell ref="A25:B25"/>
    <mergeCell ref="C25:E25"/>
    <mergeCell ref="F25:H25"/>
    <mergeCell ref="I25:K25"/>
    <mergeCell ref="L25:P25"/>
    <mergeCell ref="Q25:S25"/>
    <mergeCell ref="A23:S23"/>
    <mergeCell ref="A24:B24"/>
    <mergeCell ref="C24:E24"/>
    <mergeCell ref="F24:H24"/>
    <mergeCell ref="I24:K24"/>
    <mergeCell ref="L24:P24"/>
    <mergeCell ref="Q24:S24"/>
    <mergeCell ref="A26:F26"/>
    <mergeCell ref="G26:N26"/>
    <mergeCell ref="O26:P26"/>
    <mergeCell ref="R26:S26"/>
    <mergeCell ref="A27:F27"/>
    <mergeCell ref="G27:N27"/>
    <mergeCell ref="O27:P27"/>
    <mergeCell ref="R27:S27"/>
    <mergeCell ref="P34:Q34"/>
    <mergeCell ref="J33:L34"/>
    <mergeCell ref="N34:O34"/>
    <mergeCell ref="C33:I34"/>
    <mergeCell ref="A28:T28"/>
    <mergeCell ref="A29:XFD29"/>
    <mergeCell ref="A32:S32"/>
    <mergeCell ref="N33:S33"/>
    <mergeCell ref="L30:M31"/>
    <mergeCell ref="N30:S31"/>
    <mergeCell ref="R34:S34"/>
    <mergeCell ref="A33:B34"/>
    <mergeCell ref="A41:S41"/>
    <mergeCell ref="A45:C46"/>
    <mergeCell ref="C38:I38"/>
    <mergeCell ref="P36:Q36"/>
    <mergeCell ref="P37:Q37"/>
    <mergeCell ref="P38:Q38"/>
    <mergeCell ref="P39:Q39"/>
    <mergeCell ref="J36:L36"/>
    <mergeCell ref="J37:L37"/>
    <mergeCell ref="J38:L38"/>
    <mergeCell ref="J39:L39"/>
    <mergeCell ref="N36:O36"/>
    <mergeCell ref="C36:I36"/>
    <mergeCell ref="C37:I37"/>
    <mergeCell ref="N40:O40"/>
    <mergeCell ref="P40:Q40"/>
    <mergeCell ref="R40:S40"/>
    <mergeCell ref="A35:B35"/>
    <mergeCell ref="A36:B36"/>
    <mergeCell ref="A37:B37"/>
    <mergeCell ref="R39:S39"/>
    <mergeCell ref="A40:L40"/>
    <mergeCell ref="R38:S38"/>
    <mergeCell ref="R37:S37"/>
    <mergeCell ref="R36:S36"/>
    <mergeCell ref="R35:S35"/>
    <mergeCell ref="P35:Q35"/>
    <mergeCell ref="J35:L35"/>
    <mergeCell ref="N35:O35"/>
    <mergeCell ref="C35:I35"/>
    <mergeCell ref="N37:O37"/>
    <mergeCell ref="L8:N8"/>
    <mergeCell ref="A38:B38"/>
    <mergeCell ref="A39:B39"/>
    <mergeCell ref="C39:I39"/>
    <mergeCell ref="R54:S54"/>
    <mergeCell ref="A55:D55"/>
    <mergeCell ref="E55:G55"/>
    <mergeCell ref="H55:J55"/>
    <mergeCell ref="M55:O55"/>
    <mergeCell ref="P55:Q55"/>
    <mergeCell ref="R55:S55"/>
    <mergeCell ref="A43:C44"/>
    <mergeCell ref="A53:S53"/>
    <mergeCell ref="N38:O38"/>
    <mergeCell ref="N39:O39"/>
    <mergeCell ref="A51:C52"/>
    <mergeCell ref="D51:I52"/>
    <mergeCell ref="J51:S52"/>
    <mergeCell ref="A30:E31"/>
    <mergeCell ref="F30:F31"/>
    <mergeCell ref="G30:J31"/>
    <mergeCell ref="K30:K31"/>
    <mergeCell ref="A49:C50"/>
    <mergeCell ref="A47:C48"/>
  </mergeCells>
  <conditionalFormatting sqref="N40:Q40">
    <cfRule type="containsText" dxfId="5" priority="1" operator="containsText" text="ERROR">
      <formula>NOT(ISERROR(SEARCH("ERROR",N40)))</formula>
    </cfRule>
  </conditionalFormatting>
  <dataValidations count="4">
    <dataValidation allowBlank="1" showInputMessage="1" showErrorMessage="1" promptTitle="Dias" sqref="E10:G10 J10:L10 Q10:S10 N35:N39"/>
    <dataValidation type="list" allowBlank="1" showInputMessage="1" showErrorMessage="1" sqref="A35:A39">
      <formula1>INDIRECT(SUBSTITUTE($K$15," ","_"))</formula1>
    </dataValidation>
    <dataValidation type="list" allowBlank="1" showInputMessage="1" showErrorMessage="1" sqref="A47 A43 A45 A49 A51">
      <formula1>INDIRECT($A$17)</formula1>
    </dataValidation>
    <dataValidation type="list" allowBlank="1" showInputMessage="1" showErrorMessage="1" sqref="G59:G60 H60:L60">
      <formula1>"Modifica Concertación,Confirma Concertación,Rechaza por Extemporánea"</formula1>
    </dataValidation>
  </dataValidations>
  <printOptions horizontalCentered="1"/>
  <pageMargins left="0" right="0" top="0.59055118110236227" bottom="0.59055118110236227" header="0.31496062992125984" footer="0.31496062992125984"/>
  <pageSetup scale="50" orientation="landscape" r:id="rId1"/>
  <headerFooter>
    <oddFooter>&amp;RTH-F-50/V1/22-12-2023</oddFooter>
  </headerFooter>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'NIVELES JERÁRQUICOS'!$A$3:$A$7</xm:f>
          </x14:formula1>
          <xm:sqref>R22:S22 R27:S27</xm:sqref>
        </x14:dataValidation>
        <x14:dataValidation type="list" allowBlank="1" showInputMessage="1" showErrorMessage="1">
          <x14:formula1>
            <xm:f>'CAUSALES AJUSTE COMPROMISOS'!$A$3:$A$6</xm:f>
          </x14:formula1>
          <xm:sqref>N30:S31</xm:sqref>
        </x14:dataValidation>
        <x14:dataValidation type="list" allowBlank="1" showInputMessage="1" showErrorMessage="1">
          <x14:formula1>
            <xm:f>'NIVELES JERÁRQUICOS'!$A$9:$A$13</xm:f>
          </x14:formula1>
          <xm:sqref>A17</xm:sqref>
        </x14:dataValidation>
        <x14:dataValidation type="list" allowBlank="1" showInputMessage="1" showErrorMessage="1">
          <x14:formula1>
            <xm:f>'LISTADO DE EMPLEOS DECRETO 785'!$A$4:$A$12</xm:f>
          </x14:formula1>
          <xm:sqref>K15:O15</xm:sqref>
        </x14:dataValidation>
        <x14:dataValidation type="list" allowBlank="1" showInputMessage="1" showErrorMessage="1">
          <x14:formula1>
            <xm:f>'LISTADO DE EMPLEOS DECRETO 785'!$G$17:$G$44</xm:f>
          </x14:formula1>
          <xm:sqref>G22:N22 G27:N27</xm:sqref>
        </x14:dataValidation>
        <x14:dataValidation type="list" allowBlank="1" showInputMessage="1" showErrorMessage="1">
          <x14:formula1>
            <xm:f>INDIRECT(VLOOKUP(CONCATENATE($K$15,A35),'BANCO COMPROMISOS L.N. AUDITORÍ'!$C$5:$K$253,2,0))</xm:f>
          </x14:formula1>
          <xm:sqref>C35:I39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XFC69"/>
  <sheetViews>
    <sheetView showGridLines="0" topLeftCell="E1" zoomScale="70" zoomScaleNormal="70" workbookViewId="0">
      <selection activeCell="Q2" sqref="Q2:S7"/>
    </sheetView>
  </sheetViews>
  <sheetFormatPr baseColWidth="10" defaultColWidth="0" defaultRowHeight="15" zeroHeight="1"/>
  <cols>
    <col min="1" max="1" width="17.28515625" customWidth="1"/>
    <col min="2" max="2" width="14" customWidth="1"/>
    <col min="3" max="3" width="11.42578125" customWidth="1"/>
    <col min="4" max="4" width="14.85546875" customWidth="1"/>
    <col min="5" max="5" width="12.5703125" customWidth="1"/>
    <col min="6" max="6" width="14.42578125" customWidth="1"/>
    <col min="7" max="7" width="11.7109375" customWidth="1"/>
    <col min="8" max="8" width="15.28515625" customWidth="1"/>
    <col min="9" max="9" width="14.7109375" customWidth="1"/>
    <col min="10" max="10" width="17.28515625" customWidth="1"/>
    <col min="11" max="11" width="16" customWidth="1"/>
    <col min="12" max="12" width="15.42578125" customWidth="1"/>
    <col min="13" max="13" width="1.5703125" customWidth="1"/>
    <col min="14" max="14" width="19.85546875" customWidth="1"/>
    <col min="15" max="15" width="16" customWidth="1"/>
    <col min="16" max="16" width="11.85546875" customWidth="1"/>
    <col min="17" max="17" width="18.42578125" customWidth="1"/>
    <col min="18" max="18" width="15.7109375" customWidth="1"/>
    <col min="19" max="19" width="12.140625" customWidth="1"/>
    <col min="20" max="20" width="0.28515625" customWidth="1"/>
    <col min="21" max="16383" width="11.42578125" hidden="1"/>
    <col min="16384" max="16384" width="0.28515625" hidden="1"/>
  </cols>
  <sheetData>
    <row r="1" spans="1:22" ht="15.75" thickBot="1"/>
    <row r="2" spans="1:22" ht="15" customHeight="1">
      <c r="A2" s="954"/>
      <c r="B2" s="955"/>
      <c r="C2" s="955"/>
      <c r="D2" s="956"/>
      <c r="E2" s="963" t="s">
        <v>61</v>
      </c>
      <c r="F2" s="964"/>
      <c r="G2" s="964"/>
      <c r="H2" s="964"/>
      <c r="I2" s="964"/>
      <c r="J2" s="964"/>
      <c r="K2" s="964"/>
      <c r="L2" s="964"/>
      <c r="M2" s="964"/>
      <c r="N2" s="964"/>
      <c r="O2" s="964"/>
      <c r="P2" s="964"/>
      <c r="Q2" s="799"/>
      <c r="R2" s="800"/>
      <c r="S2" s="801"/>
      <c r="T2" s="357"/>
      <c r="U2" s="213"/>
      <c r="V2" s="213"/>
    </row>
    <row r="3" spans="1:22" ht="23.25" customHeight="1">
      <c r="A3" s="957"/>
      <c r="B3" s="958"/>
      <c r="C3" s="958"/>
      <c r="D3" s="959"/>
      <c r="E3" s="965"/>
      <c r="F3" s="966"/>
      <c r="G3" s="966"/>
      <c r="H3" s="966"/>
      <c r="I3" s="966"/>
      <c r="J3" s="966"/>
      <c r="K3" s="966"/>
      <c r="L3" s="966"/>
      <c r="M3" s="966"/>
      <c r="N3" s="966"/>
      <c r="O3" s="966"/>
      <c r="P3" s="966"/>
      <c r="Q3" s="802"/>
      <c r="R3" s="803"/>
      <c r="S3" s="804"/>
      <c r="T3" s="358"/>
      <c r="U3" s="213"/>
      <c r="V3" s="213"/>
    </row>
    <row r="4" spans="1:22" ht="15" customHeight="1">
      <c r="A4" s="957"/>
      <c r="B4" s="958"/>
      <c r="C4" s="958"/>
      <c r="D4" s="959"/>
      <c r="E4" s="932" t="s">
        <v>696</v>
      </c>
      <c r="F4" s="933"/>
      <c r="G4" s="933"/>
      <c r="H4" s="933"/>
      <c r="I4" s="933"/>
      <c r="J4" s="933"/>
      <c r="K4" s="933"/>
      <c r="L4" s="933"/>
      <c r="M4" s="933"/>
      <c r="N4" s="933"/>
      <c r="O4" s="933"/>
      <c r="P4" s="934"/>
      <c r="Q4" s="802"/>
      <c r="R4" s="803"/>
      <c r="S4" s="804"/>
      <c r="T4" s="358"/>
      <c r="U4" s="213"/>
      <c r="V4" s="213"/>
    </row>
    <row r="5" spans="1:22" ht="15" customHeight="1">
      <c r="A5" s="957"/>
      <c r="B5" s="958"/>
      <c r="C5" s="958"/>
      <c r="D5" s="959"/>
      <c r="E5" s="935"/>
      <c r="F5" s="936"/>
      <c r="G5" s="936"/>
      <c r="H5" s="936"/>
      <c r="I5" s="936"/>
      <c r="J5" s="936"/>
      <c r="K5" s="936"/>
      <c r="L5" s="936"/>
      <c r="M5" s="936"/>
      <c r="N5" s="936"/>
      <c r="O5" s="936"/>
      <c r="P5" s="937"/>
      <c r="Q5" s="802"/>
      <c r="R5" s="803"/>
      <c r="S5" s="804"/>
      <c r="T5" s="358"/>
      <c r="U5" s="213"/>
      <c r="V5" s="213"/>
    </row>
    <row r="6" spans="1:22" ht="15.75" customHeight="1" thickBot="1">
      <c r="A6" s="957"/>
      <c r="B6" s="958"/>
      <c r="C6" s="958"/>
      <c r="D6" s="959"/>
      <c r="E6" s="935"/>
      <c r="F6" s="936"/>
      <c r="G6" s="936"/>
      <c r="H6" s="936"/>
      <c r="I6" s="936"/>
      <c r="J6" s="936"/>
      <c r="K6" s="936"/>
      <c r="L6" s="936"/>
      <c r="M6" s="936"/>
      <c r="N6" s="936"/>
      <c r="O6" s="936"/>
      <c r="P6" s="937"/>
      <c r="Q6" s="802"/>
      <c r="R6" s="803"/>
      <c r="S6" s="804"/>
      <c r="T6" s="358"/>
      <c r="U6" s="213"/>
      <c r="V6" s="213"/>
    </row>
    <row r="7" spans="1:22" ht="15.75" customHeight="1" thickBot="1">
      <c r="A7" s="960"/>
      <c r="B7" s="961"/>
      <c r="C7" s="961"/>
      <c r="D7" s="962"/>
      <c r="E7" s="951" t="s">
        <v>0</v>
      </c>
      <c r="F7" s="952"/>
      <c r="G7" s="952"/>
      <c r="H7" s="952"/>
      <c r="I7" s="953"/>
      <c r="J7" s="967">
        <v>45344</v>
      </c>
      <c r="K7" s="967"/>
      <c r="L7" s="968" t="s">
        <v>1</v>
      </c>
      <c r="M7" s="968"/>
      <c r="N7" s="968"/>
      <c r="O7" s="969" t="s">
        <v>749</v>
      </c>
      <c r="P7" s="970"/>
      <c r="Q7" s="805"/>
      <c r="R7" s="806"/>
      <c r="S7" s="807"/>
      <c r="T7" s="358"/>
      <c r="U7" s="213"/>
      <c r="V7" s="213"/>
    </row>
    <row r="8" spans="1:22" ht="27" customHeight="1" thickBot="1">
      <c r="A8" s="428"/>
      <c r="B8" s="429"/>
      <c r="C8" s="429"/>
      <c r="D8" s="430"/>
      <c r="E8" s="1028" t="s">
        <v>627</v>
      </c>
      <c r="F8" s="1029"/>
      <c r="G8" s="1029"/>
      <c r="H8" s="431" t="s">
        <v>628</v>
      </c>
      <c r="I8" s="432">
        <f>+'1. CONCERTACIÓN DE OBJETIVOS'!I8</f>
        <v>0</v>
      </c>
      <c r="J8" s="431" t="s">
        <v>629</v>
      </c>
      <c r="K8" s="432">
        <f>+'1. CONCERTACIÓN DE OBJETIVOS'!K8</f>
        <v>0</v>
      </c>
      <c r="L8" s="950" t="s">
        <v>630</v>
      </c>
      <c r="M8" s="950"/>
      <c r="N8" s="950"/>
      <c r="O8" s="432">
        <f>+'1. CONCERTACIÓN DE OBJETIVOS'!O8</f>
        <v>0</v>
      </c>
      <c r="P8" s="1030" t="s">
        <v>631</v>
      </c>
      <c r="Q8" s="1030"/>
      <c r="R8" s="1031">
        <f>+'1. CONCERTACIÓN DE OBJETIVOS'!R8:S8</f>
        <v>0</v>
      </c>
      <c r="S8" s="1032"/>
      <c r="T8" s="433"/>
      <c r="U8" s="213"/>
      <c r="V8" s="213"/>
    </row>
    <row r="9" spans="1:22" ht="16.5" customHeight="1">
      <c r="A9" s="977" t="s">
        <v>2</v>
      </c>
      <c r="B9" s="978"/>
      <c r="C9" s="978"/>
      <c r="D9" s="978"/>
      <c r="E9" s="434" t="s">
        <v>3</v>
      </c>
      <c r="F9" s="434" t="s">
        <v>4</v>
      </c>
      <c r="G9" s="434" t="s">
        <v>5</v>
      </c>
      <c r="H9" s="981" t="s">
        <v>6</v>
      </c>
      <c r="I9" s="982"/>
      <c r="J9" s="434" t="s">
        <v>3</v>
      </c>
      <c r="K9" s="434" t="s">
        <v>4</v>
      </c>
      <c r="L9" s="434" t="s">
        <v>5</v>
      </c>
      <c r="M9" s="947" t="s">
        <v>7</v>
      </c>
      <c r="N9" s="948"/>
      <c r="O9" s="948"/>
      <c r="P9" s="949"/>
      <c r="Q9" s="434" t="s">
        <v>3</v>
      </c>
      <c r="R9" s="434" t="s">
        <v>4</v>
      </c>
      <c r="S9" s="435" t="s">
        <v>5</v>
      </c>
      <c r="T9" s="436"/>
      <c r="U9" s="214"/>
      <c r="V9" s="214"/>
    </row>
    <row r="10" spans="1:22" ht="16.5" thickBot="1">
      <c r="A10" s="979"/>
      <c r="B10" s="980"/>
      <c r="C10" s="980"/>
      <c r="D10" s="980"/>
      <c r="E10" s="437">
        <f>+'1. CONCERTACIÓN DE OBJETIVOS'!E10</f>
        <v>0</v>
      </c>
      <c r="F10" s="437">
        <f>+'1. CONCERTACIÓN DE OBJETIVOS'!F10</f>
        <v>0</v>
      </c>
      <c r="G10" s="437">
        <f>+'1. CONCERTACIÓN DE OBJETIVOS'!G10</f>
        <v>0</v>
      </c>
      <c r="H10" s="981"/>
      <c r="I10" s="982"/>
      <c r="J10" s="438">
        <f>+'1. CONCERTACIÓN DE OBJETIVOS'!J10</f>
        <v>0</v>
      </c>
      <c r="K10" s="438">
        <f>+'1. CONCERTACIÓN DE OBJETIVOS'!K10</f>
        <v>0</v>
      </c>
      <c r="L10" s="438">
        <f>+'1. CONCERTACIÓN DE OBJETIVOS'!L10</f>
        <v>0</v>
      </c>
      <c r="M10" s="947"/>
      <c r="N10" s="948"/>
      <c r="O10" s="948"/>
      <c r="P10" s="949"/>
      <c r="Q10" s="438">
        <f>+'1. CONCERTACIÓN DE OBJETIVOS'!Q10</f>
        <v>0</v>
      </c>
      <c r="R10" s="438">
        <f>+'1. CONCERTACIÓN DE OBJETIVOS'!R10</f>
        <v>0</v>
      </c>
      <c r="S10" s="438">
        <f>+'1. CONCERTACIÓN DE OBJETIVOS'!S10</f>
        <v>0</v>
      </c>
      <c r="T10" s="436"/>
      <c r="U10" s="214"/>
      <c r="V10" s="214"/>
    </row>
    <row r="11" spans="1:22" ht="28.5" customHeight="1" thickBot="1">
      <c r="A11" s="941" t="s">
        <v>8</v>
      </c>
      <c r="B11" s="942"/>
      <c r="C11" s="942"/>
      <c r="D11" s="942"/>
      <c r="E11" s="942"/>
      <c r="F11" s="942"/>
      <c r="G11" s="942"/>
      <c r="H11" s="942"/>
      <c r="I11" s="942"/>
      <c r="J11" s="942"/>
      <c r="K11" s="942"/>
      <c r="L11" s="942"/>
      <c r="M11" s="942"/>
      <c r="N11" s="942"/>
      <c r="O11" s="942"/>
      <c r="P11" s="942"/>
      <c r="Q11" s="942"/>
      <c r="R11" s="942"/>
      <c r="S11" s="943"/>
      <c r="T11" s="439"/>
      <c r="U11" s="212"/>
      <c r="V11" s="212"/>
    </row>
    <row r="12" spans="1:22">
      <c r="A12" s="902" t="s">
        <v>9</v>
      </c>
      <c r="B12" s="903"/>
      <c r="C12" s="902" t="s">
        <v>10</v>
      </c>
      <c r="D12" s="904"/>
      <c r="E12" s="903"/>
      <c r="F12" s="902" t="s">
        <v>11</v>
      </c>
      <c r="G12" s="904"/>
      <c r="H12" s="903"/>
      <c r="I12" s="902" t="s">
        <v>12</v>
      </c>
      <c r="J12" s="904"/>
      <c r="K12" s="903"/>
      <c r="L12" s="902" t="s">
        <v>13</v>
      </c>
      <c r="M12" s="904"/>
      <c r="N12" s="904"/>
      <c r="O12" s="904"/>
      <c r="P12" s="903"/>
      <c r="Q12" s="904" t="s">
        <v>14</v>
      </c>
      <c r="R12" s="904"/>
      <c r="S12" s="903"/>
      <c r="T12" s="441"/>
      <c r="U12" s="215"/>
      <c r="V12" s="215"/>
    </row>
    <row r="13" spans="1:22" ht="15.75" thickBot="1">
      <c r="A13" s="983">
        <f>+'1. CONCERTACIÓN DE OBJETIVOS'!A13:B13</f>
        <v>0</v>
      </c>
      <c r="B13" s="984"/>
      <c r="C13" s="905">
        <f>+'1. CONCERTACIÓN DE OBJETIVOS'!C13</f>
        <v>0</v>
      </c>
      <c r="D13" s="907"/>
      <c r="E13" s="906"/>
      <c r="F13" s="905">
        <f>+'1. CONCERTACIÓN DE OBJETIVOS'!F13:H13</f>
        <v>0</v>
      </c>
      <c r="G13" s="907"/>
      <c r="H13" s="906"/>
      <c r="I13" s="908">
        <f>+'1. CONCERTACIÓN DE OBJETIVOS'!I13:K13</f>
        <v>0</v>
      </c>
      <c r="J13" s="909"/>
      <c r="K13" s="910"/>
      <c r="L13" s="908">
        <f>+'1. CONCERTACIÓN DE OBJETIVOS'!L13:P13</f>
        <v>0</v>
      </c>
      <c r="M13" s="909"/>
      <c r="N13" s="909"/>
      <c r="O13" s="909"/>
      <c r="P13" s="910"/>
      <c r="Q13" s="909">
        <f>+'1. CONCERTACIÓN DE OBJETIVOS'!Q13:S13</f>
        <v>0</v>
      </c>
      <c r="R13" s="909"/>
      <c r="S13" s="910"/>
      <c r="T13" s="441"/>
      <c r="U13" s="215"/>
      <c r="V13" s="215"/>
    </row>
    <row r="14" spans="1:22" ht="15.75" thickBot="1">
      <c r="A14" s="902" t="s">
        <v>15</v>
      </c>
      <c r="B14" s="904"/>
      <c r="C14" s="904"/>
      <c r="D14" s="904"/>
      <c r="E14" s="904"/>
      <c r="F14" s="904"/>
      <c r="G14" s="904"/>
      <c r="H14" s="904"/>
      <c r="I14" s="902" t="s">
        <v>16</v>
      </c>
      <c r="J14" s="904"/>
      <c r="K14" s="904"/>
      <c r="L14" s="904"/>
      <c r="M14" s="904"/>
      <c r="N14" s="904"/>
      <c r="O14" s="904"/>
      <c r="P14" s="904"/>
      <c r="Q14" s="904"/>
      <c r="R14" s="904"/>
      <c r="S14" s="903"/>
      <c r="T14" s="442"/>
      <c r="U14" s="216"/>
      <c r="V14" s="216"/>
    </row>
    <row r="15" spans="1:22" ht="15.75" thickBot="1">
      <c r="A15" s="905">
        <f>+'1. CONCERTACIÓN DE OBJETIVOS'!A15:H15</f>
        <v>0</v>
      </c>
      <c r="B15" s="907"/>
      <c r="C15" s="907"/>
      <c r="D15" s="907"/>
      <c r="E15" s="907"/>
      <c r="F15" s="907"/>
      <c r="G15" s="907"/>
      <c r="H15" s="906"/>
      <c r="I15" s="938" t="s">
        <v>495</v>
      </c>
      <c r="J15" s="940"/>
      <c r="K15" s="938" t="str">
        <f>+'1. CONCERTACIÓN DE OBJETIVOS'!K15:O15</f>
        <v>PROFESIONAL_ESPECIALIZADO</v>
      </c>
      <c r="L15" s="939"/>
      <c r="M15" s="939"/>
      <c r="N15" s="939"/>
      <c r="O15" s="940"/>
      <c r="P15" s="443" t="s">
        <v>496</v>
      </c>
      <c r="Q15" s="444">
        <f>+IFERROR(VLOOKUP(K15,'LISTADO DE EMPLEOS DECRETO 785'!A4:C21,2,0),"")</f>
        <v>222</v>
      </c>
      <c r="R15" s="445" t="s">
        <v>19</v>
      </c>
      <c r="S15" s="444">
        <f>+'1. CONCERTACIÓN DE OBJETIVOS'!S15</f>
        <v>0</v>
      </c>
      <c r="T15" s="446"/>
      <c r="U15" s="212"/>
      <c r="V15" s="212"/>
    </row>
    <row r="16" spans="1:22" ht="15.75" thickBot="1">
      <c r="A16" s="944" t="s">
        <v>17</v>
      </c>
      <c r="B16" s="945"/>
      <c r="C16" s="945"/>
      <c r="D16" s="945"/>
      <c r="E16" s="945"/>
      <c r="F16" s="945"/>
      <c r="G16" s="945"/>
      <c r="H16" s="945"/>
      <c r="I16" s="1036" t="str">
        <f>'[1]F2. COMP. LAB Y COM COMPOR'!I16:S17</f>
        <v>Propósito del empleo:</v>
      </c>
      <c r="J16" s="971" t="str">
        <f>IF('1. CONCERTACIÓN DE OBJETIVOS'!J16:S17="","",'1. CONCERTACIÓN DE OBJETIVOS'!J16:S17)</f>
        <v/>
      </c>
      <c r="K16" s="972"/>
      <c r="L16" s="972"/>
      <c r="M16" s="972"/>
      <c r="N16" s="972"/>
      <c r="O16" s="972"/>
      <c r="P16" s="972"/>
      <c r="Q16" s="972"/>
      <c r="R16" s="972"/>
      <c r="S16" s="973"/>
      <c r="T16" s="447"/>
      <c r="U16" s="218"/>
      <c r="V16" s="218"/>
    </row>
    <row r="17" spans="1:22" ht="36" customHeight="1" thickBot="1">
      <c r="A17" s="911" t="str">
        <f>+'1. CONCERTACIÓN DE OBJETIVOS'!A17:H17</f>
        <v>PROFESIONAL</v>
      </c>
      <c r="B17" s="946"/>
      <c r="C17" s="946"/>
      <c r="D17" s="946"/>
      <c r="E17" s="946"/>
      <c r="F17" s="946"/>
      <c r="G17" s="946"/>
      <c r="H17" s="912"/>
      <c r="I17" s="1037"/>
      <c r="J17" s="974"/>
      <c r="K17" s="975"/>
      <c r="L17" s="975"/>
      <c r="M17" s="975"/>
      <c r="N17" s="975"/>
      <c r="O17" s="975"/>
      <c r="P17" s="975"/>
      <c r="Q17" s="975"/>
      <c r="R17" s="975"/>
      <c r="S17" s="976"/>
      <c r="T17" s="447"/>
      <c r="U17" s="218"/>
      <c r="V17" s="218"/>
    </row>
    <row r="18" spans="1:22" ht="25.5" customHeight="1" thickBot="1">
      <c r="A18" s="941" t="s">
        <v>20</v>
      </c>
      <c r="B18" s="942"/>
      <c r="C18" s="942"/>
      <c r="D18" s="942"/>
      <c r="E18" s="942"/>
      <c r="F18" s="942"/>
      <c r="G18" s="942"/>
      <c r="H18" s="942"/>
      <c r="I18" s="942"/>
      <c r="J18" s="942"/>
      <c r="K18" s="942"/>
      <c r="L18" s="942"/>
      <c r="M18" s="942"/>
      <c r="N18" s="942"/>
      <c r="O18" s="942"/>
      <c r="P18" s="942"/>
      <c r="Q18" s="942"/>
      <c r="R18" s="942"/>
      <c r="S18" s="943"/>
      <c r="T18" s="446"/>
      <c r="U18" s="212"/>
      <c r="V18" s="212"/>
    </row>
    <row r="19" spans="1:22" ht="25.5" customHeight="1">
      <c r="A19" s="902" t="s">
        <v>21</v>
      </c>
      <c r="B19" s="903"/>
      <c r="C19" s="902" t="s">
        <v>10</v>
      </c>
      <c r="D19" s="904"/>
      <c r="E19" s="903"/>
      <c r="F19" s="902" t="s">
        <v>11</v>
      </c>
      <c r="G19" s="904"/>
      <c r="H19" s="903"/>
      <c r="I19" s="902" t="s">
        <v>12</v>
      </c>
      <c r="J19" s="904"/>
      <c r="K19" s="903"/>
      <c r="L19" s="902" t="s">
        <v>13</v>
      </c>
      <c r="M19" s="904"/>
      <c r="N19" s="904"/>
      <c r="O19" s="904"/>
      <c r="P19" s="903"/>
      <c r="Q19" s="904" t="s">
        <v>14</v>
      </c>
      <c r="R19" s="904"/>
      <c r="S19" s="903"/>
      <c r="T19" s="446"/>
      <c r="U19" s="212"/>
      <c r="V19" s="212"/>
    </row>
    <row r="20" spans="1:22" ht="15.75" thickBot="1">
      <c r="A20" s="905">
        <f>+'1. CONCERTACIÓN DE OBJETIVOS'!A20:B20</f>
        <v>0</v>
      </c>
      <c r="B20" s="906"/>
      <c r="C20" s="905">
        <f>+'1. CONCERTACIÓN DE OBJETIVOS'!C20:E20</f>
        <v>0</v>
      </c>
      <c r="D20" s="907"/>
      <c r="E20" s="906"/>
      <c r="F20" s="905">
        <f>+'1. CONCERTACIÓN DE OBJETIVOS'!F20:H20</f>
        <v>0</v>
      </c>
      <c r="G20" s="907"/>
      <c r="H20" s="906"/>
      <c r="I20" s="908">
        <f>+'1. CONCERTACIÓN DE OBJETIVOS'!I20:K20</f>
        <v>0</v>
      </c>
      <c r="J20" s="909"/>
      <c r="K20" s="910"/>
      <c r="L20" s="908">
        <f>+'1. CONCERTACIÓN DE OBJETIVOS'!L20:P20</f>
        <v>0</v>
      </c>
      <c r="M20" s="909"/>
      <c r="N20" s="909"/>
      <c r="O20" s="909"/>
      <c r="P20" s="910"/>
      <c r="Q20" s="907">
        <f>+'1. CONCERTACIÓN DE OBJETIVOS'!Q20:S20</f>
        <v>0</v>
      </c>
      <c r="R20" s="907"/>
      <c r="S20" s="906"/>
      <c r="T20" s="446"/>
      <c r="U20" s="212"/>
      <c r="V20" s="212"/>
    </row>
    <row r="21" spans="1:22">
      <c r="A21" s="923" t="s">
        <v>22</v>
      </c>
      <c r="B21" s="924"/>
      <c r="C21" s="909"/>
      <c r="D21" s="909"/>
      <c r="E21" s="909"/>
      <c r="F21" s="909"/>
      <c r="G21" s="908" t="s">
        <v>16</v>
      </c>
      <c r="H21" s="904"/>
      <c r="I21" s="904"/>
      <c r="J21" s="904"/>
      <c r="K21" s="904"/>
      <c r="L21" s="904"/>
      <c r="M21" s="904"/>
      <c r="N21" s="903"/>
      <c r="O21" s="904" t="s">
        <v>18</v>
      </c>
      <c r="P21" s="903"/>
      <c r="Q21" s="440" t="s">
        <v>19</v>
      </c>
      <c r="R21" s="902" t="s">
        <v>17</v>
      </c>
      <c r="S21" s="903"/>
      <c r="T21" s="446"/>
      <c r="U21" s="212"/>
      <c r="V21" s="212"/>
    </row>
    <row r="22" spans="1:22" ht="15.75" thickBot="1">
      <c r="A22" s="913">
        <f>+'1. CONCERTACIÓN DE OBJETIVOS'!A22:F22</f>
        <v>0</v>
      </c>
      <c r="B22" s="914"/>
      <c r="C22" s="914"/>
      <c r="D22" s="914"/>
      <c r="E22" s="914"/>
      <c r="F22" s="914"/>
      <c r="G22" s="905">
        <f>+'1. CONCERTACIÓN DE OBJETIVOS'!G22:N22</f>
        <v>0</v>
      </c>
      <c r="H22" s="907"/>
      <c r="I22" s="907"/>
      <c r="J22" s="907"/>
      <c r="K22" s="907"/>
      <c r="L22" s="907"/>
      <c r="M22" s="907"/>
      <c r="N22" s="906"/>
      <c r="O22" s="911" t="str">
        <f>+'1. CONCERTACIÓN DE OBJETIVOS'!O22:P22</f>
        <v/>
      </c>
      <c r="P22" s="912"/>
      <c r="Q22" s="448">
        <f>+'1. CONCERTACIÓN DE OBJETIVOS'!Q22</f>
        <v>0</v>
      </c>
      <c r="R22" s="908">
        <f>+'1. CONCERTACIÓN DE OBJETIVOS'!R22:S22</f>
        <v>0</v>
      </c>
      <c r="S22" s="910"/>
      <c r="T22" s="446"/>
      <c r="U22" s="212"/>
      <c r="V22" s="212"/>
    </row>
    <row r="23" spans="1:22" ht="26.25" customHeight="1" thickBot="1">
      <c r="A23" s="919" t="s">
        <v>23</v>
      </c>
      <c r="B23" s="920"/>
      <c r="C23" s="920"/>
      <c r="D23" s="920"/>
      <c r="E23" s="920"/>
      <c r="F23" s="920"/>
      <c r="G23" s="921"/>
      <c r="H23" s="921"/>
      <c r="I23" s="921"/>
      <c r="J23" s="921"/>
      <c r="K23" s="921"/>
      <c r="L23" s="921"/>
      <c r="M23" s="921"/>
      <c r="N23" s="921"/>
      <c r="O23" s="921"/>
      <c r="P23" s="921"/>
      <c r="Q23" s="920"/>
      <c r="R23" s="920"/>
      <c r="S23" s="922"/>
      <c r="T23" s="446"/>
      <c r="U23" s="212"/>
      <c r="V23" s="212"/>
    </row>
    <row r="24" spans="1:22">
      <c r="A24" s="902" t="s">
        <v>21</v>
      </c>
      <c r="B24" s="903"/>
      <c r="C24" s="902" t="s">
        <v>10</v>
      </c>
      <c r="D24" s="904"/>
      <c r="E24" s="903"/>
      <c r="F24" s="902" t="s">
        <v>11</v>
      </c>
      <c r="G24" s="904"/>
      <c r="H24" s="903"/>
      <c r="I24" s="902" t="s">
        <v>12</v>
      </c>
      <c r="J24" s="904"/>
      <c r="K24" s="903"/>
      <c r="L24" s="902" t="s">
        <v>13</v>
      </c>
      <c r="M24" s="904"/>
      <c r="N24" s="904"/>
      <c r="O24" s="904"/>
      <c r="P24" s="903"/>
      <c r="Q24" s="904" t="s">
        <v>14</v>
      </c>
      <c r="R24" s="904"/>
      <c r="S24" s="903"/>
      <c r="T24" s="446"/>
      <c r="U24" s="212"/>
      <c r="V24" s="212"/>
    </row>
    <row r="25" spans="1:22" ht="15.75" thickBot="1">
      <c r="A25" s="905">
        <f>+'1. CONCERTACIÓN DE OBJETIVOS'!A25:B25</f>
        <v>0</v>
      </c>
      <c r="B25" s="906"/>
      <c r="C25" s="905">
        <f>+'1. CONCERTACIÓN DE OBJETIVOS'!C25:E25</f>
        <v>0</v>
      </c>
      <c r="D25" s="907"/>
      <c r="E25" s="906"/>
      <c r="F25" s="905">
        <f>+'1. CONCERTACIÓN DE OBJETIVOS'!F25:H25</f>
        <v>0</v>
      </c>
      <c r="G25" s="909"/>
      <c r="H25" s="910"/>
      <c r="I25" s="908">
        <f>+'1. CONCERTACIÓN DE OBJETIVOS'!I25:K25</f>
        <v>0</v>
      </c>
      <c r="J25" s="909"/>
      <c r="K25" s="910"/>
      <c r="L25" s="908">
        <f>+'1. CONCERTACIÓN DE OBJETIVOS'!L25:P25</f>
        <v>0</v>
      </c>
      <c r="M25" s="909"/>
      <c r="N25" s="909"/>
      <c r="O25" s="909"/>
      <c r="P25" s="910"/>
      <c r="Q25" s="907">
        <f>+'1. CONCERTACIÓN DE OBJETIVOS'!R27</f>
        <v>0</v>
      </c>
      <c r="R25" s="907"/>
      <c r="S25" s="906"/>
      <c r="T25" s="446"/>
      <c r="U25" s="212"/>
      <c r="V25" s="212"/>
    </row>
    <row r="26" spans="1:22">
      <c r="A26" s="923" t="s">
        <v>24</v>
      </c>
      <c r="B26" s="924"/>
      <c r="C26" s="924"/>
      <c r="D26" s="924"/>
      <c r="E26" s="924"/>
      <c r="F26" s="924"/>
      <c r="G26" s="902" t="s">
        <v>16</v>
      </c>
      <c r="H26" s="904"/>
      <c r="I26" s="904"/>
      <c r="J26" s="904"/>
      <c r="K26" s="904"/>
      <c r="L26" s="904"/>
      <c r="M26" s="904"/>
      <c r="N26" s="903"/>
      <c r="O26" s="904" t="s">
        <v>18</v>
      </c>
      <c r="P26" s="903"/>
      <c r="Q26" s="440" t="s">
        <v>19</v>
      </c>
      <c r="R26" s="902" t="s">
        <v>17</v>
      </c>
      <c r="S26" s="903"/>
      <c r="T26" s="446"/>
      <c r="U26" s="212"/>
      <c r="V26" s="212"/>
    </row>
    <row r="27" spans="1:22" ht="15.75" thickBot="1">
      <c r="A27" s="913">
        <f>+'1. CONCERTACIÓN DE OBJETIVOS'!A27:F27</f>
        <v>0</v>
      </c>
      <c r="B27" s="914"/>
      <c r="C27" s="914"/>
      <c r="D27" s="914"/>
      <c r="E27" s="914"/>
      <c r="F27" s="914"/>
      <c r="G27" s="908">
        <f>+'1. CONCERTACIÓN DE OBJETIVOS'!G27:N27</f>
        <v>0</v>
      </c>
      <c r="H27" s="909"/>
      <c r="I27" s="909"/>
      <c r="J27" s="909"/>
      <c r="K27" s="909"/>
      <c r="L27" s="909"/>
      <c r="M27" s="909"/>
      <c r="N27" s="910"/>
      <c r="O27" s="913" t="str">
        <f>+'1. CONCERTACIÓN DE OBJETIVOS'!O27:P27</f>
        <v/>
      </c>
      <c r="P27" s="1033"/>
      <c r="Q27" s="449">
        <f>+'1. CONCERTACIÓN DE OBJETIVOS'!Q27</f>
        <v>0</v>
      </c>
      <c r="R27" s="908">
        <f>+'1. CONCERTACIÓN DE OBJETIVOS'!R27:S27</f>
        <v>0</v>
      </c>
      <c r="S27" s="910"/>
      <c r="T27" s="446"/>
      <c r="U27" s="212"/>
      <c r="V27" s="212"/>
    </row>
    <row r="28" spans="1:22" ht="17.25" customHeight="1" thickBot="1">
      <c r="A28" s="925" t="s">
        <v>36</v>
      </c>
      <c r="B28" s="926"/>
      <c r="C28" s="926"/>
      <c r="D28" s="926"/>
      <c r="E28" s="926"/>
      <c r="F28" s="926"/>
      <c r="G28" s="926"/>
      <c r="H28" s="926"/>
      <c r="I28" s="926"/>
      <c r="J28" s="926"/>
      <c r="K28" s="926"/>
      <c r="L28" s="926"/>
      <c r="M28" s="926"/>
      <c r="N28" s="926"/>
      <c r="O28" s="926"/>
      <c r="P28" s="926"/>
      <c r="Q28" s="926"/>
      <c r="R28" s="926"/>
      <c r="S28" s="926"/>
      <c r="T28" s="927"/>
      <c r="U28" s="212"/>
      <c r="V28" s="212"/>
    </row>
    <row r="29" spans="1:22" ht="65.25" customHeight="1" thickBot="1">
      <c r="A29" s="1041" t="str">
        <f>+IF('1. CONCERTACIÓN DE OBJETIVOS'!29:29="","",'1. CONCERTACIÓN DE OBJETIVOS'!29:29)</f>
        <v/>
      </c>
      <c r="B29" s="1042"/>
      <c r="C29" s="1042"/>
      <c r="D29" s="1042"/>
      <c r="E29" s="1042"/>
      <c r="F29" s="1042"/>
      <c r="G29" s="1042"/>
      <c r="H29" s="1042"/>
      <c r="I29" s="1042"/>
      <c r="J29" s="1042"/>
      <c r="K29" s="1042"/>
      <c r="L29" s="1042"/>
      <c r="M29" s="1042"/>
      <c r="N29" s="1042"/>
      <c r="O29" s="1042"/>
      <c r="P29" s="1042"/>
      <c r="Q29" s="1042"/>
      <c r="R29" s="1042"/>
      <c r="S29" s="1043"/>
      <c r="T29" s="450"/>
      <c r="U29" s="332"/>
      <c r="V29" s="332"/>
    </row>
    <row r="30" spans="1:22" ht="27" customHeight="1" thickBot="1">
      <c r="A30" s="915" t="s">
        <v>43</v>
      </c>
      <c r="B30" s="916"/>
      <c r="C30" s="916"/>
      <c r="D30" s="916"/>
      <c r="E30" s="916"/>
      <c r="F30" s="916"/>
      <c r="G30" s="916"/>
      <c r="H30" s="916"/>
      <c r="I30" s="916"/>
      <c r="J30" s="916"/>
      <c r="K30" s="916"/>
      <c r="L30" s="916"/>
      <c r="M30" s="917"/>
      <c r="N30" s="916"/>
      <c r="O30" s="916"/>
      <c r="P30" s="916"/>
      <c r="Q30" s="916"/>
      <c r="R30" s="916"/>
      <c r="S30" s="918"/>
      <c r="T30" s="451"/>
      <c r="U30" s="4"/>
      <c r="V30" s="4"/>
    </row>
    <row r="31" spans="1:22" ht="16.5" customHeight="1" thickBot="1">
      <c r="A31" s="1034" t="s">
        <v>497</v>
      </c>
      <c r="B31" s="928" t="s">
        <v>37</v>
      </c>
      <c r="C31" s="928"/>
      <c r="D31" s="928"/>
      <c r="E31" s="928" t="s">
        <v>38</v>
      </c>
      <c r="F31" s="928"/>
      <c r="G31" s="928"/>
      <c r="H31" s="928"/>
      <c r="I31" s="928" t="s">
        <v>39</v>
      </c>
      <c r="J31" s="928" t="s">
        <v>40</v>
      </c>
      <c r="K31" s="928" t="s">
        <v>598</v>
      </c>
      <c r="L31" s="1054" t="s">
        <v>599</v>
      </c>
      <c r="M31" s="452"/>
      <c r="N31" s="1062" t="s">
        <v>26</v>
      </c>
      <c r="O31" s="1063"/>
      <c r="P31" s="1063"/>
      <c r="Q31" s="1064"/>
      <c r="R31" s="1064"/>
      <c r="S31" s="1065"/>
      <c r="T31" s="451"/>
      <c r="U31" s="4"/>
      <c r="V31" s="4"/>
    </row>
    <row r="32" spans="1:22" ht="51" customHeight="1" thickBot="1">
      <c r="A32" s="1035"/>
      <c r="B32" s="929"/>
      <c r="C32" s="929"/>
      <c r="D32" s="929"/>
      <c r="E32" s="929"/>
      <c r="F32" s="929"/>
      <c r="G32" s="929"/>
      <c r="H32" s="929"/>
      <c r="I32" s="929"/>
      <c r="J32" s="929"/>
      <c r="K32" s="929"/>
      <c r="L32" s="1055"/>
      <c r="M32" s="453"/>
      <c r="N32" s="1056" t="s">
        <v>27</v>
      </c>
      <c r="O32" s="1057"/>
      <c r="P32" s="1058"/>
      <c r="Q32" s="1059" t="s">
        <v>28</v>
      </c>
      <c r="R32" s="1060"/>
      <c r="S32" s="1061"/>
      <c r="T32" s="454"/>
    </row>
    <row r="33" spans="1:22" ht="45" customHeight="1" thickBot="1">
      <c r="A33" s="1035"/>
      <c r="B33" s="929"/>
      <c r="C33" s="929"/>
      <c r="D33" s="929"/>
      <c r="E33" s="929"/>
      <c r="F33" s="929"/>
      <c r="G33" s="929"/>
      <c r="H33" s="929"/>
      <c r="I33" s="929"/>
      <c r="J33" s="929"/>
      <c r="K33" s="929"/>
      <c r="L33" s="1055"/>
      <c r="M33" s="453"/>
      <c r="N33" s="455" t="s">
        <v>699</v>
      </c>
      <c r="O33" s="930" t="s">
        <v>42</v>
      </c>
      <c r="P33" s="931"/>
      <c r="Q33" s="456" t="s">
        <v>700</v>
      </c>
      <c r="R33" s="930" t="s">
        <v>42</v>
      </c>
      <c r="S33" s="931"/>
      <c r="T33" s="454"/>
    </row>
    <row r="34" spans="1:22" ht="41.25" customHeight="1">
      <c r="A34" s="412">
        <f>+'1. CONCERTACIÓN DE OBJETIVOS'!A35</f>
        <v>0</v>
      </c>
      <c r="B34" s="892" t="str">
        <f>+IF('1. CONCERTACIÓN DE OBJETIVOS'!C35="","",'1. CONCERTACIÓN DE OBJETIVOS'!C35)</f>
        <v/>
      </c>
      <c r="C34" s="892"/>
      <c r="D34" s="892"/>
      <c r="E34" s="892" t="str">
        <f>IFERROR(VLOOKUP(CONCATENATE($K$15,A34,MID(B34,1,100)),'BANCO COMPROMISOS L.N. AUDITORÍ'!$J$5:$K$253,2,0),"")</f>
        <v/>
      </c>
      <c r="F34" s="892"/>
      <c r="G34" s="892"/>
      <c r="H34" s="892"/>
      <c r="I34" s="407"/>
      <c r="J34" s="409"/>
      <c r="K34" s="406" t="str">
        <f>+IF('1. CONCERTACIÓN DE OBJETIVOS'!N35="","",'1. CONCERTACIÓN DE OBJETIVOS'!N35)</f>
        <v/>
      </c>
      <c r="L34" s="408" t="str">
        <f>+IF('1. CONCERTACIÓN DE OBJETIVOS'!P35="","",'1. CONCERTACIÓN DE OBJETIVOS'!P35)</f>
        <v/>
      </c>
      <c r="M34" s="233"/>
      <c r="N34" s="410" t="str">
        <f>+'ANEXO 1 SEMESTRE'!F37</f>
        <v/>
      </c>
      <c r="O34" s="899" t="str">
        <f>IFERROR(IF(AND('4A.EVAL.PARCIAL EVENTUAL(1 SEM)'!T36="",'ANEXO 1 SEMESTRE'!H37=""),"",IF('4A.EVAL.PARCIAL EVENTUAL(1 SEM)'!T36="",'ANEXO 1 SEMESTRE'!H37,'4A.EVAL.PARCIAL EVENTUAL(1 SEM)'!T36)),"")</f>
        <v/>
      </c>
      <c r="P34" s="900"/>
      <c r="Q34" s="410" t="str">
        <f>+'ANEXO 2 SEMESTRE'!F37</f>
        <v/>
      </c>
      <c r="R34" s="897" t="str">
        <f>IFERROR(IF(AND('4B.EVAL.PARCIAL EVENTUAL(2 SEM)'!T36="",'ANEXO 2 SEMESTRE'!H37=""),"",IF('4B.EVAL.PARCIAL EVENTUAL(2 SEM)'!T36="",'ANEXO 2 SEMESTRE'!H37,'4B.EVAL.PARCIAL EVENTUAL(2 SEM)'!T36)),"")</f>
        <v/>
      </c>
      <c r="S34" s="898"/>
      <c r="T34" s="360"/>
    </row>
    <row r="35" spans="1:22" ht="51.75" customHeight="1">
      <c r="A35" s="412">
        <f>+'1. CONCERTACIÓN DE OBJETIVOS'!A36</f>
        <v>0</v>
      </c>
      <c r="B35" s="892" t="str">
        <f>+IF('1. CONCERTACIÓN DE OBJETIVOS'!C36="","",'1. CONCERTACIÓN DE OBJETIVOS'!C36)</f>
        <v/>
      </c>
      <c r="C35" s="892"/>
      <c r="D35" s="892"/>
      <c r="E35" s="892" t="str">
        <f>IFERROR(VLOOKUP(CONCATENATE($K$15,A35,MID(B35,1,100)),'BANCO COMPROMISOS L.N. AUDITORÍ'!$J$5:$K$253,2,0),"")</f>
        <v/>
      </c>
      <c r="F35" s="892"/>
      <c r="G35" s="892"/>
      <c r="H35" s="892"/>
      <c r="I35" s="407"/>
      <c r="J35" s="409"/>
      <c r="K35" s="406" t="str">
        <f>+IF('1. CONCERTACIÓN DE OBJETIVOS'!N36="","",'1. CONCERTACIÓN DE OBJETIVOS'!N36)</f>
        <v/>
      </c>
      <c r="L35" s="408" t="str">
        <f>+IF('1. CONCERTACIÓN DE OBJETIVOS'!P36="","",'1. CONCERTACIÓN DE OBJETIVOS'!P36)</f>
        <v/>
      </c>
      <c r="M35" s="234"/>
      <c r="N35" s="411" t="str">
        <f>+'ANEXO 1 SEMESTRE'!F38</f>
        <v/>
      </c>
      <c r="O35" s="899" t="str">
        <f>+IFERROR(IF(AND('4A.EVAL.PARCIAL EVENTUAL(1 SEM)'!T37="",'ANEXO 1 SEMESTRE'!H38=""),"",IF('4A.EVAL.PARCIAL EVENTUAL(1 SEM)'!T37="",'ANEXO 1 SEMESTRE'!H38,'4A.EVAL.PARCIAL EVENTUAL(1 SEM)'!T37)),"")</f>
        <v/>
      </c>
      <c r="P35" s="900"/>
      <c r="Q35" s="410" t="str">
        <f>+'ANEXO 2 SEMESTRE'!F38</f>
        <v/>
      </c>
      <c r="R35" s="897" t="str">
        <f>IFERROR(IF(AND('4B.EVAL.PARCIAL EVENTUAL(2 SEM)'!T37="",'ANEXO 2 SEMESTRE'!H38=""),"",IF('4B.EVAL.PARCIAL EVENTUAL(2 SEM)'!T37="",'ANEXO 2 SEMESTRE'!H38,'4B.EVAL.PARCIAL EVENTUAL(2 SEM)'!T37)),"")</f>
        <v/>
      </c>
      <c r="S35" s="898"/>
      <c r="T35" s="360"/>
    </row>
    <row r="36" spans="1:22" ht="45.75" customHeight="1">
      <c r="A36" s="412">
        <f>+'1. CONCERTACIÓN DE OBJETIVOS'!A37</f>
        <v>0</v>
      </c>
      <c r="B36" s="892" t="str">
        <f>+IF('1. CONCERTACIÓN DE OBJETIVOS'!C37="","",'1. CONCERTACIÓN DE OBJETIVOS'!C37)</f>
        <v/>
      </c>
      <c r="C36" s="892"/>
      <c r="D36" s="892"/>
      <c r="E36" s="892" t="str">
        <f>IFERROR(VLOOKUP(CONCATENATE($K$15,A36,MID(B36,1,100)),'BANCO COMPROMISOS L.N. AUDITORÍ'!$J$5:$K$253,2,0),"")</f>
        <v/>
      </c>
      <c r="F36" s="892"/>
      <c r="G36" s="892"/>
      <c r="H36" s="892"/>
      <c r="I36" s="407"/>
      <c r="J36" s="409"/>
      <c r="K36" s="406" t="str">
        <f>+IF('1. CONCERTACIÓN DE OBJETIVOS'!N37="","",'1. CONCERTACIÓN DE OBJETIVOS'!N37)</f>
        <v/>
      </c>
      <c r="L36" s="408" t="str">
        <f>+IF('1. CONCERTACIÓN DE OBJETIVOS'!P37="","",'1. CONCERTACIÓN DE OBJETIVOS'!P37)</f>
        <v/>
      </c>
      <c r="M36" s="234"/>
      <c r="N36" s="411" t="str">
        <f>+'ANEXO 1 SEMESTRE'!F39</f>
        <v/>
      </c>
      <c r="O36" s="899" t="str">
        <f>IFERROR(IF(AND('4A.EVAL.PARCIAL EVENTUAL(1 SEM)'!T38="",'ANEXO 1 SEMESTRE'!H39=""),"",IF('4A.EVAL.PARCIAL EVENTUAL(1 SEM)'!T38="",'ANEXO 1 SEMESTRE'!H39,'4A.EVAL.PARCIAL EVENTUAL(1 SEM)'!T38)),"")</f>
        <v/>
      </c>
      <c r="P36" s="900"/>
      <c r="Q36" s="410" t="str">
        <f>+'ANEXO 2 SEMESTRE'!F39</f>
        <v/>
      </c>
      <c r="R36" s="897" t="str">
        <f>IFERROR(IF(AND('4B.EVAL.PARCIAL EVENTUAL(2 SEM)'!T38="",'ANEXO 2 SEMESTRE'!H39=""),"",IF('4B.EVAL.PARCIAL EVENTUAL(2 SEM)'!T38="",'ANEXO 2 SEMESTRE'!H39,'4B.EVAL.PARCIAL EVENTUAL(2 SEM)'!T38)),"")</f>
        <v/>
      </c>
      <c r="S36" s="898"/>
      <c r="T36" s="360"/>
    </row>
    <row r="37" spans="1:22" ht="37.5" customHeight="1">
      <c r="A37" s="412">
        <f>+'1. CONCERTACIÓN DE OBJETIVOS'!A38</f>
        <v>0</v>
      </c>
      <c r="B37" s="892" t="str">
        <f>+IF('1. CONCERTACIÓN DE OBJETIVOS'!C38="","",'1. CONCERTACIÓN DE OBJETIVOS'!C38)</f>
        <v/>
      </c>
      <c r="C37" s="892"/>
      <c r="D37" s="892"/>
      <c r="E37" s="892" t="str">
        <f>IFERROR(VLOOKUP(CONCATENATE($K$15,A37,MID(B37,1,100)),'BANCO COMPROMISOS L.N. AUDITORÍ'!$J$5:$K$253,2,0),"")</f>
        <v/>
      </c>
      <c r="F37" s="892"/>
      <c r="G37" s="892"/>
      <c r="H37" s="892"/>
      <c r="I37" s="407"/>
      <c r="J37" s="409"/>
      <c r="K37" s="406" t="str">
        <f>+IF('1. CONCERTACIÓN DE OBJETIVOS'!N38="","",'1. CONCERTACIÓN DE OBJETIVOS'!N38)</f>
        <v/>
      </c>
      <c r="L37" s="408" t="str">
        <f>+IF('1. CONCERTACIÓN DE OBJETIVOS'!P38="","",'1. CONCERTACIÓN DE OBJETIVOS'!P38)</f>
        <v/>
      </c>
      <c r="M37" s="234"/>
      <c r="N37" s="411" t="str">
        <f>+'ANEXO 1 SEMESTRE'!F40</f>
        <v/>
      </c>
      <c r="O37" s="899" t="str">
        <f>IFERROR(IF(AND('4A.EVAL.PARCIAL EVENTUAL(1 SEM)'!T39="",'ANEXO 1 SEMESTRE'!H40=""),"",IF('4A.EVAL.PARCIAL EVENTUAL(1 SEM)'!T39="",'ANEXO 1 SEMESTRE'!H40,'4A.EVAL.PARCIAL EVENTUAL(1 SEM)'!T39)),"")</f>
        <v/>
      </c>
      <c r="P37" s="900"/>
      <c r="Q37" s="410" t="str">
        <f>+'ANEXO 2 SEMESTRE'!F40</f>
        <v/>
      </c>
      <c r="R37" s="897" t="str">
        <f>IFERROR(IF(AND('4B.EVAL.PARCIAL EVENTUAL(2 SEM)'!T39="",'ANEXO 2 SEMESTRE'!H40=""),"",IF('4B.EVAL.PARCIAL EVENTUAL(2 SEM)'!T39="",'ANEXO 2 SEMESTRE'!H40,'4B.EVAL.PARCIAL EVENTUAL(2 SEM)'!T39)),"")</f>
        <v/>
      </c>
      <c r="S37" s="898"/>
      <c r="T37" s="360"/>
    </row>
    <row r="38" spans="1:22" ht="40.5" customHeight="1" thickBot="1">
      <c r="A38" s="412">
        <f>+'1. CONCERTACIÓN DE OBJETIVOS'!A39</f>
        <v>0</v>
      </c>
      <c r="B38" s="892" t="str">
        <f>+IF('1. CONCERTACIÓN DE OBJETIVOS'!C39="","",'1. CONCERTACIÓN DE OBJETIVOS'!C39)</f>
        <v/>
      </c>
      <c r="C38" s="892"/>
      <c r="D38" s="892"/>
      <c r="E38" s="892" t="str">
        <f>IFERROR(VLOOKUP(CONCATENATE($K$15,A38,MID(B38,1,100)),'BANCO COMPROMISOS L.N. AUDITORÍ'!$J$5:$K$253,2,0),"")</f>
        <v/>
      </c>
      <c r="F38" s="892"/>
      <c r="G38" s="892"/>
      <c r="H38" s="892"/>
      <c r="I38" s="407"/>
      <c r="J38" s="409"/>
      <c r="K38" s="406" t="str">
        <f>+IF('1. CONCERTACIÓN DE OBJETIVOS'!N39="","",'1. CONCERTACIÓN DE OBJETIVOS'!N39)</f>
        <v/>
      </c>
      <c r="L38" s="408" t="str">
        <f>+IF('1. CONCERTACIÓN DE OBJETIVOS'!P39="","",'1. CONCERTACIÓN DE OBJETIVOS'!P39)</f>
        <v/>
      </c>
      <c r="M38" s="234"/>
      <c r="N38" s="411" t="str">
        <f>+'ANEXO 1 SEMESTRE'!F41</f>
        <v/>
      </c>
      <c r="O38" s="899" t="str">
        <f>IFERROR(IF(AND('4A.EVAL.PARCIAL EVENTUAL(1 SEM)'!T40="",'ANEXO 1 SEMESTRE'!H41=""),"",IF('4A.EVAL.PARCIAL EVENTUAL(1 SEM)'!T40="",'ANEXO 1 SEMESTRE'!H41,'4A.EVAL.PARCIAL EVENTUAL(1 SEM)'!T40)),"")</f>
        <v/>
      </c>
      <c r="P38" s="900"/>
      <c r="Q38" s="410" t="str">
        <f>+'ANEXO 2 SEMESTRE'!F41</f>
        <v/>
      </c>
      <c r="R38" s="897" t="str">
        <f>IF(AND('4B.EVAL.PARCIAL EVENTUAL(2 SEM)'!T40="",'ANEXO 2 SEMESTRE'!H41=""),"",IF('4B.EVAL.PARCIAL EVENTUAL(2 SEM)'!T40="",'ANEXO 2 SEMESTRE'!H41,'4B.EVAL.PARCIAL EVENTUAL(2 SEM)'!T40))</f>
        <v/>
      </c>
      <c r="S38" s="898"/>
      <c r="T38" s="360"/>
    </row>
    <row r="39" spans="1:22" ht="27" customHeight="1" thickBot="1">
      <c r="A39" s="1052" t="s">
        <v>29</v>
      </c>
      <c r="B39" s="1053"/>
      <c r="C39" s="1053"/>
      <c r="D39" s="1053"/>
      <c r="E39" s="1053"/>
      <c r="F39" s="1053"/>
      <c r="G39" s="1053"/>
      <c r="H39" s="1053"/>
      <c r="I39" s="1053"/>
      <c r="J39" s="1053"/>
      <c r="K39" s="426">
        <f>IF(SUM(K34:K38)&gt;100%,"ERROR",SUM(K34:K38))</f>
        <v>0</v>
      </c>
      <c r="L39" s="427">
        <f>IF(SUM(L34:L38)&gt;100%,"ERROR",SUM(L34:L38))</f>
        <v>0</v>
      </c>
      <c r="M39" s="235"/>
      <c r="N39" s="303" t="s">
        <v>30</v>
      </c>
      <c r="O39" s="304"/>
      <c r="P39" s="236">
        <f>SUM(O34:P38)</f>
        <v>0</v>
      </c>
      <c r="Q39" s="305" t="s">
        <v>30</v>
      </c>
      <c r="R39" s="306"/>
      <c r="S39" s="236">
        <f>+SUM(R34:S38)</f>
        <v>0</v>
      </c>
      <c r="T39" s="360"/>
      <c r="V39" s="14"/>
    </row>
    <row r="40" spans="1:22" ht="19.5" thickBot="1">
      <c r="A40" s="1016" t="s">
        <v>31</v>
      </c>
      <c r="B40" s="1017"/>
      <c r="C40" s="1017"/>
      <c r="D40" s="1017"/>
      <c r="E40" s="1017"/>
      <c r="F40" s="1018"/>
      <c r="G40" s="1019" t="s">
        <v>32</v>
      </c>
      <c r="H40" s="1017"/>
      <c r="I40" s="1017"/>
      <c r="J40" s="1017"/>
      <c r="K40" s="1020"/>
      <c r="L40" s="180">
        <f>+SUM(N40,Q40)</f>
        <v>360</v>
      </c>
      <c r="M40" s="17"/>
      <c r="N40" s="998">
        <v>180</v>
      </c>
      <c r="O40" s="998"/>
      <c r="P40" s="999"/>
      <c r="Q40" s="1000">
        <v>180</v>
      </c>
      <c r="R40" s="998"/>
      <c r="S40" s="1001"/>
      <c r="T40" s="360"/>
      <c r="V40" s="14"/>
    </row>
    <row r="41" spans="1:22" ht="15.75">
      <c r="A41" s="871" t="s">
        <v>48</v>
      </c>
      <c r="B41" s="872"/>
      <c r="C41" s="872"/>
      <c r="D41" s="872"/>
      <c r="E41" s="872"/>
      <c r="F41" s="872"/>
      <c r="G41" s="872"/>
      <c r="H41" s="872"/>
      <c r="I41" s="872"/>
      <c r="J41" s="872"/>
      <c r="K41" s="873"/>
      <c r="L41" s="1008" t="s">
        <v>33</v>
      </c>
      <c r="M41" s="1009"/>
      <c r="N41" s="1009"/>
      <c r="O41" s="1009"/>
      <c r="P41" s="1009"/>
      <c r="Q41" s="1009"/>
      <c r="R41" s="1009"/>
      <c r="S41" s="1010"/>
      <c r="T41" s="360"/>
    </row>
    <row r="42" spans="1:22" ht="15" customHeight="1">
      <c r="A42" s="874"/>
      <c r="B42" s="875"/>
      <c r="C42" s="875"/>
      <c r="D42" s="875"/>
      <c r="E42" s="875"/>
      <c r="F42" s="875"/>
      <c r="G42" s="875"/>
      <c r="H42" s="875"/>
      <c r="I42" s="875"/>
      <c r="J42" s="875"/>
      <c r="K42" s="876"/>
      <c r="L42" s="1011" t="s">
        <v>34</v>
      </c>
      <c r="M42" s="1011"/>
      <c r="N42" s="1011"/>
      <c r="O42" s="1011"/>
      <c r="P42" s="1026">
        <f>IF(AND(P39&gt;0,S39=0),P39,IF(AND(P39=0,S39&gt;0),S39,AVERAGE(P39,S39)))</f>
        <v>0</v>
      </c>
      <c r="Q42" s="1011" t="s">
        <v>41</v>
      </c>
      <c r="R42" s="1011"/>
      <c r="S42" s="890">
        <f>+P42*85%</f>
        <v>0</v>
      </c>
      <c r="T42" s="360"/>
    </row>
    <row r="43" spans="1:22" ht="15" customHeight="1" thickBot="1">
      <c r="A43" s="877"/>
      <c r="B43" s="878"/>
      <c r="C43" s="878"/>
      <c r="D43" s="878"/>
      <c r="E43" s="878"/>
      <c r="F43" s="878"/>
      <c r="G43" s="878"/>
      <c r="H43" s="878"/>
      <c r="I43" s="878"/>
      <c r="J43" s="878"/>
      <c r="K43" s="879"/>
      <c r="L43" s="1012"/>
      <c r="M43" s="1012"/>
      <c r="N43" s="1012"/>
      <c r="O43" s="1012"/>
      <c r="P43" s="1027"/>
      <c r="Q43" s="1012"/>
      <c r="R43" s="1012"/>
      <c r="S43" s="891"/>
      <c r="T43" s="360"/>
    </row>
    <row r="44" spans="1:22" ht="15.75" thickBot="1">
      <c r="A44" s="361"/>
      <c r="T44" s="360"/>
    </row>
    <row r="45" spans="1:22" ht="27" customHeight="1" thickBot="1">
      <c r="A45" s="693" t="s">
        <v>44</v>
      </c>
      <c r="B45" s="694"/>
      <c r="C45" s="694"/>
      <c r="D45" s="694"/>
      <c r="E45" s="694"/>
      <c r="F45" s="694"/>
      <c r="G45" s="694"/>
      <c r="H45" s="694"/>
      <c r="I45" s="694"/>
      <c r="J45" s="694"/>
      <c r="K45" s="694"/>
      <c r="L45" s="694"/>
      <c r="M45" s="694"/>
      <c r="N45" s="694"/>
      <c r="O45" s="694"/>
      <c r="P45" s="694"/>
      <c r="Q45" s="694"/>
      <c r="R45" s="694"/>
      <c r="S45" s="695"/>
      <c r="T45" s="359"/>
      <c r="U45" s="4"/>
      <c r="V45" s="4"/>
    </row>
    <row r="46" spans="1:22" ht="34.5" customHeight="1" thickBot="1">
      <c r="A46" s="1013" t="s">
        <v>54</v>
      </c>
      <c r="B46" s="857"/>
      <c r="C46" s="857"/>
      <c r="D46" s="857" t="s">
        <v>45</v>
      </c>
      <c r="E46" s="857"/>
      <c r="F46" s="857"/>
      <c r="G46" s="857"/>
      <c r="H46" s="857" t="s">
        <v>46</v>
      </c>
      <c r="I46" s="857"/>
      <c r="J46" s="857"/>
      <c r="K46" s="857"/>
      <c r="L46" s="857"/>
      <c r="M46" s="18"/>
      <c r="N46" s="1002" t="s">
        <v>27</v>
      </c>
      <c r="O46" s="1003"/>
      <c r="P46" s="1004"/>
      <c r="Q46" s="1002" t="s">
        <v>28</v>
      </c>
      <c r="R46" s="1003"/>
      <c r="S46" s="1004"/>
      <c r="T46" s="362"/>
      <c r="U46" s="18"/>
      <c r="V46" s="18"/>
    </row>
    <row r="47" spans="1:22" ht="67.5" customHeight="1">
      <c r="A47" s="1014"/>
      <c r="B47" s="1015"/>
      <c r="C47" s="1015"/>
      <c r="D47" s="901"/>
      <c r="E47" s="901"/>
      <c r="F47" s="901"/>
      <c r="G47" s="901"/>
      <c r="H47" s="901"/>
      <c r="I47" s="901"/>
      <c r="J47" s="901"/>
      <c r="K47" s="901"/>
      <c r="L47" s="901"/>
      <c r="N47" s="307" t="s">
        <v>697</v>
      </c>
      <c r="O47" s="1050" t="s">
        <v>626</v>
      </c>
      <c r="P47" s="1051"/>
      <c r="Q47" s="308" t="s">
        <v>698</v>
      </c>
      <c r="R47" s="1050" t="s">
        <v>626</v>
      </c>
      <c r="S47" s="1051"/>
      <c r="T47" s="360"/>
      <c r="U47" s="356" t="s">
        <v>695</v>
      </c>
      <c r="V47" s="258" t="s">
        <v>695</v>
      </c>
    </row>
    <row r="48" spans="1:22" ht="36.75" customHeight="1">
      <c r="A48" s="882">
        <f>+'1. CONCERTACIÓN DE OBJETIVOS'!A43</f>
        <v>0</v>
      </c>
      <c r="B48" s="883"/>
      <c r="C48" s="884"/>
      <c r="D48" s="663" t="str">
        <f>+'1. CONCERTACIÓN DE OBJETIVOS'!D43</f>
        <v/>
      </c>
      <c r="E48" s="664"/>
      <c r="F48" s="664"/>
      <c r="G48" s="888"/>
      <c r="H48" s="663" t="str">
        <f>+'1. CONCERTACIÓN DE OBJETIVOS'!J43</f>
        <v/>
      </c>
      <c r="I48" s="664"/>
      <c r="J48" s="664"/>
      <c r="K48" s="664"/>
      <c r="L48" s="888"/>
      <c r="N48" s="880"/>
      <c r="O48" s="1044" t="str">
        <f>IF(U48="",IF(N48="","",IF(AND(N48&lt;=6),"BAJO",IF(AND(N48&gt;6,N48&lt;10),"ACEPTABLE",IF(AND(N48&gt;=10,N48&lt;13),"ALTO",IF(N48&gt;=13,"MUY ALTO",""))))),IF(U48&lt;=6,"BAJO",IF(AND(U48&gt;6,U48&lt;10),"ACEPTABLE",IF(AND(U48&gt;=10,U48&lt;13),"ALTO",IF(U48&gt;=13,"MUY ALTO","")))))</f>
        <v/>
      </c>
      <c r="P48" s="1045"/>
      <c r="Q48" s="880"/>
      <c r="R48" s="1044" t="str">
        <f>IF(V48="",IF(Q48="","",IF(AND(Q48&lt;=6),"BAJO",IF(AND(Q48&gt;6,Q48&lt;10),"ACEPTABLE",IF(AND(Q48&gt;=10,Q48&lt;13),"ALTO",IF(Q48&gt;=13,"MUY ALTO",""))))),IF(V48&lt;=6,"BAJO",IF(AND(V48&gt;6,V48&lt;10),"ACEPTABLE",IF(AND(V48&gt;=10,V48&lt;13),"ALTO",IF(V48&gt;=13,"MUY ALTO","")))))</f>
        <v/>
      </c>
      <c r="S48" s="1048"/>
      <c r="T48" s="360"/>
      <c r="U48" s="869" t="str">
        <f>+'4A.EVAL.PARCIAL EVENTUAL(1 SEM)'!T46</f>
        <v/>
      </c>
      <c r="V48" s="867" t="str">
        <f>+'4B.EVAL.PARCIAL EVENTUAL(2 SEM)'!T46</f>
        <v/>
      </c>
    </row>
    <row r="49" spans="1:22" ht="36.75" customHeight="1">
      <c r="A49" s="885"/>
      <c r="B49" s="886"/>
      <c r="C49" s="887"/>
      <c r="D49" s="863"/>
      <c r="E49" s="864"/>
      <c r="F49" s="864"/>
      <c r="G49" s="889"/>
      <c r="H49" s="863"/>
      <c r="I49" s="864"/>
      <c r="J49" s="864"/>
      <c r="K49" s="864"/>
      <c r="L49" s="889"/>
      <c r="N49" s="881"/>
      <c r="O49" s="1046"/>
      <c r="P49" s="1047"/>
      <c r="Q49" s="881"/>
      <c r="R49" s="1046"/>
      <c r="S49" s="1049"/>
      <c r="T49" s="360"/>
      <c r="U49" s="870"/>
      <c r="V49" s="868"/>
    </row>
    <row r="50" spans="1:22" ht="36.75" customHeight="1">
      <c r="A50" s="882">
        <f>+'1. CONCERTACIÓN DE OBJETIVOS'!A45</f>
        <v>0</v>
      </c>
      <c r="B50" s="883"/>
      <c r="C50" s="884"/>
      <c r="D50" s="663" t="str">
        <f>+'1. CONCERTACIÓN DE OBJETIVOS'!D45</f>
        <v/>
      </c>
      <c r="E50" s="664"/>
      <c r="F50" s="664"/>
      <c r="G50" s="888"/>
      <c r="H50" s="663" t="str">
        <f>+'1. CONCERTACIÓN DE OBJETIVOS'!J45</f>
        <v/>
      </c>
      <c r="I50" s="664"/>
      <c r="J50" s="664"/>
      <c r="K50" s="664"/>
      <c r="L50" s="888"/>
      <c r="N50" s="880"/>
      <c r="O50" s="1044" t="str">
        <f>IF(U50="",IF(N50="","",IF(AND(N50&lt;=6),"BAJO",IF(AND(N50&gt;6,N50&lt;10),"ACEPTABLE",IF(AND(N50&gt;=10,N50&lt;13),"ALTO",IF(N50&gt;=13,"MUY ALTO",""))))),IF(U50&lt;=6,"BAJO",IF(AND(U50&gt;6,U50&lt;10),"ACEPTABLE",IF(AND(U50&gt;=10,U50&lt;13),"ALTO",IF(U50&gt;=13,"MUY ALTO","")))))</f>
        <v/>
      </c>
      <c r="P50" s="1045"/>
      <c r="Q50" s="880"/>
      <c r="R50" s="1044" t="str">
        <f>IF(V50="",IF(Q50="","",IF(AND(Q50&lt;=6),"BAJO",IF(AND(Q50&gt;6,Q50&lt;10),"ACEPTABLE",IF(AND(Q50&gt;=10,Q50&lt;13),"ALTO",IF(Q50&gt;=13,"MUY ALTO",""))))),IF(V50&lt;=6,"BAJO",IF(AND(V50&gt;6,V50&lt;10),"ACEPTABLE",IF(AND(V50&gt;=10,V50&lt;13),"ALTO",IF(V50&gt;=13,"MUY ALTO","")))))</f>
        <v/>
      </c>
      <c r="S50" s="1048"/>
      <c r="T50" s="360"/>
      <c r="U50" s="869" t="str">
        <f>+'4A.EVAL.PARCIAL EVENTUAL(1 SEM)'!T47</f>
        <v/>
      </c>
      <c r="V50" s="867" t="str">
        <f>+'4B.EVAL.PARCIAL EVENTUAL(2 SEM)'!T47</f>
        <v/>
      </c>
    </row>
    <row r="51" spans="1:22" ht="36.75" customHeight="1">
      <c r="A51" s="885"/>
      <c r="B51" s="886"/>
      <c r="C51" s="887"/>
      <c r="D51" s="863"/>
      <c r="E51" s="864"/>
      <c r="F51" s="864"/>
      <c r="G51" s="889"/>
      <c r="H51" s="863"/>
      <c r="I51" s="864"/>
      <c r="J51" s="864"/>
      <c r="K51" s="864"/>
      <c r="L51" s="889"/>
      <c r="N51" s="881"/>
      <c r="O51" s="1046"/>
      <c r="P51" s="1047"/>
      <c r="Q51" s="881"/>
      <c r="R51" s="1046"/>
      <c r="S51" s="1049"/>
      <c r="T51" s="360"/>
      <c r="U51" s="870"/>
      <c r="V51" s="868"/>
    </row>
    <row r="52" spans="1:22" ht="36.75" customHeight="1">
      <c r="A52" s="882">
        <f>+'1. CONCERTACIÓN DE OBJETIVOS'!A47</f>
        <v>0</v>
      </c>
      <c r="B52" s="883"/>
      <c r="C52" s="884"/>
      <c r="D52" s="663" t="str">
        <f>+'1. CONCERTACIÓN DE OBJETIVOS'!D47</f>
        <v/>
      </c>
      <c r="E52" s="664"/>
      <c r="F52" s="664"/>
      <c r="G52" s="888"/>
      <c r="H52" s="663" t="str">
        <f>+'1. CONCERTACIÓN DE OBJETIVOS'!J47</f>
        <v/>
      </c>
      <c r="I52" s="664"/>
      <c r="J52" s="664"/>
      <c r="K52" s="664"/>
      <c r="L52" s="888"/>
      <c r="N52" s="880"/>
      <c r="O52" s="1044" t="str">
        <f>IF(U52="",IF(N52="","",IF(AND(N52&lt;=6),"BAJO",IF(AND(N52&gt;6,N52&lt;10),"ACEPTABLE",IF(AND(N52&gt;=10,N52&lt;13),"ALTO",IF(N52&gt;=13,"MUY ALTO",""))))),IF(U52&lt;=6,"BAJO",IF(AND(U52&gt;6,U52&lt;10),"ACEPTABLE",IF(AND(U52&gt;=10,U52&lt;13),"ALTO",IF(U52&gt;=13,"MUY ALTO","")))))</f>
        <v/>
      </c>
      <c r="P52" s="1045"/>
      <c r="Q52" s="880"/>
      <c r="R52" s="1044" t="str">
        <f>IF(V52="",IF(Q52="","",IF(AND(Q52&lt;=6),"BAJO",IF(AND(Q52&gt;6,Q52&lt;10),"ACEPTABLE",IF(AND(Q52&gt;=10,Q52&lt;13),"ALTO",IF(Q52&gt;=13,"MUY ALTO",""))))),IF(V52&lt;=6,"BAJO",IF(AND(V52&gt;6,V52&lt;10),"ACEPTABLE",IF(AND(V52&gt;=10,V52&lt;13),"ALTO",IF(V52&gt;=13,"MUY ALTO","")))))</f>
        <v/>
      </c>
      <c r="S52" s="1048"/>
      <c r="T52" s="360"/>
      <c r="U52" s="869" t="str">
        <f>+'4A.EVAL.PARCIAL EVENTUAL(1 SEM)'!T48</f>
        <v/>
      </c>
      <c r="V52" s="867" t="str">
        <f>+'4B.EVAL.PARCIAL EVENTUAL(2 SEM)'!T48</f>
        <v/>
      </c>
    </row>
    <row r="53" spans="1:22" ht="36.75" customHeight="1">
      <c r="A53" s="885"/>
      <c r="B53" s="886"/>
      <c r="C53" s="887"/>
      <c r="D53" s="863"/>
      <c r="E53" s="864"/>
      <c r="F53" s="864"/>
      <c r="G53" s="889"/>
      <c r="H53" s="863"/>
      <c r="I53" s="864"/>
      <c r="J53" s="864"/>
      <c r="K53" s="864"/>
      <c r="L53" s="889"/>
      <c r="N53" s="881"/>
      <c r="O53" s="1046"/>
      <c r="P53" s="1047"/>
      <c r="Q53" s="881"/>
      <c r="R53" s="1046"/>
      <c r="S53" s="1049"/>
      <c r="T53" s="360"/>
      <c r="U53" s="870"/>
      <c r="V53" s="868"/>
    </row>
    <row r="54" spans="1:22" ht="36.75" customHeight="1">
      <c r="A54" s="882">
        <f>+'1. CONCERTACIÓN DE OBJETIVOS'!A49</f>
        <v>0</v>
      </c>
      <c r="B54" s="883"/>
      <c r="C54" s="884"/>
      <c r="D54" s="663" t="str">
        <f>+'1. CONCERTACIÓN DE OBJETIVOS'!D49</f>
        <v/>
      </c>
      <c r="E54" s="664"/>
      <c r="F54" s="664"/>
      <c r="G54" s="888"/>
      <c r="H54" s="663" t="str">
        <f>+'1. CONCERTACIÓN DE OBJETIVOS'!J49</f>
        <v/>
      </c>
      <c r="I54" s="664"/>
      <c r="J54" s="664"/>
      <c r="K54" s="664"/>
      <c r="L54" s="888"/>
      <c r="N54" s="880"/>
      <c r="O54" s="1044" t="str">
        <f>IF(U54="",IF(N54="","",IF(AND(N54&lt;=6),"BAJO",IF(AND(N54&gt;6,N54&lt;10),"ACEPTABLE",IF(AND(N54&gt;=10,N54&lt;13),"ALTO",IF(N54&gt;=13,"MUY ALTO",""))))),IF(U54&lt;=6,"BAJO",IF(AND(U54&gt;6,U54&lt;10),"ACEPTABLE",IF(AND(U54&gt;=10,U54&lt;13),"ALTO",IF(U54&gt;=13,"MUY ALTO","")))))</f>
        <v/>
      </c>
      <c r="P54" s="1045"/>
      <c r="Q54" s="880"/>
      <c r="R54" s="1044" t="str">
        <f>IF(V54="",IF(Q54="","",IF(AND(Q54&lt;=6),"BAJO",IF(AND(Q54&gt;6,Q54&lt;10),"ACEPTABLE",IF(AND(Q54&gt;=10,Q54&lt;13),"ALTO",IF(Q54&gt;=13,"MUY ALTO",""))))),IF(V54&lt;=6,"BAJO",IF(AND(V54&gt;6,V54&lt;10),"ACEPTABLE",IF(AND(V54&gt;=10,V54&lt;13),"ALTO",IF(V54&gt;=13,"MUY ALTO","")))))</f>
        <v/>
      </c>
      <c r="S54" s="1048"/>
      <c r="T54" s="360"/>
      <c r="U54" s="869" t="str">
        <f>+'4A.EVAL.PARCIAL EVENTUAL(1 SEM)'!T49</f>
        <v/>
      </c>
      <c r="V54" s="867" t="str">
        <f>+'4B.EVAL.PARCIAL EVENTUAL(2 SEM)'!T49</f>
        <v/>
      </c>
    </row>
    <row r="55" spans="1:22" ht="36.75" customHeight="1">
      <c r="A55" s="885"/>
      <c r="B55" s="886"/>
      <c r="C55" s="887"/>
      <c r="D55" s="863"/>
      <c r="E55" s="864"/>
      <c r="F55" s="864"/>
      <c r="G55" s="889"/>
      <c r="H55" s="863"/>
      <c r="I55" s="864"/>
      <c r="J55" s="864"/>
      <c r="K55" s="864"/>
      <c r="L55" s="889"/>
      <c r="N55" s="881"/>
      <c r="O55" s="1046"/>
      <c r="P55" s="1047"/>
      <c r="Q55" s="881"/>
      <c r="R55" s="1046"/>
      <c r="S55" s="1049"/>
      <c r="T55" s="360"/>
      <c r="U55" s="870"/>
      <c r="V55" s="868"/>
    </row>
    <row r="56" spans="1:22" ht="36.75" customHeight="1">
      <c r="A56" s="882">
        <f>+'1. CONCERTACIÓN DE OBJETIVOS'!A51</f>
        <v>0</v>
      </c>
      <c r="B56" s="883"/>
      <c r="C56" s="884"/>
      <c r="D56" s="663" t="str">
        <f>+'1. CONCERTACIÓN DE OBJETIVOS'!D51</f>
        <v/>
      </c>
      <c r="E56" s="664"/>
      <c r="F56" s="664"/>
      <c r="G56" s="888"/>
      <c r="H56" s="663" t="str">
        <f>+'1. CONCERTACIÓN DE OBJETIVOS'!J51</f>
        <v/>
      </c>
      <c r="I56" s="664"/>
      <c r="J56" s="664"/>
      <c r="K56" s="664"/>
      <c r="L56" s="888"/>
      <c r="N56" s="880"/>
      <c r="O56" s="1044" t="str">
        <f>IF(U56="",IF(N56="","",IF(AND(N56&lt;=6),"BAJO",IF(AND(N56&gt;6,N56&lt;10),"ACEPTABLE",IF(AND(N56&gt;=10,N56&lt;13),"ALTO",IF(N56&gt;=13,"MUY ALTO",""))))),IF(U56&lt;=6,"BAJO",IF(AND(U56&gt;6,U56&lt;10),"ACEPTABLE",IF(AND(U56&gt;=10,U56&lt;13),"ALTO",IF(U56&gt;=13,"MUY ALTO","")))))</f>
        <v/>
      </c>
      <c r="P56" s="1045"/>
      <c r="Q56" s="880"/>
      <c r="R56" s="1044" t="str">
        <f>IF(V56="",IF(Q56="","",IF(AND(Q56&lt;=6),"BAJO",IF(AND(Q56&gt;6,Q56&lt;10),"ACEPTABLE",IF(AND(Q56&gt;=10,Q56&lt;13),"ALTO",IF(Q56&gt;=13,"MUY ALTO",""))))),IF(V56&lt;=6,"BAJO",IF(AND(V56&gt;6,V56&lt;10),"ACEPTABLE",IF(AND(V56&gt;=10,V56&lt;13),"ALTO",IF(V56&gt;=13,"MUY ALTO","")))))</f>
        <v/>
      </c>
      <c r="S56" s="1048"/>
      <c r="T56" s="360"/>
      <c r="U56" s="869" t="str">
        <f>+'4A.EVAL.PARCIAL EVENTUAL(1 SEM)'!T50</f>
        <v/>
      </c>
      <c r="V56" s="867" t="str">
        <f>+'4B.EVAL.PARCIAL EVENTUAL(2 SEM)'!T50</f>
        <v/>
      </c>
    </row>
    <row r="57" spans="1:22" ht="36.75" customHeight="1">
      <c r="A57" s="885"/>
      <c r="B57" s="886"/>
      <c r="C57" s="887"/>
      <c r="D57" s="863"/>
      <c r="E57" s="864"/>
      <c r="F57" s="864"/>
      <c r="G57" s="889"/>
      <c r="H57" s="863"/>
      <c r="I57" s="864"/>
      <c r="J57" s="864"/>
      <c r="K57" s="864"/>
      <c r="L57" s="889"/>
      <c r="N57" s="881"/>
      <c r="O57" s="1046"/>
      <c r="P57" s="1047"/>
      <c r="Q57" s="881"/>
      <c r="R57" s="1046"/>
      <c r="S57" s="1049"/>
      <c r="T57" s="360"/>
      <c r="U57" s="870"/>
      <c r="V57" s="868"/>
    </row>
    <row r="58" spans="1:22" ht="28.5" customHeight="1" thickBot="1">
      <c r="A58" s="895" t="s">
        <v>47</v>
      </c>
      <c r="B58" s="896"/>
      <c r="C58" s="896"/>
      <c r="D58" s="896"/>
      <c r="E58" s="896"/>
      <c r="F58" s="896"/>
      <c r="G58" s="896"/>
      <c r="H58" s="896"/>
      <c r="I58" s="896"/>
      <c r="J58" s="896"/>
      <c r="K58" s="896"/>
      <c r="L58" s="896"/>
      <c r="N58" s="331"/>
      <c r="O58" s="1005" t="str">
        <f>IFERROR(IF(IFERROR(AVERAGE(U48:U57),"verdadero")="verdadero",AVERAGE(N48:N57),AVERAGE(U48:U57)),"")</f>
        <v/>
      </c>
      <c r="P58" s="1006"/>
      <c r="Q58" s="331"/>
      <c r="R58" s="1005" t="str">
        <f>IFERROR(IF(IFERROR(AVERAGE(V48:V57),"verdadero")="verdadero",AVERAGE(Q48:Q57),AVERAGE(V48:V57)),"")</f>
        <v/>
      </c>
      <c r="S58" s="1007"/>
      <c r="T58" s="360"/>
    </row>
    <row r="59" spans="1:22" ht="30" customHeight="1" thickBot="1">
      <c r="A59" s="893" t="s">
        <v>514</v>
      </c>
      <c r="B59" s="894"/>
      <c r="C59" s="894"/>
      <c r="D59" s="894"/>
      <c r="E59" s="894"/>
      <c r="F59" s="894"/>
      <c r="G59" s="894"/>
      <c r="H59" s="894"/>
      <c r="I59" s="894"/>
      <c r="J59" s="894"/>
      <c r="K59" s="894"/>
      <c r="L59" s="894"/>
      <c r="M59" s="350"/>
      <c r="N59" s="986" t="str">
        <f>IFERROR(IF(AND(O58&gt;0,R58=0),O58,IF(AND(O58=0,R58&gt;0),R58,AVERAGE(O58,R58))),"")</f>
        <v/>
      </c>
      <c r="O59" s="987"/>
      <c r="P59" s="988"/>
      <c r="Q59" s="989" t="str">
        <f>IFERROR(IF(N59="","",IF(AND(N59&lt;=6),"BAJO",IF(AND(N59&gt;6,N59&lt;=9),"ACEPTABLE",IF(AND(N59&gt;9,N59&lt;=12),"ALTO",IF(N59&gt;12,"MUY ALTO",""))))),"")</f>
        <v/>
      </c>
      <c r="R59" s="990"/>
      <c r="S59" s="991"/>
      <c r="T59" s="360"/>
    </row>
    <row r="60" spans="1:22" ht="12.75" customHeight="1" thickBot="1">
      <c r="A60" s="1021"/>
      <c r="B60" s="1022"/>
      <c r="C60" s="1022"/>
      <c r="D60" s="1022"/>
      <c r="E60" s="1022"/>
      <c r="F60" s="1022"/>
      <c r="G60" s="1022"/>
      <c r="H60" s="1022"/>
      <c r="I60" s="1022"/>
      <c r="J60" s="1022"/>
      <c r="K60" s="1022"/>
      <c r="L60" s="1023"/>
      <c r="N60" s="1024"/>
      <c r="O60" s="1025"/>
      <c r="P60" s="1025"/>
      <c r="Q60" s="1025"/>
      <c r="R60" s="1025"/>
      <c r="S60" s="1025"/>
      <c r="T60" s="360"/>
    </row>
    <row r="61" spans="1:22" ht="35.25" customHeight="1" thickBot="1">
      <c r="A61" s="992" t="s">
        <v>515</v>
      </c>
      <c r="B61" s="993"/>
      <c r="C61" s="993"/>
      <c r="D61" s="993"/>
      <c r="E61" s="993"/>
      <c r="F61" s="993"/>
      <c r="G61" s="993"/>
      <c r="H61" s="993"/>
      <c r="I61" s="993"/>
      <c r="J61" s="993"/>
      <c r="K61" s="993"/>
      <c r="L61" s="994"/>
      <c r="M61" s="355"/>
      <c r="N61" s="995" t="str">
        <f>+IFERROR(S42+N59,"")</f>
        <v/>
      </c>
      <c r="O61" s="996"/>
      <c r="P61" s="997"/>
      <c r="Q61" s="1038" t="str">
        <f>+IF(N61="","",IF(AND(N61&lt;=65),"NO SATISFACTORIO",IF(AND(N61&gt;65,N61&lt;80),"SATISFACTORIO",IF(AND(N61&gt;=80,N61&lt;95),"SOBRESALIENTE",IF(N61&gt;=95,"EXCELENTE","")))))</f>
        <v/>
      </c>
      <c r="R61" s="1039"/>
      <c r="S61" s="1040"/>
      <c r="T61" s="363"/>
    </row>
    <row r="62" spans="1:22"/>
    <row r="63" spans="1:22" hidden="1">
      <c r="Q63" s="985"/>
      <c r="R63" s="985"/>
      <c r="S63" s="985"/>
    </row>
    <row r="64" spans="1:22" hidden="1">
      <c r="Q64" s="985"/>
      <c r="R64" s="985"/>
      <c r="S64" s="985"/>
    </row>
    <row r="65"/>
    <row r="66"/>
    <row r="68"/>
    <row r="69"/>
  </sheetData>
  <sheetProtection algorithmName="SHA-512" hashValue="ud/294PKmj4ADvnSbp7fz4PbY45zwRMrtAKoaZghJxkdhO6i9tEAyQd2015lxcJQPUGUbOjvSF2aHekt7HqLLQ==" saltValue="ifRbH6M1CBqUPEohRRFJiA==" spinCount="100000" sheet="1" scenarios="1" formatCells="0" formatColumns="0" formatRows="0" selectLockedCells="1"/>
  <dataConsolidate/>
  <mergeCells count="190">
    <mergeCell ref="Q61:S61"/>
    <mergeCell ref="A29:S29"/>
    <mergeCell ref="O48:P49"/>
    <mergeCell ref="O50:P51"/>
    <mergeCell ref="O52:P53"/>
    <mergeCell ref="O54:P55"/>
    <mergeCell ref="O56:P57"/>
    <mergeCell ref="R48:S49"/>
    <mergeCell ref="R50:S51"/>
    <mergeCell ref="R52:S53"/>
    <mergeCell ref="R54:S55"/>
    <mergeCell ref="R56:S57"/>
    <mergeCell ref="O47:P47"/>
    <mergeCell ref="R47:S47"/>
    <mergeCell ref="E34:H34"/>
    <mergeCell ref="E35:H35"/>
    <mergeCell ref="A39:J39"/>
    <mergeCell ref="E37:H37"/>
    <mergeCell ref="Q42:R43"/>
    <mergeCell ref="O38:P38"/>
    <mergeCell ref="L31:L33"/>
    <mergeCell ref="N32:P32"/>
    <mergeCell ref="Q32:S32"/>
    <mergeCell ref="N31:S31"/>
    <mergeCell ref="E8:G8"/>
    <mergeCell ref="P8:Q8"/>
    <mergeCell ref="R8:S8"/>
    <mergeCell ref="D50:G51"/>
    <mergeCell ref="A50:C51"/>
    <mergeCell ref="R35:S35"/>
    <mergeCell ref="O27:P27"/>
    <mergeCell ref="R27:S27"/>
    <mergeCell ref="O35:P35"/>
    <mergeCell ref="A48:C49"/>
    <mergeCell ref="Q25:S25"/>
    <mergeCell ref="I25:K25"/>
    <mergeCell ref="A27:F27"/>
    <mergeCell ref="G27:N27"/>
    <mergeCell ref="A24:B24"/>
    <mergeCell ref="C24:E24"/>
    <mergeCell ref="F24:H24"/>
    <mergeCell ref="I24:K24"/>
    <mergeCell ref="A31:A33"/>
    <mergeCell ref="L24:P24"/>
    <mergeCell ref="Q24:S24"/>
    <mergeCell ref="A15:H15"/>
    <mergeCell ref="E38:H38"/>
    <mergeCell ref="I16:I17"/>
    <mergeCell ref="Q63:S64"/>
    <mergeCell ref="N59:P59"/>
    <mergeCell ref="Q59:S59"/>
    <mergeCell ref="A61:L61"/>
    <mergeCell ref="N61:P61"/>
    <mergeCell ref="N40:P40"/>
    <mergeCell ref="N56:N57"/>
    <mergeCell ref="Q40:S40"/>
    <mergeCell ref="Q46:S46"/>
    <mergeCell ref="O58:P58"/>
    <mergeCell ref="R58:S58"/>
    <mergeCell ref="N46:P46"/>
    <mergeCell ref="L41:S41"/>
    <mergeCell ref="L42:O43"/>
    <mergeCell ref="A46:C47"/>
    <mergeCell ref="D46:G47"/>
    <mergeCell ref="A40:F40"/>
    <mergeCell ref="G40:K40"/>
    <mergeCell ref="D48:G49"/>
    <mergeCell ref="A60:L60"/>
    <mergeCell ref="N60:S60"/>
    <mergeCell ref="Q52:Q53"/>
    <mergeCell ref="A54:C55"/>
    <mergeCell ref="P42:P43"/>
    <mergeCell ref="J16:S17"/>
    <mergeCell ref="A9:D10"/>
    <mergeCell ref="H9:I10"/>
    <mergeCell ref="A11:S11"/>
    <mergeCell ref="A13:B13"/>
    <mergeCell ref="F13:H13"/>
    <mergeCell ref="I13:K13"/>
    <mergeCell ref="L13:P13"/>
    <mergeCell ref="A12:B12"/>
    <mergeCell ref="C12:E12"/>
    <mergeCell ref="L12:P12"/>
    <mergeCell ref="C13:E13"/>
    <mergeCell ref="F12:H12"/>
    <mergeCell ref="I12:K12"/>
    <mergeCell ref="Q12:S12"/>
    <mergeCell ref="E4:P6"/>
    <mergeCell ref="K15:O15"/>
    <mergeCell ref="A21:F21"/>
    <mergeCell ref="F19:H19"/>
    <mergeCell ref="I19:K19"/>
    <mergeCell ref="L19:P19"/>
    <mergeCell ref="A18:S18"/>
    <mergeCell ref="A14:H14"/>
    <mergeCell ref="G21:N21"/>
    <mergeCell ref="O21:P21"/>
    <mergeCell ref="A16:H16"/>
    <mergeCell ref="A17:H17"/>
    <mergeCell ref="I14:S14"/>
    <mergeCell ref="I15:J15"/>
    <mergeCell ref="M9:P10"/>
    <mergeCell ref="L8:N8"/>
    <mergeCell ref="E7:I7"/>
    <mergeCell ref="Q2:S7"/>
    <mergeCell ref="A2:D7"/>
    <mergeCell ref="E2:P3"/>
    <mergeCell ref="J7:K7"/>
    <mergeCell ref="L7:N7"/>
    <mergeCell ref="O7:P7"/>
    <mergeCell ref="Q13:S13"/>
    <mergeCell ref="B31:D33"/>
    <mergeCell ref="E31:H33"/>
    <mergeCell ref="I31:I33"/>
    <mergeCell ref="J31:J33"/>
    <mergeCell ref="K31:K33"/>
    <mergeCell ref="O33:P33"/>
    <mergeCell ref="R33:S33"/>
    <mergeCell ref="R36:S36"/>
    <mergeCell ref="B35:D35"/>
    <mergeCell ref="E36:H36"/>
    <mergeCell ref="O34:P34"/>
    <mergeCell ref="B36:D36"/>
    <mergeCell ref="F25:H25"/>
    <mergeCell ref="L25:P25"/>
    <mergeCell ref="G26:N26"/>
    <mergeCell ref="O26:P26"/>
    <mergeCell ref="A25:B25"/>
    <mergeCell ref="C25:E25"/>
    <mergeCell ref="A30:S30"/>
    <mergeCell ref="R26:S26"/>
    <mergeCell ref="A23:S23"/>
    <mergeCell ref="A26:F26"/>
    <mergeCell ref="A28:T28"/>
    <mergeCell ref="R21:S21"/>
    <mergeCell ref="A19:B19"/>
    <mergeCell ref="C19:E19"/>
    <mergeCell ref="A20:B20"/>
    <mergeCell ref="C20:E20"/>
    <mergeCell ref="F20:H20"/>
    <mergeCell ref="I20:K20"/>
    <mergeCell ref="L20:P20"/>
    <mergeCell ref="G22:N22"/>
    <mergeCell ref="O22:P22"/>
    <mergeCell ref="Q19:S19"/>
    <mergeCell ref="Q20:S20"/>
    <mergeCell ref="R22:S22"/>
    <mergeCell ref="A22:F22"/>
    <mergeCell ref="B37:D37"/>
    <mergeCell ref="B38:D38"/>
    <mergeCell ref="A59:L59"/>
    <mergeCell ref="A58:L58"/>
    <mergeCell ref="B34:D34"/>
    <mergeCell ref="R38:S38"/>
    <mergeCell ref="O37:P37"/>
    <mergeCell ref="H50:L51"/>
    <mergeCell ref="N54:N55"/>
    <mergeCell ref="Q54:Q55"/>
    <mergeCell ref="N52:N53"/>
    <mergeCell ref="N48:N49"/>
    <mergeCell ref="N50:N51"/>
    <mergeCell ref="Q48:Q49"/>
    <mergeCell ref="H54:L55"/>
    <mergeCell ref="H52:L53"/>
    <mergeCell ref="H48:L49"/>
    <mergeCell ref="H46:L47"/>
    <mergeCell ref="A52:C53"/>
    <mergeCell ref="D52:G53"/>
    <mergeCell ref="D54:G55"/>
    <mergeCell ref="R37:S37"/>
    <mergeCell ref="O36:P36"/>
    <mergeCell ref="R34:S34"/>
    <mergeCell ref="V54:V55"/>
    <mergeCell ref="U56:U57"/>
    <mergeCell ref="V56:V57"/>
    <mergeCell ref="V48:V49"/>
    <mergeCell ref="U50:U51"/>
    <mergeCell ref="V50:V51"/>
    <mergeCell ref="U52:U53"/>
    <mergeCell ref="V52:V53"/>
    <mergeCell ref="A41:K43"/>
    <mergeCell ref="A45:S45"/>
    <mergeCell ref="U48:U49"/>
    <mergeCell ref="U54:U55"/>
    <mergeCell ref="Q56:Q57"/>
    <mergeCell ref="A56:C57"/>
    <mergeCell ref="D56:G57"/>
    <mergeCell ref="H56:L57"/>
    <mergeCell ref="S42:S43"/>
    <mergeCell ref="Q50:Q51"/>
  </mergeCells>
  <conditionalFormatting sqref="K39:L39">
    <cfRule type="containsText" dxfId="4" priority="1" operator="containsText" text="ERROR">
      <formula>NOT(ISERROR(SEARCH("ERROR",K39)))</formula>
    </cfRule>
  </conditionalFormatting>
  <dataValidations count="3">
    <dataValidation type="whole" allowBlank="1" showInputMessage="1" showErrorMessage="1" sqref="M40:N40 Q40:S40">
      <formula1>31</formula1>
      <formula2>180</formula2>
    </dataValidation>
    <dataValidation allowBlank="1" showInputMessage="1" showErrorMessage="1" promptTitle="Dias" sqref="E10:G10 J10:L10 Q10:S10 K34:L38 Q34:Q38 N34:N38"/>
    <dataValidation type="list" allowBlank="1" showInputMessage="1" showErrorMessage="1" promptTitle="Dias" sqref="N48:N57 Q48:Q57">
      <formula1>"1,2,3,4,5,6,7,8,9,10,11,12,13,14,15"</formula1>
    </dataValidation>
  </dataValidations>
  <printOptions horizontalCentered="1"/>
  <pageMargins left="0" right="0" top="0.39370078740157483" bottom="0.59055118110236227" header="0.31496062992125984" footer="0.31496062992125984"/>
  <pageSetup scale="50" orientation="landscape" r:id="rId1"/>
  <headerFooter>
    <oddFooter>&amp;RTH-F-50/V1/22-12-2023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XFC80"/>
  <sheetViews>
    <sheetView zoomScale="85" zoomScaleNormal="85" workbookViewId="0">
      <selection activeCell="Q2" sqref="Q2:S8"/>
    </sheetView>
  </sheetViews>
  <sheetFormatPr baseColWidth="10" defaultColWidth="0" defaultRowHeight="12.75" zeroHeight="1"/>
  <cols>
    <col min="1" max="1" width="11.7109375" style="369" customWidth="1"/>
    <col min="2" max="2" width="11.7109375" style="19" customWidth="1"/>
    <col min="3" max="3" width="16.85546875" style="19" customWidth="1"/>
    <col min="4" max="4" width="18.140625" style="19" customWidth="1"/>
    <col min="5" max="5" width="17.140625" style="19" customWidth="1"/>
    <col min="6" max="6" width="6.28515625" style="19" customWidth="1"/>
    <col min="7" max="7" width="9" style="19" customWidth="1"/>
    <col min="8" max="8" width="13" style="19" customWidth="1"/>
    <col min="9" max="9" width="10.7109375" style="19" customWidth="1"/>
    <col min="10" max="10" width="9.42578125" style="19" customWidth="1"/>
    <col min="11" max="11" width="23.7109375" style="19" customWidth="1"/>
    <col min="12" max="12" width="3.140625" style="19" customWidth="1"/>
    <col min="13" max="13" width="2.140625" style="19" customWidth="1"/>
    <col min="14" max="14" width="14.85546875" style="19" customWidth="1"/>
    <col min="15" max="15" width="10.5703125" style="19" customWidth="1"/>
    <col min="16" max="16" width="9.140625" style="19" customWidth="1"/>
    <col min="17" max="17" width="11.7109375" style="19" customWidth="1"/>
    <col min="18" max="18" width="9.85546875" style="19" customWidth="1"/>
    <col min="19" max="19" width="11.5703125" style="19" customWidth="1"/>
    <col min="20" max="20" width="0" style="368" hidden="1" customWidth="1"/>
    <col min="21" max="16382" width="11.42578125" style="19" hidden="1"/>
    <col min="16383" max="16383" width="2.7109375" style="19" hidden="1" customWidth="1"/>
    <col min="16384" max="16384" width="6.5703125" style="19" hidden="1" customWidth="1"/>
  </cols>
  <sheetData>
    <row r="1" spans="1:73" ht="5.25" customHeight="1" thickBot="1">
      <c r="A1" s="375"/>
      <c r="B1" s="376"/>
      <c r="C1" s="376"/>
      <c r="D1" s="376"/>
      <c r="E1" s="376"/>
      <c r="F1" s="376"/>
      <c r="G1" s="376"/>
      <c r="H1" s="376"/>
      <c r="I1" s="376"/>
      <c r="J1" s="376"/>
      <c r="K1" s="376"/>
      <c r="L1" s="376"/>
      <c r="M1" s="376"/>
      <c r="N1" s="376"/>
      <c r="O1" s="376"/>
      <c r="P1" s="376"/>
      <c r="Q1" s="376"/>
      <c r="R1" s="376"/>
      <c r="S1" s="376"/>
      <c r="T1" s="377"/>
    </row>
    <row r="2" spans="1:73" s="20" customFormat="1" ht="18.75" customHeight="1">
      <c r="A2" s="1272"/>
      <c r="B2" s="1273"/>
      <c r="C2" s="1274"/>
      <c r="D2" s="1294" t="s">
        <v>649</v>
      </c>
      <c r="E2" s="1295"/>
      <c r="F2" s="1295"/>
      <c r="G2" s="1295"/>
      <c r="H2" s="1295"/>
      <c r="I2" s="1295"/>
      <c r="J2" s="1295"/>
      <c r="K2" s="1295"/>
      <c r="L2" s="1295"/>
      <c r="M2" s="1295"/>
      <c r="N2" s="1295"/>
      <c r="O2" s="1295"/>
      <c r="P2" s="1296"/>
      <c r="Q2" s="1281"/>
      <c r="R2" s="1282"/>
      <c r="S2" s="1283"/>
      <c r="T2" s="364"/>
    </row>
    <row r="3" spans="1:73" s="20" customFormat="1" ht="9" customHeight="1" thickBot="1">
      <c r="A3" s="1275"/>
      <c r="B3" s="1276"/>
      <c r="C3" s="1277"/>
      <c r="D3" s="1297"/>
      <c r="E3" s="1298"/>
      <c r="F3" s="1298"/>
      <c r="G3" s="1298"/>
      <c r="H3" s="1298"/>
      <c r="I3" s="1298"/>
      <c r="J3" s="1298"/>
      <c r="K3" s="1298"/>
      <c r="L3" s="1298"/>
      <c r="M3" s="1298"/>
      <c r="N3" s="1298"/>
      <c r="O3" s="1298"/>
      <c r="P3" s="1299"/>
      <c r="Q3" s="1284"/>
      <c r="R3" s="1285"/>
      <c r="S3" s="1286"/>
      <c r="T3" s="365"/>
    </row>
    <row r="4" spans="1:73" s="20" customFormat="1" ht="12.75" customHeight="1">
      <c r="A4" s="1275"/>
      <c r="B4" s="1276"/>
      <c r="C4" s="1277"/>
      <c r="D4" s="1238" t="s">
        <v>643</v>
      </c>
      <c r="E4" s="1239"/>
      <c r="F4" s="1239"/>
      <c r="G4" s="1239"/>
      <c r="H4" s="1239"/>
      <c r="I4" s="1239"/>
      <c r="J4" s="1239"/>
      <c r="K4" s="1239"/>
      <c r="L4" s="1239"/>
      <c r="M4" s="1239"/>
      <c r="N4" s="1239"/>
      <c r="O4" s="1239"/>
      <c r="P4" s="1240"/>
      <c r="Q4" s="1284"/>
      <c r="R4" s="1285"/>
      <c r="S4" s="1286"/>
      <c r="T4" s="365"/>
    </row>
    <row r="5" spans="1:73" s="20" customFormat="1" ht="15" customHeight="1">
      <c r="A5" s="1275"/>
      <c r="B5" s="1276"/>
      <c r="C5" s="1277"/>
      <c r="D5" s="1241"/>
      <c r="E5" s="1242"/>
      <c r="F5" s="1242"/>
      <c r="G5" s="1242"/>
      <c r="H5" s="1242"/>
      <c r="I5" s="1242"/>
      <c r="J5" s="1242"/>
      <c r="K5" s="1242"/>
      <c r="L5" s="1242"/>
      <c r="M5" s="1242"/>
      <c r="N5" s="1242"/>
      <c r="O5" s="1242"/>
      <c r="P5" s="1243"/>
      <c r="Q5" s="1284"/>
      <c r="R5" s="1285"/>
      <c r="S5" s="1286"/>
      <c r="T5" s="365"/>
    </row>
    <row r="6" spans="1:73" s="20" customFormat="1" ht="12.75" customHeight="1" thickBot="1">
      <c r="A6" s="1275"/>
      <c r="B6" s="1276"/>
      <c r="C6" s="1277"/>
      <c r="D6" s="1244"/>
      <c r="E6" s="1245"/>
      <c r="F6" s="1245"/>
      <c r="G6" s="1245"/>
      <c r="H6" s="1245"/>
      <c r="I6" s="1245"/>
      <c r="J6" s="1245"/>
      <c r="K6" s="1245"/>
      <c r="L6" s="1245"/>
      <c r="M6" s="1245"/>
      <c r="N6" s="1245"/>
      <c r="O6" s="1245"/>
      <c r="P6" s="1246"/>
      <c r="Q6" s="1284"/>
      <c r="R6" s="1285"/>
      <c r="S6" s="1286"/>
      <c r="T6" s="365"/>
    </row>
    <row r="7" spans="1:73" s="20" customFormat="1" ht="7.5" customHeight="1">
      <c r="A7" s="1275"/>
      <c r="B7" s="1276"/>
      <c r="C7" s="1277"/>
      <c r="D7" s="1264" t="s">
        <v>86</v>
      </c>
      <c r="E7" s="1265"/>
      <c r="F7" s="1265"/>
      <c r="G7" s="1265"/>
      <c r="H7" s="1268">
        <v>45344</v>
      </c>
      <c r="I7" s="1269"/>
      <c r="J7" s="1300" t="s">
        <v>63</v>
      </c>
      <c r="K7" s="1301"/>
      <c r="L7" s="1301"/>
      <c r="M7" s="1301"/>
      <c r="N7" s="1301"/>
      <c r="O7" s="1304" t="s">
        <v>749</v>
      </c>
      <c r="P7" s="1305"/>
      <c r="Q7" s="1284"/>
      <c r="R7" s="1285"/>
      <c r="S7" s="1286"/>
      <c r="T7" s="365"/>
    </row>
    <row r="8" spans="1:73" s="20" customFormat="1" ht="9.75" customHeight="1" thickBot="1">
      <c r="A8" s="1278"/>
      <c r="B8" s="1279"/>
      <c r="C8" s="1280"/>
      <c r="D8" s="1266"/>
      <c r="E8" s="1267"/>
      <c r="F8" s="1267"/>
      <c r="G8" s="1267"/>
      <c r="H8" s="1270"/>
      <c r="I8" s="1271"/>
      <c r="J8" s="1302"/>
      <c r="K8" s="1303"/>
      <c r="L8" s="1303"/>
      <c r="M8" s="1303"/>
      <c r="N8" s="1303"/>
      <c r="O8" s="1306"/>
      <c r="P8" s="1307"/>
      <c r="Q8" s="1287"/>
      <c r="R8" s="1288"/>
      <c r="S8" s="1289"/>
      <c r="T8" s="365"/>
    </row>
    <row r="9" spans="1:73" s="20" customFormat="1" ht="13.5" customHeight="1">
      <c r="A9" s="366"/>
      <c r="B9" s="222"/>
      <c r="C9" s="223"/>
      <c r="D9" s="224"/>
      <c r="E9" s="224"/>
      <c r="F9" s="224"/>
      <c r="G9" s="224"/>
      <c r="H9" s="224"/>
      <c r="I9" s="224"/>
      <c r="J9" s="1312"/>
      <c r="K9" s="1312"/>
      <c r="L9" s="1312"/>
      <c r="M9" s="1312"/>
      <c r="N9" s="1312"/>
      <c r="O9" s="1231"/>
      <c r="P9" s="1231"/>
      <c r="Q9" s="227"/>
      <c r="R9" s="227"/>
      <c r="S9" s="228"/>
      <c r="T9" s="365"/>
    </row>
    <row r="10" spans="1:73" s="20" customFormat="1" ht="20.25" customHeight="1" thickBot="1">
      <c r="A10" s="1232" t="s">
        <v>8</v>
      </c>
      <c r="B10" s="1233"/>
      <c r="C10" s="1233"/>
      <c r="D10" s="1233"/>
      <c r="E10" s="1233"/>
      <c r="F10" s="1233"/>
      <c r="G10" s="1233"/>
      <c r="H10" s="1233"/>
      <c r="I10" s="1233"/>
      <c r="J10" s="1233"/>
      <c r="K10" s="1233"/>
      <c r="L10" s="1233"/>
      <c r="M10" s="1233"/>
      <c r="N10" s="1233"/>
      <c r="O10" s="1233"/>
      <c r="P10" s="1233"/>
      <c r="Q10" s="1233"/>
      <c r="R10" s="1233"/>
      <c r="S10" s="1234"/>
      <c r="T10" s="353"/>
      <c r="U10" s="5"/>
      <c r="V10" s="5"/>
      <c r="W10" s="5"/>
      <c r="X10" s="5"/>
    </row>
    <row r="11" spans="1:73" s="6" customFormat="1" ht="18.75" customHeight="1">
      <c r="A11" s="1235" t="s">
        <v>9</v>
      </c>
      <c r="B11" s="1236"/>
      <c r="C11" s="1235" t="s">
        <v>10</v>
      </c>
      <c r="D11" s="1237"/>
      <c r="E11" s="1236"/>
      <c r="F11" s="1235" t="s">
        <v>11</v>
      </c>
      <c r="G11" s="1237"/>
      <c r="H11" s="1236"/>
      <c r="I11" s="1235" t="s">
        <v>12</v>
      </c>
      <c r="J11" s="1237"/>
      <c r="K11" s="1236"/>
      <c r="L11" s="1235" t="s">
        <v>13</v>
      </c>
      <c r="M11" s="1237"/>
      <c r="N11" s="1237"/>
      <c r="O11" s="1237"/>
      <c r="P11" s="1236"/>
      <c r="Q11" s="1235" t="s">
        <v>14</v>
      </c>
      <c r="R11" s="1237"/>
      <c r="S11" s="1237"/>
      <c r="T11" s="1236"/>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row>
    <row r="12" spans="1:73" s="6" customFormat="1" ht="15.75" thickBot="1">
      <c r="A12" s="1308">
        <f>+'2. EVAL.PROCESO R.FISCAL '!A13:B13</f>
        <v>0</v>
      </c>
      <c r="B12" s="1309"/>
      <c r="C12" s="1308">
        <f>+'2. EVAL.PROCESO R.FISCAL '!C13:E13</f>
        <v>0</v>
      </c>
      <c r="D12" s="1310"/>
      <c r="E12" s="1309"/>
      <c r="F12" s="1290">
        <f>+'2. EVAL.PROCESO R.FISCAL '!F13:H13</f>
        <v>0</v>
      </c>
      <c r="G12" s="1291"/>
      <c r="H12" s="1292"/>
      <c r="I12" s="1290">
        <f>+'2. EVAL.PROCESO R.FISCAL '!I13:K13</f>
        <v>0</v>
      </c>
      <c r="J12" s="1291"/>
      <c r="K12" s="1292"/>
      <c r="L12" s="1290">
        <f>+'2. EVAL.PROCESO R.FISCAL '!L13:P13</f>
        <v>0</v>
      </c>
      <c r="M12" s="1291"/>
      <c r="N12" s="1291"/>
      <c r="O12" s="1291"/>
      <c r="P12" s="1292"/>
      <c r="Q12" s="1261">
        <f>+'2. EVAL.PROCESO R.FISCAL '!Q13:S13</f>
        <v>0</v>
      </c>
      <c r="R12" s="1262"/>
      <c r="S12" s="1262"/>
      <c r="T12" s="1263"/>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row>
    <row r="13" spans="1:73" s="8" customFormat="1" ht="15.75" thickBot="1">
      <c r="A13" s="1249" t="s">
        <v>15</v>
      </c>
      <c r="B13" s="1250"/>
      <c r="C13" s="1250"/>
      <c r="D13" s="1250"/>
      <c r="E13" s="1250"/>
      <c r="F13" s="1250"/>
      <c r="G13" s="1250"/>
      <c r="H13" s="1293"/>
      <c r="I13" s="1249" t="s">
        <v>16</v>
      </c>
      <c r="J13" s="1250"/>
      <c r="K13" s="1250"/>
      <c r="L13" s="1250"/>
      <c r="M13" s="1250"/>
      <c r="N13" s="1250"/>
      <c r="O13" s="1250"/>
      <c r="P13" s="1250"/>
      <c r="Q13" s="1250"/>
      <c r="R13" s="1250"/>
      <c r="S13" s="1250"/>
      <c r="T13" s="1293"/>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row>
    <row r="14" spans="1:73" s="9" customFormat="1" ht="15.75" thickBot="1">
      <c r="A14" s="1249">
        <f>+'1. CONCERTACIÓN DE OBJETIVOS'!A15:H15</f>
        <v>0</v>
      </c>
      <c r="B14" s="1250"/>
      <c r="C14" s="1250"/>
      <c r="D14" s="1250"/>
      <c r="E14" s="1250"/>
      <c r="F14" s="1250"/>
      <c r="G14" s="1250"/>
      <c r="H14" s="1293"/>
      <c r="I14" s="1247" t="s">
        <v>495</v>
      </c>
      <c r="J14" s="1248"/>
      <c r="K14" s="1247" t="str">
        <f>+'2. EVAL.PROCESO R.FISCAL '!K15:O15</f>
        <v>PROFESIONAL_ESPECIALIZADO</v>
      </c>
      <c r="L14" s="1311"/>
      <c r="M14" s="1311"/>
      <c r="N14" s="1311"/>
      <c r="O14" s="225" t="s">
        <v>496</v>
      </c>
      <c r="P14" s="226">
        <f>+IFERROR(VLOOKUP(K14,'LISTADO DE EMPLEOS DECRETO 785'!A4:C21,2,0),"")</f>
        <v>222</v>
      </c>
      <c r="Q14" s="1247" t="s">
        <v>19</v>
      </c>
      <c r="R14" s="1248" t="s">
        <v>19</v>
      </c>
      <c r="S14" s="1247">
        <f>+'2. EVAL.PROCESO R.FISCAL '!S15</f>
        <v>0</v>
      </c>
      <c r="T14" s="1248"/>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row>
    <row r="15" spans="1:73" s="11" customFormat="1" ht="15.75" customHeight="1" thickBot="1">
      <c r="A15" s="1249" t="s">
        <v>17</v>
      </c>
      <c r="B15" s="1250"/>
      <c r="C15" s="1250"/>
      <c r="D15" s="1250"/>
      <c r="E15" s="1250"/>
      <c r="F15" s="1250"/>
      <c r="G15" s="1250"/>
      <c r="H15" s="1250"/>
      <c r="I15" s="1251" t="s">
        <v>516</v>
      </c>
      <c r="J15" s="1253" t="str">
        <f>+'2. EVAL.PROCESO R.FISCAL '!J16</f>
        <v/>
      </c>
      <c r="K15" s="1254"/>
      <c r="L15" s="1254"/>
      <c r="M15" s="1254"/>
      <c r="N15" s="1254"/>
      <c r="O15" s="1254"/>
      <c r="P15" s="1254"/>
      <c r="Q15" s="1254"/>
      <c r="R15" s="1254"/>
      <c r="S15" s="1254"/>
      <c r="T15" s="1255"/>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row>
    <row r="16" spans="1:73" s="11" customFormat="1" ht="36" customHeight="1" thickBot="1">
      <c r="A16" s="1259" t="str">
        <f>+'2. EVAL.PROCESO R.FISCAL '!A17:H17</f>
        <v>PROFESIONAL</v>
      </c>
      <c r="B16" s="1260"/>
      <c r="C16" s="1260"/>
      <c r="D16" s="1260"/>
      <c r="E16" s="1260"/>
      <c r="F16" s="1260"/>
      <c r="G16" s="1260"/>
      <c r="H16" s="1260"/>
      <c r="I16" s="1252"/>
      <c r="J16" s="1256"/>
      <c r="K16" s="1257"/>
      <c r="L16" s="1257"/>
      <c r="M16" s="1257"/>
      <c r="N16" s="1257"/>
      <c r="O16" s="1257"/>
      <c r="P16" s="1257"/>
      <c r="Q16" s="1257"/>
      <c r="R16" s="1257"/>
      <c r="S16" s="1257"/>
      <c r="T16" s="1258"/>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row>
    <row r="17" spans="1:24" s="20" customFormat="1" ht="25.5" customHeight="1" thickBot="1">
      <c r="A17" s="1228" t="s">
        <v>20</v>
      </c>
      <c r="B17" s="1229"/>
      <c r="C17" s="1229"/>
      <c r="D17" s="1229"/>
      <c r="E17" s="1229"/>
      <c r="F17" s="1229"/>
      <c r="G17" s="1229"/>
      <c r="H17" s="1229"/>
      <c r="I17" s="1229"/>
      <c r="J17" s="1229"/>
      <c r="K17" s="1229"/>
      <c r="L17" s="1229"/>
      <c r="M17" s="1229"/>
      <c r="N17" s="1229"/>
      <c r="O17" s="1229"/>
      <c r="P17" s="1229"/>
      <c r="Q17" s="1229"/>
      <c r="R17" s="1229"/>
      <c r="S17" s="1230"/>
      <c r="T17" s="353"/>
      <c r="U17" s="5"/>
      <c r="V17" s="5"/>
      <c r="W17" s="5"/>
      <c r="X17" s="5"/>
    </row>
    <row r="18" spans="1:24" s="20" customFormat="1" ht="12.75" customHeight="1">
      <c r="A18" s="1222" t="s">
        <v>21</v>
      </c>
      <c r="B18" s="1223"/>
      <c r="C18" s="1223" t="s">
        <v>10</v>
      </c>
      <c r="D18" s="1223"/>
      <c r="E18" s="1223"/>
      <c r="F18" s="1223" t="s">
        <v>11</v>
      </c>
      <c r="G18" s="1223"/>
      <c r="H18" s="1223"/>
      <c r="I18" s="1223" t="s">
        <v>12</v>
      </c>
      <c r="J18" s="1223"/>
      <c r="K18" s="1223"/>
      <c r="L18" s="1223" t="s">
        <v>13</v>
      </c>
      <c r="M18" s="1223"/>
      <c r="N18" s="1223"/>
      <c r="O18" s="1223"/>
      <c r="P18" s="1223" t="s">
        <v>14</v>
      </c>
      <c r="Q18" s="1223"/>
      <c r="R18" s="1223"/>
      <c r="S18" s="1223"/>
      <c r="T18" s="353"/>
      <c r="U18" s="5"/>
      <c r="V18" s="5"/>
      <c r="W18" s="5"/>
      <c r="X18" s="5"/>
    </row>
    <row r="19" spans="1:24" s="20" customFormat="1" ht="20.25" customHeight="1">
      <c r="A19" s="1225">
        <f>+'2. EVAL.PROCESO R.FISCAL '!A20:B20</f>
        <v>0</v>
      </c>
      <c r="B19" s="1226"/>
      <c r="C19" s="1226">
        <f>+'2. EVAL.PROCESO R.FISCAL '!C20:E20</f>
        <v>0</v>
      </c>
      <c r="D19" s="1226"/>
      <c r="E19" s="1226"/>
      <c r="F19" s="1226">
        <f>+'2. EVAL.PROCESO R.FISCAL '!F20:H20</f>
        <v>0</v>
      </c>
      <c r="G19" s="1226"/>
      <c r="H19" s="1226"/>
      <c r="I19" s="1227">
        <f>+'2. EVAL.PROCESO R.FISCAL '!I20:K20</f>
        <v>0</v>
      </c>
      <c r="J19" s="1227"/>
      <c r="K19" s="1227"/>
      <c r="L19" s="1226">
        <f>+'2. EVAL.PROCESO R.FISCAL '!L20:P20</f>
        <v>0</v>
      </c>
      <c r="M19" s="1226"/>
      <c r="N19" s="1226"/>
      <c r="O19" s="1226"/>
      <c r="P19" s="1226">
        <f>+'2. EVAL.PROCESO R.FISCAL '!Q20</f>
        <v>0</v>
      </c>
      <c r="Q19" s="1226"/>
      <c r="R19" s="1226"/>
      <c r="S19" s="1226"/>
      <c r="T19" s="354"/>
      <c r="U19" s="4"/>
      <c r="V19" s="4"/>
      <c r="W19" s="4"/>
      <c r="X19" s="4"/>
    </row>
    <row r="20" spans="1:24" s="20" customFormat="1" ht="12.75" customHeight="1">
      <c r="A20" s="1210" t="s">
        <v>22</v>
      </c>
      <c r="B20" s="1211"/>
      <c r="C20" s="1211"/>
      <c r="D20" s="1211"/>
      <c r="E20" s="1211"/>
      <c r="F20" s="1211"/>
      <c r="G20" s="1211" t="s">
        <v>16</v>
      </c>
      <c r="H20" s="1211"/>
      <c r="I20" s="1211"/>
      <c r="J20" s="1211"/>
      <c r="K20" s="1211"/>
      <c r="L20" s="1211"/>
      <c r="M20" s="1211"/>
      <c r="N20" s="1211" t="s">
        <v>18</v>
      </c>
      <c r="O20" s="1211"/>
      <c r="P20" s="1211" t="s">
        <v>19</v>
      </c>
      <c r="Q20" s="1211"/>
      <c r="R20" s="1211" t="s">
        <v>17</v>
      </c>
      <c r="S20" s="1211"/>
      <c r="T20" s="353"/>
      <c r="U20" s="5"/>
      <c r="V20" s="5"/>
      <c r="W20" s="5"/>
      <c r="X20" s="5"/>
    </row>
    <row r="21" spans="1:24" s="20" customFormat="1" ht="22.5" customHeight="1" thickBot="1">
      <c r="A21" s="1224">
        <f>+'2. EVAL.PROCESO R.FISCAL '!A22:F22</f>
        <v>0</v>
      </c>
      <c r="B21" s="1215"/>
      <c r="C21" s="1215"/>
      <c r="D21" s="1215"/>
      <c r="E21" s="1215"/>
      <c r="F21" s="1215"/>
      <c r="G21" s="1213">
        <f>+'2. EVAL.PROCESO R.FISCAL '!G22:N22</f>
        <v>0</v>
      </c>
      <c r="H21" s="1213"/>
      <c r="I21" s="1213"/>
      <c r="J21" s="1213"/>
      <c r="K21" s="1213"/>
      <c r="L21" s="1213"/>
      <c r="M21" s="1213"/>
      <c r="N21" s="1214" t="str">
        <f>+'2. EVAL.PROCESO R.FISCAL '!O22</f>
        <v/>
      </c>
      <c r="O21" s="1214"/>
      <c r="P21" s="1215">
        <f>+'2. EVAL.PROCESO R.FISCAL '!Q22</f>
        <v>0</v>
      </c>
      <c r="Q21" s="1215"/>
      <c r="R21" s="1213">
        <f>+'2. EVAL.PROCESO R.FISCAL '!R22:S22</f>
        <v>0</v>
      </c>
      <c r="S21" s="1213"/>
      <c r="T21" s="353"/>
      <c r="U21" s="5"/>
      <c r="V21" s="5"/>
      <c r="W21" s="5"/>
      <c r="X21" s="5"/>
    </row>
    <row r="22" spans="1:24" s="20" customFormat="1" ht="24" customHeight="1" thickBot="1">
      <c r="A22" s="1219" t="s">
        <v>23</v>
      </c>
      <c r="B22" s="1220"/>
      <c r="C22" s="1220"/>
      <c r="D22" s="1220"/>
      <c r="E22" s="1220"/>
      <c r="F22" s="1220"/>
      <c r="G22" s="1220"/>
      <c r="H22" s="1220"/>
      <c r="I22" s="1220"/>
      <c r="J22" s="1220"/>
      <c r="K22" s="1220"/>
      <c r="L22" s="1220"/>
      <c r="M22" s="1220"/>
      <c r="N22" s="1220"/>
      <c r="O22" s="1220"/>
      <c r="P22" s="1220"/>
      <c r="Q22" s="1220"/>
      <c r="R22" s="1220"/>
      <c r="S22" s="1221"/>
      <c r="T22" s="353"/>
      <c r="U22" s="5"/>
      <c r="V22" s="5"/>
      <c r="W22" s="5"/>
      <c r="X22" s="5"/>
    </row>
    <row r="23" spans="1:24" s="20" customFormat="1" ht="12.75" customHeight="1">
      <c r="A23" s="1222" t="s">
        <v>21</v>
      </c>
      <c r="B23" s="1223"/>
      <c r="C23" s="1223" t="s">
        <v>10</v>
      </c>
      <c r="D23" s="1223"/>
      <c r="E23" s="1223"/>
      <c r="F23" s="1223" t="s">
        <v>11</v>
      </c>
      <c r="G23" s="1223"/>
      <c r="H23" s="1223"/>
      <c r="I23" s="1223" t="s">
        <v>12</v>
      </c>
      <c r="J23" s="1223"/>
      <c r="K23" s="1223"/>
      <c r="L23" s="1223" t="s">
        <v>13</v>
      </c>
      <c r="M23" s="1223"/>
      <c r="N23" s="1223"/>
      <c r="O23" s="1223"/>
      <c r="P23" s="1223" t="s">
        <v>14</v>
      </c>
      <c r="Q23" s="1223"/>
      <c r="R23" s="1223"/>
      <c r="S23" s="1223"/>
      <c r="T23" s="353"/>
      <c r="U23" s="5"/>
      <c r="V23" s="5"/>
      <c r="W23" s="5"/>
      <c r="X23" s="5"/>
    </row>
    <row r="24" spans="1:24" s="20" customFormat="1" ht="16.5" customHeight="1">
      <c r="A24" s="1216">
        <f>+'2. EVAL.PROCESO R.FISCAL '!A25:B25</f>
        <v>0</v>
      </c>
      <c r="B24" s="1217"/>
      <c r="C24" s="1218">
        <f>+'2. EVAL.PROCESO R.FISCAL '!C25:E25</f>
        <v>0</v>
      </c>
      <c r="D24" s="1218"/>
      <c r="E24" s="1218"/>
      <c r="F24" s="1218">
        <f>+'2. EVAL.PROCESO R.FISCAL '!F25:H25</f>
        <v>0</v>
      </c>
      <c r="G24" s="1218"/>
      <c r="H24" s="1218"/>
      <c r="I24" s="1218">
        <f>+'2. EVAL.PROCESO R.FISCAL '!I25:K25</f>
        <v>0</v>
      </c>
      <c r="J24" s="1218"/>
      <c r="K24" s="1218"/>
      <c r="L24" s="1218">
        <f>+'2. EVAL.PROCESO R.FISCAL '!L25:P25</f>
        <v>0</v>
      </c>
      <c r="M24" s="1218"/>
      <c r="N24" s="1218"/>
      <c r="O24" s="1218"/>
      <c r="P24" s="1218">
        <f>+'1. CONCERTACIÓN DE OBJETIVOS'!Q25</f>
        <v>0</v>
      </c>
      <c r="Q24" s="1218"/>
      <c r="R24" s="1218"/>
      <c r="S24" s="1218"/>
      <c r="T24" s="353"/>
      <c r="U24" s="5"/>
      <c r="V24" s="5"/>
      <c r="W24" s="5"/>
      <c r="X24" s="5"/>
    </row>
    <row r="25" spans="1:24" s="20" customFormat="1" ht="12.75" customHeight="1">
      <c r="A25" s="1210" t="s">
        <v>24</v>
      </c>
      <c r="B25" s="1211"/>
      <c r="C25" s="1211"/>
      <c r="D25" s="1211"/>
      <c r="E25" s="1211"/>
      <c r="F25" s="1211"/>
      <c r="G25" s="1211" t="s">
        <v>16</v>
      </c>
      <c r="H25" s="1211"/>
      <c r="I25" s="1211"/>
      <c r="J25" s="1211"/>
      <c r="K25" s="1211"/>
      <c r="L25" s="1211"/>
      <c r="M25" s="1211"/>
      <c r="N25" s="1211" t="s">
        <v>18</v>
      </c>
      <c r="O25" s="1211"/>
      <c r="P25" s="1211" t="s">
        <v>19</v>
      </c>
      <c r="Q25" s="1211"/>
      <c r="R25" s="1211" t="s">
        <v>17</v>
      </c>
      <c r="S25" s="1211"/>
      <c r="T25" s="353"/>
      <c r="U25" s="5"/>
      <c r="V25" s="5"/>
      <c r="W25" s="5"/>
      <c r="X25" s="5"/>
    </row>
    <row r="26" spans="1:24" s="20" customFormat="1" ht="18.75" customHeight="1" thickBot="1">
      <c r="A26" s="1212">
        <f>+'2. EVAL.PROCESO R.FISCAL '!A27:F27</f>
        <v>0</v>
      </c>
      <c r="B26" s="1213"/>
      <c r="C26" s="1213"/>
      <c r="D26" s="1213"/>
      <c r="E26" s="1213"/>
      <c r="F26" s="1213"/>
      <c r="G26" s="1213">
        <f>+'2. EVAL.PROCESO R.FISCAL '!G27:N27</f>
        <v>0</v>
      </c>
      <c r="H26" s="1213"/>
      <c r="I26" s="1213"/>
      <c r="J26" s="1213"/>
      <c r="K26" s="1213"/>
      <c r="L26" s="1213"/>
      <c r="M26" s="1213"/>
      <c r="N26" s="1214" t="str">
        <f>+'2. EVAL.PROCESO R.FISCAL '!O27</f>
        <v/>
      </c>
      <c r="O26" s="1214"/>
      <c r="P26" s="1215">
        <f>+'1. CONCERTACIÓN DE OBJETIVOS'!Q27</f>
        <v>0</v>
      </c>
      <c r="Q26" s="1215"/>
      <c r="R26" s="1213">
        <f>+'2. EVAL.PROCESO R.FISCAL '!R27:S27</f>
        <v>0</v>
      </c>
      <c r="S26" s="1213"/>
      <c r="T26" s="353"/>
      <c r="U26" s="5"/>
      <c r="V26" s="5"/>
      <c r="W26" s="5"/>
      <c r="X26" s="5"/>
    </row>
    <row r="27" spans="1:24" s="20" customFormat="1" ht="23.25" customHeight="1" thickBot="1">
      <c r="A27" s="1193" t="s">
        <v>64</v>
      </c>
      <c r="B27" s="756"/>
      <c r="C27" s="756"/>
      <c r="D27" s="756"/>
      <c r="E27" s="756"/>
      <c r="F27" s="756"/>
      <c r="G27" s="756"/>
      <c r="H27" s="756"/>
      <c r="I27" s="756"/>
      <c r="J27" s="756"/>
      <c r="K27" s="756"/>
      <c r="L27" s="756"/>
      <c r="M27" s="756"/>
      <c r="N27" s="756"/>
      <c r="O27" s="756"/>
      <c r="P27" s="756"/>
      <c r="Q27" s="756"/>
      <c r="R27" s="756"/>
      <c r="S27" s="757"/>
      <c r="T27" s="367"/>
    </row>
    <row r="28" spans="1:24" s="20" customFormat="1" ht="13.5" customHeight="1">
      <c r="A28" s="1194" t="s">
        <v>65</v>
      </c>
      <c r="B28" s="1195"/>
      <c r="C28" s="1195"/>
      <c r="D28" s="1195"/>
      <c r="E28" s="1195"/>
      <c r="F28" s="1195" t="s">
        <v>66</v>
      </c>
      <c r="G28" s="1195"/>
      <c r="H28" s="1195"/>
      <c r="I28" s="1195"/>
      <c r="J28" s="1195"/>
      <c r="K28" s="1195"/>
      <c r="L28" s="1196"/>
      <c r="M28" s="1197"/>
      <c r="N28" s="1195" t="s">
        <v>67</v>
      </c>
      <c r="O28" s="1195"/>
      <c r="P28" s="1195"/>
      <c r="Q28" s="1195"/>
      <c r="R28" s="1195"/>
      <c r="S28" s="1200"/>
      <c r="T28" s="367"/>
    </row>
    <row r="29" spans="1:24" s="20" customFormat="1" ht="18" customHeight="1">
      <c r="A29" s="1201" t="s">
        <v>68</v>
      </c>
      <c r="B29" s="1202"/>
      <c r="C29" s="1202" t="s">
        <v>69</v>
      </c>
      <c r="D29" s="1202"/>
      <c r="E29" s="1202"/>
      <c r="F29" s="1203" t="s">
        <v>70</v>
      </c>
      <c r="G29" s="1204"/>
      <c r="H29" s="1204"/>
      <c r="I29" s="1204"/>
      <c r="J29" s="1204"/>
      <c r="K29" s="1205"/>
      <c r="L29" s="1196"/>
      <c r="M29" s="1197"/>
      <c r="N29" s="1202" t="s">
        <v>71</v>
      </c>
      <c r="O29" s="1202"/>
      <c r="P29" s="1203" t="s">
        <v>72</v>
      </c>
      <c r="Q29" s="1205"/>
      <c r="R29" s="1202" t="s">
        <v>183</v>
      </c>
      <c r="S29" s="1209"/>
      <c r="T29" s="367"/>
    </row>
    <row r="30" spans="1:24" s="20" customFormat="1" ht="26.25" customHeight="1">
      <c r="A30" s="1201"/>
      <c r="B30" s="1202"/>
      <c r="C30" s="1202"/>
      <c r="D30" s="1202"/>
      <c r="E30" s="1202"/>
      <c r="F30" s="1206"/>
      <c r="G30" s="1207"/>
      <c r="H30" s="1207"/>
      <c r="I30" s="1207"/>
      <c r="J30" s="1207"/>
      <c r="K30" s="1208"/>
      <c r="L30" s="1198"/>
      <c r="M30" s="1199"/>
      <c r="N30" s="1202"/>
      <c r="O30" s="1202"/>
      <c r="P30" s="1206"/>
      <c r="Q30" s="1208"/>
      <c r="R30" s="1202"/>
      <c r="S30" s="1209"/>
      <c r="T30" s="367"/>
    </row>
    <row r="31" spans="1:24" s="20" customFormat="1" ht="36.75" customHeight="1">
      <c r="A31" s="1163"/>
      <c r="B31" s="1164"/>
      <c r="C31" s="1157" t="s">
        <v>73</v>
      </c>
      <c r="D31" s="1157"/>
      <c r="E31" s="302">
        <f>+'2. EVAL.PROCESO R.FISCAL '!N40</f>
        <v>180</v>
      </c>
      <c r="F31" s="1158" t="s">
        <v>73</v>
      </c>
      <c r="G31" s="1159"/>
      <c r="H31" s="1159"/>
      <c r="I31" s="1159"/>
      <c r="J31" s="1160"/>
      <c r="K31" s="302">
        <f>+'2. EVAL.PROCESO R.FISCAL '!Q40</f>
        <v>180</v>
      </c>
      <c r="L31" s="1169"/>
      <c r="M31" s="1170"/>
      <c r="N31" s="1175"/>
      <c r="O31" s="1176"/>
      <c r="P31" s="1181" t="str">
        <f>+'2. EVAL.PROCESO R.FISCAL '!N61</f>
        <v/>
      </c>
      <c r="Q31" s="1182"/>
      <c r="R31" s="1187" t="str">
        <f>+'2. EVAL.PROCESO R.FISCAL '!Q61</f>
        <v/>
      </c>
      <c r="S31" s="1188"/>
      <c r="T31" s="367"/>
    </row>
    <row r="32" spans="1:24" s="20" customFormat="1" ht="25.5" customHeight="1">
      <c r="A32" s="1165"/>
      <c r="B32" s="1166"/>
      <c r="C32" s="1157" t="s">
        <v>87</v>
      </c>
      <c r="D32" s="1157"/>
      <c r="E32" s="187">
        <f>+'2. EVAL.PROCESO R.FISCAL '!P39</f>
        <v>0</v>
      </c>
      <c r="F32" s="1158" t="s">
        <v>87</v>
      </c>
      <c r="G32" s="1159"/>
      <c r="H32" s="1159"/>
      <c r="I32" s="1159"/>
      <c r="J32" s="1160"/>
      <c r="K32" s="187">
        <f>+'2. EVAL.PROCESO R.FISCAL '!S39</f>
        <v>0</v>
      </c>
      <c r="L32" s="1171"/>
      <c r="M32" s="1172"/>
      <c r="N32" s="1177"/>
      <c r="O32" s="1178"/>
      <c r="P32" s="1183"/>
      <c r="Q32" s="1184"/>
      <c r="R32" s="1189"/>
      <c r="S32" s="1190"/>
      <c r="T32" s="367"/>
    </row>
    <row r="33" spans="1:20" s="20" customFormat="1" ht="28.5" customHeight="1">
      <c r="A33" s="1167"/>
      <c r="B33" s="1168"/>
      <c r="C33" s="1157" t="s">
        <v>88</v>
      </c>
      <c r="D33" s="1157"/>
      <c r="E33" s="188" t="str">
        <f>+'2. EVAL.PROCESO R.FISCAL '!O58</f>
        <v/>
      </c>
      <c r="F33" s="1158" t="s">
        <v>88</v>
      </c>
      <c r="G33" s="1159"/>
      <c r="H33" s="1159"/>
      <c r="I33" s="1159"/>
      <c r="J33" s="1160"/>
      <c r="K33" s="188" t="str">
        <f>+'2. EVAL.PROCESO R.FISCAL '!R58</f>
        <v/>
      </c>
      <c r="L33" s="1173"/>
      <c r="M33" s="1174"/>
      <c r="N33" s="1179"/>
      <c r="O33" s="1180"/>
      <c r="P33" s="1185"/>
      <c r="Q33" s="1186"/>
      <c r="R33" s="1191"/>
      <c r="S33" s="1192"/>
      <c r="T33" s="367"/>
    </row>
    <row r="34" spans="1:20" s="20" customFormat="1" ht="15" customHeight="1">
      <c r="A34" s="1161" t="s">
        <v>74</v>
      </c>
      <c r="B34" s="1162"/>
      <c r="C34" s="1129"/>
      <c r="D34" s="1129"/>
      <c r="E34" s="1129"/>
      <c r="F34" s="1125"/>
      <c r="G34" s="1162" t="s">
        <v>74</v>
      </c>
      <c r="H34" s="1162"/>
      <c r="I34" s="1162"/>
      <c r="J34" s="1162"/>
      <c r="K34" s="1162"/>
      <c r="L34" s="1127" t="s">
        <v>75</v>
      </c>
      <c r="M34" s="1127"/>
      <c r="N34" s="1127"/>
      <c r="O34" s="1127"/>
      <c r="P34" s="1127"/>
      <c r="Q34" s="1127"/>
      <c r="R34" s="1127"/>
      <c r="S34" s="1128"/>
      <c r="T34" s="367"/>
    </row>
    <row r="35" spans="1:20" s="20" customFormat="1" ht="14.25" customHeight="1">
      <c r="A35" s="1161"/>
      <c r="B35" s="1162"/>
      <c r="C35" s="1129"/>
      <c r="D35" s="1129"/>
      <c r="E35" s="1129"/>
      <c r="F35" s="1126"/>
      <c r="G35" s="1162"/>
      <c r="H35" s="1162"/>
      <c r="I35" s="1162"/>
      <c r="J35" s="1162"/>
      <c r="K35" s="1162"/>
      <c r="L35" s="1129"/>
      <c r="M35" s="1129"/>
      <c r="N35" s="1129"/>
      <c r="O35" s="1129"/>
      <c r="P35" s="1129"/>
      <c r="Q35" s="1129"/>
      <c r="R35" s="1129"/>
      <c r="S35" s="1130"/>
      <c r="T35" s="367"/>
    </row>
    <row r="36" spans="1:20" s="20" customFormat="1" ht="12.75" customHeight="1">
      <c r="A36" s="1155" t="s">
        <v>76</v>
      </c>
      <c r="B36" s="1156"/>
      <c r="C36" s="1131"/>
      <c r="D36" s="1131"/>
      <c r="E36" s="1131"/>
      <c r="F36" s="1126"/>
      <c r="G36" s="1156" t="s">
        <v>76</v>
      </c>
      <c r="H36" s="1156"/>
      <c r="I36" s="1156"/>
      <c r="J36" s="1156"/>
      <c r="K36" s="1156"/>
      <c r="L36" s="1131"/>
      <c r="M36" s="1131"/>
      <c r="N36" s="1131"/>
      <c r="O36" s="1131"/>
      <c r="P36" s="1131"/>
      <c r="Q36" s="1131"/>
      <c r="R36" s="1131"/>
      <c r="S36" s="1132"/>
      <c r="T36" s="367"/>
    </row>
    <row r="37" spans="1:20" s="20" customFormat="1" ht="12.75" customHeight="1">
      <c r="A37" s="1155"/>
      <c r="B37" s="1156"/>
      <c r="C37" s="1131"/>
      <c r="D37" s="1131"/>
      <c r="E37" s="1131"/>
      <c r="F37" s="1126"/>
      <c r="G37" s="1156"/>
      <c r="H37" s="1156"/>
      <c r="I37" s="1156"/>
      <c r="J37" s="1156"/>
      <c r="K37" s="1156"/>
      <c r="L37" s="1131"/>
      <c r="M37" s="1131"/>
      <c r="N37" s="1131"/>
      <c r="O37" s="1131"/>
      <c r="P37" s="1131"/>
      <c r="Q37" s="1131"/>
      <c r="R37" s="1131"/>
      <c r="S37" s="1132"/>
      <c r="T37" s="367"/>
    </row>
    <row r="38" spans="1:20" s="20" customFormat="1" ht="12.75" customHeight="1">
      <c r="A38" s="1161" t="s">
        <v>77</v>
      </c>
      <c r="B38" s="1162"/>
      <c r="C38" s="1123" t="str">
        <f>IF(C24="NO REQUERIDO","NO APLICA","")</f>
        <v/>
      </c>
      <c r="D38" s="1123"/>
      <c r="E38" s="1123"/>
      <c r="F38" s="1126"/>
      <c r="G38" s="1162" t="s">
        <v>77</v>
      </c>
      <c r="H38" s="1162"/>
      <c r="I38" s="1162"/>
      <c r="J38" s="1162"/>
      <c r="K38" s="1162"/>
      <c r="L38" s="1123" t="str">
        <f>IF(C24="NO REQUERIDO","NO APLICA","")</f>
        <v/>
      </c>
      <c r="M38" s="1123"/>
      <c r="N38" s="1123"/>
      <c r="O38" s="1123"/>
      <c r="P38" s="1123"/>
      <c r="Q38" s="1123"/>
      <c r="R38" s="1123"/>
      <c r="S38" s="1124"/>
      <c r="T38" s="367"/>
    </row>
    <row r="39" spans="1:20" s="20" customFormat="1" ht="12.75" customHeight="1" thickBot="1">
      <c r="A39" s="1161"/>
      <c r="B39" s="1162"/>
      <c r="C39" s="1123"/>
      <c r="D39" s="1123"/>
      <c r="E39" s="1123"/>
      <c r="F39" s="1126"/>
      <c r="G39" s="1162"/>
      <c r="H39" s="1162"/>
      <c r="I39" s="1162"/>
      <c r="J39" s="1162"/>
      <c r="K39" s="1162"/>
      <c r="L39" s="1123"/>
      <c r="M39" s="1123"/>
      <c r="N39" s="1123"/>
      <c r="O39" s="1123"/>
      <c r="P39" s="1123"/>
      <c r="Q39" s="1123"/>
      <c r="R39" s="1123"/>
      <c r="S39" s="1124"/>
      <c r="T39" s="367"/>
    </row>
    <row r="40" spans="1:20" s="20" customFormat="1" ht="15.75" thickBot="1">
      <c r="A40" s="1145" t="s">
        <v>78</v>
      </c>
      <c r="B40" s="1146"/>
      <c r="C40" s="1146"/>
      <c r="D40" s="1146"/>
      <c r="E40" s="1146"/>
      <c r="F40" s="1146"/>
      <c r="G40" s="1146"/>
      <c r="H40" s="1146"/>
      <c r="I40" s="1146"/>
      <c r="J40" s="1146"/>
      <c r="K40" s="1146"/>
      <c r="L40" s="1146"/>
      <c r="M40" s="1146"/>
      <c r="N40" s="1146"/>
      <c r="O40" s="1146"/>
      <c r="P40" s="1146"/>
      <c r="Q40" s="1146"/>
      <c r="R40" s="1146"/>
      <c r="S40" s="1147"/>
      <c r="T40" s="367"/>
    </row>
    <row r="41" spans="1:20" s="20" customFormat="1">
      <c r="A41" s="1148"/>
      <c r="B41" s="1149"/>
      <c r="C41" s="1149"/>
      <c r="D41" s="1149"/>
      <c r="E41" s="1149"/>
      <c r="F41" s="1149"/>
      <c r="G41" s="1149"/>
      <c r="H41" s="1149"/>
      <c r="I41" s="1149"/>
      <c r="J41" s="1149"/>
      <c r="K41" s="1149"/>
      <c r="L41" s="1149"/>
      <c r="M41" s="1149"/>
      <c r="N41" s="1149"/>
      <c r="O41" s="1149"/>
      <c r="P41" s="1149"/>
      <c r="Q41" s="1149"/>
      <c r="R41" s="1149"/>
      <c r="S41" s="1149"/>
      <c r="T41" s="367"/>
    </row>
    <row r="42" spans="1:20" s="20" customFormat="1" ht="13.5" thickBot="1">
      <c r="A42" s="1150"/>
      <c r="B42" s="1151"/>
      <c r="C42" s="1151"/>
      <c r="D42" s="1151"/>
      <c r="E42" s="1151"/>
      <c r="F42" s="1151"/>
      <c r="G42" s="1151"/>
      <c r="H42" s="1151"/>
      <c r="I42" s="1151"/>
      <c r="J42" s="1151"/>
      <c r="K42" s="1151"/>
      <c r="L42" s="1151"/>
      <c r="M42" s="1151"/>
      <c r="N42" s="1151"/>
      <c r="O42" s="1151"/>
      <c r="P42" s="1151"/>
      <c r="Q42" s="1151"/>
      <c r="R42" s="1151"/>
      <c r="S42" s="1151"/>
      <c r="T42" s="367"/>
    </row>
    <row r="43" spans="1:20" s="20" customFormat="1" ht="27" customHeight="1" thickBot="1">
      <c r="A43" s="764" t="s">
        <v>79</v>
      </c>
      <c r="B43" s="765"/>
      <c r="C43" s="765"/>
      <c r="D43" s="765"/>
      <c r="E43" s="765"/>
      <c r="F43" s="765"/>
      <c r="G43" s="765"/>
      <c r="H43" s="765"/>
      <c r="I43" s="765"/>
      <c r="J43" s="765"/>
      <c r="K43" s="765"/>
      <c r="L43" s="765"/>
      <c r="M43" s="765"/>
      <c r="N43" s="765"/>
      <c r="O43" s="765"/>
      <c r="P43" s="765"/>
      <c r="Q43" s="765"/>
      <c r="R43" s="765"/>
      <c r="S43" s="766"/>
      <c r="T43" s="367"/>
    </row>
    <row r="44" spans="1:20" s="20" customFormat="1" ht="16.5" thickBot="1">
      <c r="A44" s="1152" t="s">
        <v>80</v>
      </c>
      <c r="B44" s="1153"/>
      <c r="C44" s="1153"/>
      <c r="D44" s="1153"/>
      <c r="E44" s="1153"/>
      <c r="F44" s="1153"/>
      <c r="G44" s="1153"/>
      <c r="H44" s="1153"/>
      <c r="I44" s="1154"/>
      <c r="J44" s="1071" t="s">
        <v>81</v>
      </c>
      <c r="K44" s="1072"/>
      <c r="L44" s="1072"/>
      <c r="M44" s="1072"/>
      <c r="N44" s="1072"/>
      <c r="O44" s="1072"/>
      <c r="P44" s="1072"/>
      <c r="Q44" s="1072"/>
      <c r="R44" s="1072"/>
      <c r="S44" s="1073"/>
      <c r="T44" s="367"/>
    </row>
    <row r="45" spans="1:20" s="20" customFormat="1" ht="21">
      <c r="A45" s="1074" t="s">
        <v>512</v>
      </c>
      <c r="B45" s="1075"/>
      <c r="C45" s="1076"/>
      <c r="D45" s="1080"/>
      <c r="E45" s="1081"/>
      <c r="F45" s="1082"/>
      <c r="G45" s="1086" t="s">
        <v>59</v>
      </c>
      <c r="H45" s="1087"/>
      <c r="I45" s="1088"/>
      <c r="J45" s="1074" t="s">
        <v>513</v>
      </c>
      <c r="K45" s="1075"/>
      <c r="L45" s="1075"/>
      <c r="M45" s="1076"/>
      <c r="N45" s="1080"/>
      <c r="O45" s="1081"/>
      <c r="P45" s="1082"/>
      <c r="Q45" s="1086" t="s">
        <v>59</v>
      </c>
      <c r="R45" s="1087"/>
      <c r="S45" s="1088"/>
      <c r="T45" s="367"/>
    </row>
    <row r="46" spans="1:20" s="20" customFormat="1" ht="21.75" thickBot="1">
      <c r="A46" s="1077"/>
      <c r="B46" s="1078"/>
      <c r="C46" s="1079"/>
      <c r="D46" s="1083"/>
      <c r="E46" s="1084"/>
      <c r="F46" s="1085"/>
      <c r="G46" s="1089"/>
      <c r="H46" s="1090"/>
      <c r="I46" s="1091"/>
      <c r="J46" s="1077"/>
      <c r="K46" s="1078"/>
      <c r="L46" s="1078"/>
      <c r="M46" s="1079"/>
      <c r="N46" s="1083"/>
      <c r="O46" s="1084"/>
      <c r="P46" s="1085"/>
      <c r="Q46" s="1089"/>
      <c r="R46" s="1090"/>
      <c r="S46" s="1091"/>
      <c r="T46" s="367"/>
    </row>
    <row r="47" spans="1:20" s="20" customFormat="1">
      <c r="A47" s="1135" t="s">
        <v>58</v>
      </c>
      <c r="B47" s="1136"/>
      <c r="C47" s="1136" t="str">
        <f>IF(D45="","",UPPER(CONCATENATE(L12," ",P12," ",F12," ",I12)))</f>
        <v/>
      </c>
      <c r="D47" s="1136"/>
      <c r="E47" s="1136"/>
      <c r="F47" s="1136"/>
      <c r="G47" s="1136"/>
      <c r="H47" s="1136"/>
      <c r="I47" s="1136"/>
      <c r="J47" s="1139" t="s">
        <v>58</v>
      </c>
      <c r="K47" s="1139"/>
      <c r="L47" s="1139"/>
      <c r="M47" s="1141" t="str">
        <f>IF(N45="","",UPPER(CONCATENATE(L12," ",P12," ",F12," ",I12)))</f>
        <v/>
      </c>
      <c r="N47" s="1141"/>
      <c r="O47" s="1141"/>
      <c r="P47" s="1141"/>
      <c r="Q47" s="1141"/>
      <c r="R47" s="1141"/>
      <c r="S47" s="1142"/>
      <c r="T47" s="367"/>
    </row>
    <row r="48" spans="1:20" s="20" customFormat="1">
      <c r="A48" s="1137"/>
      <c r="B48" s="1138"/>
      <c r="C48" s="1138"/>
      <c r="D48" s="1138"/>
      <c r="E48" s="1138"/>
      <c r="F48" s="1138"/>
      <c r="G48" s="1138"/>
      <c r="H48" s="1138"/>
      <c r="I48" s="1138"/>
      <c r="J48" s="1140"/>
      <c r="K48" s="1140"/>
      <c r="L48" s="1140"/>
      <c r="M48" s="1143"/>
      <c r="N48" s="1143"/>
      <c r="O48" s="1143"/>
      <c r="P48" s="1143"/>
      <c r="Q48" s="1143"/>
      <c r="R48" s="1143"/>
      <c r="S48" s="1144"/>
      <c r="T48" s="367"/>
    </row>
    <row r="49" spans="1:20" s="20" customFormat="1" ht="15" customHeight="1">
      <c r="A49" s="1133" t="s">
        <v>60</v>
      </c>
      <c r="B49" s="1070"/>
      <c r="C49" s="1066"/>
      <c r="D49" s="1066"/>
      <c r="E49" s="1066"/>
      <c r="F49" s="1066"/>
      <c r="G49" s="1066"/>
      <c r="H49" s="1066"/>
      <c r="I49" s="1067"/>
      <c r="J49" s="1070" t="s">
        <v>60</v>
      </c>
      <c r="K49" s="1068"/>
      <c r="L49" s="1068"/>
      <c r="M49" s="1068"/>
      <c r="N49" s="1068"/>
      <c r="O49" s="1068"/>
      <c r="P49" s="1068"/>
      <c r="Q49" s="1068"/>
      <c r="R49" s="1068"/>
      <c r="S49" s="1134"/>
      <c r="T49" s="367"/>
    </row>
    <row r="50" spans="1:20" s="20" customFormat="1" ht="15" customHeight="1">
      <c r="A50" s="1133"/>
      <c r="B50" s="1070"/>
      <c r="C50" s="1068"/>
      <c r="D50" s="1068"/>
      <c r="E50" s="1068"/>
      <c r="F50" s="1068"/>
      <c r="G50" s="1068"/>
      <c r="H50" s="1068"/>
      <c r="I50" s="1069"/>
      <c r="J50" s="1070"/>
      <c r="K50" s="1068"/>
      <c r="L50" s="1068"/>
      <c r="M50" s="1068"/>
      <c r="N50" s="1068"/>
      <c r="O50" s="1068"/>
      <c r="P50" s="1068"/>
      <c r="Q50" s="1068"/>
      <c r="R50" s="1068"/>
      <c r="S50" s="1134"/>
      <c r="T50" s="367"/>
    </row>
    <row r="51" spans="1:20" s="20" customFormat="1" ht="12.75" customHeight="1" thickBot="1">
      <c r="A51" s="1133"/>
      <c r="B51" s="1070"/>
      <c r="C51" s="1068"/>
      <c r="D51" s="1068"/>
      <c r="E51" s="1068"/>
      <c r="F51" s="1068"/>
      <c r="G51" s="1068"/>
      <c r="H51" s="1068"/>
      <c r="I51" s="1069"/>
      <c r="J51" s="1070"/>
      <c r="K51" s="1068"/>
      <c r="L51" s="1068"/>
      <c r="M51" s="1068"/>
      <c r="N51" s="1068"/>
      <c r="O51" s="1068"/>
      <c r="P51" s="1068"/>
      <c r="Q51" s="1068"/>
      <c r="R51" s="1068"/>
      <c r="S51" s="1134"/>
      <c r="T51" s="367"/>
    </row>
    <row r="52" spans="1:20" s="20" customFormat="1" ht="23.25" customHeight="1" thickBot="1">
      <c r="A52" s="764" t="s">
        <v>82</v>
      </c>
      <c r="B52" s="765"/>
      <c r="C52" s="765"/>
      <c r="D52" s="765"/>
      <c r="E52" s="765"/>
      <c r="F52" s="765"/>
      <c r="G52" s="765"/>
      <c r="H52" s="765"/>
      <c r="I52" s="765"/>
      <c r="J52" s="765"/>
      <c r="K52" s="765"/>
      <c r="L52" s="765"/>
      <c r="M52" s="765"/>
      <c r="N52" s="765"/>
      <c r="O52" s="765"/>
      <c r="P52" s="765"/>
      <c r="Q52" s="765"/>
      <c r="R52" s="765"/>
      <c r="S52" s="766"/>
      <c r="T52" s="367"/>
    </row>
    <row r="53" spans="1:20" s="20" customFormat="1">
      <c r="A53" s="1094" t="s">
        <v>83</v>
      </c>
      <c r="B53" s="1095"/>
      <c r="C53" s="1096"/>
      <c r="D53" s="1103"/>
      <c r="E53" s="1105" t="s">
        <v>84</v>
      </c>
      <c r="F53" s="1106"/>
      <c r="G53" s="1107"/>
      <c r="H53" s="1111"/>
      <c r="I53" s="1112"/>
      <c r="J53" s="1112"/>
      <c r="K53" s="1113"/>
      <c r="L53" s="1105" t="s">
        <v>85</v>
      </c>
      <c r="M53" s="1106"/>
      <c r="N53" s="1106"/>
      <c r="O53" s="1107"/>
      <c r="P53" s="1117"/>
      <c r="Q53" s="1118"/>
      <c r="R53" s="1118"/>
      <c r="S53" s="1119"/>
      <c r="T53" s="367"/>
    </row>
    <row r="54" spans="1:20" s="20" customFormat="1">
      <c r="A54" s="1097"/>
      <c r="B54" s="1098"/>
      <c r="C54" s="1099"/>
      <c r="D54" s="1103"/>
      <c r="E54" s="1105"/>
      <c r="F54" s="1106"/>
      <c r="G54" s="1107"/>
      <c r="H54" s="1111"/>
      <c r="I54" s="1112"/>
      <c r="J54" s="1112"/>
      <c r="K54" s="1113"/>
      <c r="L54" s="1105"/>
      <c r="M54" s="1106"/>
      <c r="N54" s="1106"/>
      <c r="O54" s="1107"/>
      <c r="P54" s="1117"/>
      <c r="Q54" s="1118"/>
      <c r="R54" s="1118"/>
      <c r="S54" s="1119"/>
      <c r="T54" s="367"/>
    </row>
    <row r="55" spans="1:20" s="20" customFormat="1" ht="21.75" customHeight="1" thickBot="1">
      <c r="A55" s="1100"/>
      <c r="B55" s="1101"/>
      <c r="C55" s="1102"/>
      <c r="D55" s="1104"/>
      <c r="E55" s="1108"/>
      <c r="F55" s="1109"/>
      <c r="G55" s="1110"/>
      <c r="H55" s="1114"/>
      <c r="I55" s="1115"/>
      <c r="J55" s="1115"/>
      <c r="K55" s="1116"/>
      <c r="L55" s="1108"/>
      <c r="M55" s="1109"/>
      <c r="N55" s="1109"/>
      <c r="O55" s="1110"/>
      <c r="P55" s="1120"/>
      <c r="Q55" s="1121"/>
      <c r="R55" s="1121"/>
      <c r="S55" s="1122"/>
      <c r="T55" s="378"/>
    </row>
    <row r="56" spans="1:20" hidden="1">
      <c r="A56" s="1092"/>
      <c r="B56" s="1093"/>
      <c r="C56" s="1093"/>
      <c r="D56" s="1093"/>
      <c r="E56" s="1093"/>
      <c r="F56" s="1093"/>
      <c r="G56" s="1093"/>
      <c r="H56" s="1093"/>
      <c r="I56" s="1093"/>
      <c r="J56" s="1093"/>
      <c r="K56" s="1093"/>
      <c r="L56" s="1093"/>
      <c r="M56" s="1093"/>
      <c r="N56" s="1093"/>
      <c r="O56" s="1093"/>
      <c r="P56" s="1093"/>
      <c r="Q56" s="1093"/>
      <c r="R56" s="1093"/>
      <c r="S56" s="1093"/>
    </row>
    <row r="58" spans="1:20" hidden="1">
      <c r="A58" s="370"/>
      <c r="E58" s="371"/>
    </row>
    <row r="59" spans="1:20" hidden="1">
      <c r="A59" s="370"/>
      <c r="E59" s="371"/>
      <c r="H59" s="371"/>
    </row>
    <row r="60" spans="1:20" hidden="1">
      <c r="A60" s="372"/>
      <c r="E60" s="371"/>
      <c r="H60" s="371"/>
    </row>
    <row r="61" spans="1:20" hidden="1">
      <c r="E61" s="373"/>
    </row>
    <row r="62" spans="1:20" hidden="1">
      <c r="E62" s="371"/>
    </row>
    <row r="63" spans="1:20" hidden="1">
      <c r="E63" s="371"/>
    </row>
    <row r="64" spans="1:20" hidden="1">
      <c r="E64" s="371"/>
    </row>
    <row r="65" spans="1:14" hidden="1">
      <c r="A65" s="370"/>
      <c r="E65" s="371"/>
    </row>
    <row r="66" spans="1:14" hidden="1">
      <c r="A66" s="370"/>
      <c r="E66" s="371"/>
    </row>
    <row r="67" spans="1:14" hidden="1">
      <c r="A67" s="372"/>
      <c r="E67" s="371"/>
      <c r="H67" s="371"/>
    </row>
    <row r="68" spans="1:14" hidden="1">
      <c r="E68" s="373"/>
    </row>
    <row r="69" spans="1:14" hidden="1">
      <c r="E69" s="371"/>
    </row>
    <row r="70" spans="1:14" hidden="1">
      <c r="E70" s="371"/>
    </row>
    <row r="71" spans="1:14" hidden="1">
      <c r="E71" s="371"/>
    </row>
    <row r="72" spans="1:14" hidden="1">
      <c r="E72" s="371"/>
    </row>
    <row r="73" spans="1:14" hidden="1">
      <c r="A73" s="370"/>
      <c r="E73" s="371"/>
    </row>
    <row r="74" spans="1:14" hidden="1">
      <c r="A74" s="370"/>
      <c r="E74" s="371"/>
      <c r="H74" s="371"/>
    </row>
    <row r="75" spans="1:14" hidden="1">
      <c r="A75" s="372"/>
      <c r="E75" s="371"/>
      <c r="H75" s="371"/>
    </row>
    <row r="80" spans="1:14" hidden="1">
      <c r="A80" s="374"/>
      <c r="N80" s="373"/>
    </row>
  </sheetData>
  <sheetProtection sheet="1" scenarios="1" formatCells="0" formatColumns="0" formatRows="0" selectLockedCells="1"/>
  <protectedRanges>
    <protectedRange sqref="E42 A42 C42" name="Rango18_1_1"/>
    <protectedRange sqref="A41" name="Rango16_1_1"/>
    <protectedRange sqref="C41" name="Rango17_1_1"/>
  </protectedRanges>
  <mergeCells count="145">
    <mergeCell ref="A15:H15"/>
    <mergeCell ref="I15:I16"/>
    <mergeCell ref="J15:T16"/>
    <mergeCell ref="A16:H16"/>
    <mergeCell ref="Q11:T11"/>
    <mergeCell ref="Q12:T12"/>
    <mergeCell ref="D7:G8"/>
    <mergeCell ref="H7:I8"/>
    <mergeCell ref="A2:C8"/>
    <mergeCell ref="Q2:S8"/>
    <mergeCell ref="L11:P11"/>
    <mergeCell ref="L12:P12"/>
    <mergeCell ref="I13:T13"/>
    <mergeCell ref="A13:H13"/>
    <mergeCell ref="A14:H14"/>
    <mergeCell ref="D2:P3"/>
    <mergeCell ref="J7:N8"/>
    <mergeCell ref="O7:P8"/>
    <mergeCell ref="A12:B12"/>
    <mergeCell ref="C12:E12"/>
    <mergeCell ref="F12:H12"/>
    <mergeCell ref="I12:K12"/>
    <mergeCell ref="K14:N14"/>
    <mergeCell ref="J9:N9"/>
    <mergeCell ref="O9:P9"/>
    <mergeCell ref="A10:S10"/>
    <mergeCell ref="A11:B11"/>
    <mergeCell ref="C11:E11"/>
    <mergeCell ref="F11:H11"/>
    <mergeCell ref="I11:K11"/>
    <mergeCell ref="D4:P6"/>
    <mergeCell ref="I14:J14"/>
    <mergeCell ref="Q14:R14"/>
    <mergeCell ref="S14:T14"/>
    <mergeCell ref="A19:B19"/>
    <mergeCell ref="C19:E19"/>
    <mergeCell ref="F19:H19"/>
    <mergeCell ref="I19:K19"/>
    <mergeCell ref="L19:O19"/>
    <mergeCell ref="P19:S19"/>
    <mergeCell ref="A17:S17"/>
    <mergeCell ref="A18:B18"/>
    <mergeCell ref="C18:E18"/>
    <mergeCell ref="F18:H18"/>
    <mergeCell ref="I18:K18"/>
    <mergeCell ref="L18:O18"/>
    <mergeCell ref="P18:S18"/>
    <mergeCell ref="A20:F20"/>
    <mergeCell ref="G20:M20"/>
    <mergeCell ref="N20:O20"/>
    <mergeCell ref="P20:Q20"/>
    <mergeCell ref="R20:S20"/>
    <mergeCell ref="A21:F21"/>
    <mergeCell ref="G21:M21"/>
    <mergeCell ref="N21:O21"/>
    <mergeCell ref="P21:Q21"/>
    <mergeCell ref="R21:S21"/>
    <mergeCell ref="A24:B24"/>
    <mergeCell ref="C24:E24"/>
    <mergeCell ref="F24:H24"/>
    <mergeCell ref="I24:K24"/>
    <mergeCell ref="L24:O24"/>
    <mergeCell ref="P24:S24"/>
    <mergeCell ref="A22:S22"/>
    <mergeCell ref="A23:B23"/>
    <mergeCell ref="C23:E23"/>
    <mergeCell ref="F23:H23"/>
    <mergeCell ref="I23:K23"/>
    <mergeCell ref="L23:O23"/>
    <mergeCell ref="P23:S23"/>
    <mergeCell ref="A25:F25"/>
    <mergeCell ref="G25:M25"/>
    <mergeCell ref="N25:O25"/>
    <mergeCell ref="P25:Q25"/>
    <mergeCell ref="R25:S25"/>
    <mergeCell ref="A26:F26"/>
    <mergeCell ref="G26:M26"/>
    <mergeCell ref="N26:O26"/>
    <mergeCell ref="P26:Q26"/>
    <mergeCell ref="R26:S26"/>
    <mergeCell ref="L31:M33"/>
    <mergeCell ref="N31:O33"/>
    <mergeCell ref="P31:Q33"/>
    <mergeCell ref="R31:S33"/>
    <mergeCell ref="C32:D32"/>
    <mergeCell ref="F32:J32"/>
    <mergeCell ref="A27:S27"/>
    <mergeCell ref="A28:E28"/>
    <mergeCell ref="F28:K28"/>
    <mergeCell ref="L28:M30"/>
    <mergeCell ref="N28:S28"/>
    <mergeCell ref="A29:B30"/>
    <mergeCell ref="C29:E30"/>
    <mergeCell ref="F29:K30"/>
    <mergeCell ref="N29:O30"/>
    <mergeCell ref="P29:Q30"/>
    <mergeCell ref="R29:S30"/>
    <mergeCell ref="C36:E37"/>
    <mergeCell ref="G36:K37"/>
    <mergeCell ref="C33:D33"/>
    <mergeCell ref="F33:J33"/>
    <mergeCell ref="A34:B35"/>
    <mergeCell ref="C34:E35"/>
    <mergeCell ref="G34:K35"/>
    <mergeCell ref="A38:B39"/>
    <mergeCell ref="C38:E39"/>
    <mergeCell ref="G38:K39"/>
    <mergeCell ref="A31:B33"/>
    <mergeCell ref="C31:D31"/>
    <mergeCell ref="F31:J31"/>
    <mergeCell ref="A56:S56"/>
    <mergeCell ref="A52:S52"/>
    <mergeCell ref="A53:C55"/>
    <mergeCell ref="D53:D55"/>
    <mergeCell ref="E53:G55"/>
    <mergeCell ref="H53:K55"/>
    <mergeCell ref="L53:O55"/>
    <mergeCell ref="P53:S55"/>
    <mergeCell ref="L38:S39"/>
    <mergeCell ref="F34:F39"/>
    <mergeCell ref="L34:S35"/>
    <mergeCell ref="L36:S37"/>
    <mergeCell ref="A49:A51"/>
    <mergeCell ref="K49:S51"/>
    <mergeCell ref="J49:J51"/>
    <mergeCell ref="A47:B48"/>
    <mergeCell ref="C47:I48"/>
    <mergeCell ref="J47:L48"/>
    <mergeCell ref="M47:S48"/>
    <mergeCell ref="A40:S40"/>
    <mergeCell ref="A41:S42"/>
    <mergeCell ref="A43:S43"/>
    <mergeCell ref="A44:I44"/>
    <mergeCell ref="A36:B37"/>
    <mergeCell ref="C49:I51"/>
    <mergeCell ref="B49:B51"/>
    <mergeCell ref="J44:S44"/>
    <mergeCell ref="A45:C46"/>
    <mergeCell ref="D45:F46"/>
    <mergeCell ref="G45:I45"/>
    <mergeCell ref="J45:M46"/>
    <mergeCell ref="N45:P46"/>
    <mergeCell ref="Q45:S45"/>
    <mergeCell ref="G46:I46"/>
    <mergeCell ref="Q46:S46"/>
  </mergeCells>
  <dataValidations count="2">
    <dataValidation type="list" allowBlank="1" showInputMessage="1" showErrorMessage="1" sqref="N45:P46">
      <formula1>"Modifica Calificación,Confirma Calificación,Rechaza por Extemporánea"</formula1>
    </dataValidation>
    <dataValidation type="list" allowBlank="1" showInputMessage="1" showErrorMessage="1" sqref="D45:F46">
      <formula1>"Modifica Evaluación,Confirma Evaluación,Rechaza por Extemporánea"</formula1>
    </dataValidation>
  </dataValidations>
  <printOptions horizontalCentered="1" verticalCentered="1"/>
  <pageMargins left="0" right="0" top="0" bottom="0" header="0.31496062992125984" footer="0.31496062992125984"/>
  <pageSetup scale="60" orientation="landscape" r:id="rId1"/>
  <headerFooter>
    <oddFooter>&amp;RTH-F-50/V1/22-12-2023</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'C:\Users\ADMIN\Downloads\[BORRADOR FORMATO CECAT.xlsm]Hoja4'!#REF!</xm:f>
          </x14:formula1>
          <xm:sqref>A41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XFC76"/>
  <sheetViews>
    <sheetView zoomScale="70" zoomScaleNormal="70" workbookViewId="0">
      <selection activeCell="Q1" sqref="Q1:T6"/>
    </sheetView>
  </sheetViews>
  <sheetFormatPr baseColWidth="10" defaultColWidth="0" defaultRowHeight="0" customHeight="1" zeroHeight="1"/>
  <cols>
    <col min="1" max="1" width="10.85546875" style="386" customWidth="1"/>
    <col min="2" max="2" width="13.7109375" style="232" customWidth="1"/>
    <col min="3" max="3" width="9.28515625" style="232" customWidth="1"/>
    <col min="4" max="4" width="7.5703125" style="232" customWidth="1"/>
    <col min="5" max="5" width="9.7109375" style="232" customWidth="1"/>
    <col min="6" max="6" width="11.7109375" style="232" customWidth="1"/>
    <col min="7" max="7" width="7.42578125" style="232" customWidth="1"/>
    <col min="8" max="8" width="13" style="232" customWidth="1"/>
    <col min="9" max="9" width="14.5703125" style="232" customWidth="1"/>
    <col min="10" max="10" width="14.28515625" style="232" customWidth="1"/>
    <col min="11" max="11" width="14.7109375" style="232" customWidth="1"/>
    <col min="12" max="12" width="13.7109375" style="232" customWidth="1"/>
    <col min="13" max="13" width="15.42578125" style="232" customWidth="1"/>
    <col min="14" max="14" width="12.42578125" style="232" customWidth="1"/>
    <col min="15" max="15" width="12.7109375" style="232" customWidth="1"/>
    <col min="16" max="16" width="11.7109375" style="232" customWidth="1"/>
    <col min="17" max="17" width="11.42578125" style="232" customWidth="1"/>
    <col min="18" max="18" width="11.140625" style="232" customWidth="1"/>
    <col min="19" max="19" width="11.7109375" style="232" customWidth="1"/>
    <col min="20" max="20" width="12.42578125" style="232" customWidth="1"/>
    <col min="21" max="21" width="0.28515625" customWidth="1"/>
    <col min="22" max="22" width="0" style="360" hidden="1" customWidth="1"/>
    <col min="23" max="23" width="0" hidden="1" customWidth="1"/>
    <col min="24" max="16384" width="11.42578125" hidden="1"/>
  </cols>
  <sheetData>
    <row r="1" spans="1:22" ht="15" customHeight="1">
      <c r="A1" s="1272"/>
      <c r="B1" s="1273"/>
      <c r="C1" s="1273"/>
      <c r="D1" s="1274"/>
      <c r="E1" s="1313" t="s">
        <v>656</v>
      </c>
      <c r="F1" s="1313"/>
      <c r="G1" s="1313"/>
      <c r="H1" s="1313"/>
      <c r="I1" s="1313"/>
      <c r="J1" s="1313"/>
      <c r="K1" s="1313"/>
      <c r="L1" s="1313"/>
      <c r="M1" s="1313"/>
      <c r="N1" s="1313"/>
      <c r="O1" s="1313"/>
      <c r="P1" s="1313"/>
      <c r="Q1" s="1315"/>
      <c r="R1" s="1316"/>
      <c r="S1" s="1316"/>
      <c r="T1" s="1317"/>
      <c r="U1" s="383"/>
      <c r="V1" s="384"/>
    </row>
    <row r="2" spans="1:22" ht="15" customHeight="1" thickBot="1">
      <c r="A2" s="1275"/>
      <c r="B2" s="1276"/>
      <c r="C2" s="1276"/>
      <c r="D2" s="1277"/>
      <c r="E2" s="1314"/>
      <c r="F2" s="1314"/>
      <c r="G2" s="1314"/>
      <c r="H2" s="1314"/>
      <c r="I2" s="1314"/>
      <c r="J2" s="1314"/>
      <c r="K2" s="1314"/>
      <c r="L2" s="1314"/>
      <c r="M2" s="1314"/>
      <c r="N2" s="1314"/>
      <c r="O2" s="1314"/>
      <c r="P2" s="1314"/>
      <c r="Q2" s="1318"/>
      <c r="R2" s="1319"/>
      <c r="S2" s="1319"/>
      <c r="T2" s="1320"/>
    </row>
    <row r="3" spans="1:22" ht="15" customHeight="1">
      <c r="A3" s="1275"/>
      <c r="B3" s="1276"/>
      <c r="C3" s="1276"/>
      <c r="D3" s="1277"/>
      <c r="E3" s="1324" t="s">
        <v>644</v>
      </c>
      <c r="F3" s="1324"/>
      <c r="G3" s="1324"/>
      <c r="H3" s="1324"/>
      <c r="I3" s="1324"/>
      <c r="J3" s="1324"/>
      <c r="K3" s="1324"/>
      <c r="L3" s="1324"/>
      <c r="M3" s="1324"/>
      <c r="N3" s="1324"/>
      <c r="O3" s="1324"/>
      <c r="P3" s="1325"/>
      <c r="Q3" s="1318"/>
      <c r="R3" s="1319"/>
      <c r="S3" s="1319"/>
      <c r="T3" s="1320"/>
    </row>
    <row r="4" spans="1:22" ht="15" customHeight="1">
      <c r="A4" s="1275"/>
      <c r="B4" s="1276"/>
      <c r="C4" s="1276"/>
      <c r="D4" s="1277"/>
      <c r="E4" s="1326"/>
      <c r="F4" s="1326"/>
      <c r="G4" s="1326"/>
      <c r="H4" s="1326"/>
      <c r="I4" s="1326"/>
      <c r="J4" s="1326"/>
      <c r="K4" s="1326"/>
      <c r="L4" s="1326"/>
      <c r="M4" s="1326"/>
      <c r="N4" s="1326"/>
      <c r="O4" s="1326"/>
      <c r="P4" s="1327"/>
      <c r="Q4" s="1318"/>
      <c r="R4" s="1319"/>
      <c r="S4" s="1319"/>
      <c r="T4" s="1320"/>
    </row>
    <row r="5" spans="1:22" ht="15" customHeight="1" thickBot="1">
      <c r="A5" s="1275"/>
      <c r="B5" s="1276"/>
      <c r="C5" s="1276"/>
      <c r="D5" s="1277"/>
      <c r="E5" s="1328"/>
      <c r="F5" s="1328"/>
      <c r="G5" s="1328"/>
      <c r="H5" s="1328"/>
      <c r="I5" s="1328"/>
      <c r="J5" s="1328"/>
      <c r="K5" s="1328"/>
      <c r="L5" s="1328"/>
      <c r="M5" s="1328"/>
      <c r="N5" s="1328"/>
      <c r="O5" s="1328"/>
      <c r="P5" s="1329"/>
      <c r="Q5" s="1318"/>
      <c r="R5" s="1319"/>
      <c r="S5" s="1319"/>
      <c r="T5" s="1320"/>
    </row>
    <row r="6" spans="1:22" ht="15" customHeight="1" thickBot="1">
      <c r="A6" s="1278"/>
      <c r="B6" s="1279"/>
      <c r="C6" s="1279"/>
      <c r="D6" s="1280"/>
      <c r="E6" s="1330" t="s">
        <v>0</v>
      </c>
      <c r="F6" s="1331"/>
      <c r="G6" s="1331"/>
      <c r="H6" s="1331"/>
      <c r="I6" s="1332"/>
      <c r="J6" s="1333">
        <v>45344</v>
      </c>
      <c r="K6" s="1333"/>
      <c r="L6" s="1334"/>
      <c r="M6" s="1335" t="s">
        <v>1</v>
      </c>
      <c r="N6" s="1332"/>
      <c r="O6" s="1336" t="s">
        <v>749</v>
      </c>
      <c r="P6" s="1337"/>
      <c r="Q6" s="1321"/>
      <c r="R6" s="1322"/>
      <c r="S6" s="1322"/>
      <c r="T6" s="1323"/>
    </row>
    <row r="7" spans="1:22" ht="15" customHeight="1" thickBot="1">
      <c r="A7" s="398"/>
      <c r="B7" s="399"/>
      <c r="C7" s="399"/>
      <c r="D7" s="399"/>
      <c r="E7" s="1364"/>
      <c r="F7" s="1364"/>
      <c r="G7" s="1364"/>
      <c r="H7" s="1364"/>
      <c r="I7" s="1364"/>
      <c r="J7" s="1364"/>
      <c r="K7" s="1364"/>
      <c r="L7" s="1364"/>
      <c r="M7" s="1364"/>
      <c r="N7" s="1364"/>
      <c r="O7" s="1364"/>
      <c r="P7" s="1364"/>
      <c r="Q7" s="219"/>
      <c r="R7" s="219"/>
      <c r="S7" s="219"/>
      <c r="T7" s="219"/>
    </row>
    <row r="8" spans="1:22" ht="15">
      <c r="A8" s="1365" t="s">
        <v>2</v>
      </c>
      <c r="B8" s="1366"/>
      <c r="C8" s="1366"/>
      <c r="D8" s="1366"/>
      <c r="E8" s="400" t="s">
        <v>3</v>
      </c>
      <c r="F8" s="400" t="s">
        <v>4</v>
      </c>
      <c r="G8" s="400" t="s">
        <v>5</v>
      </c>
      <c r="H8" s="1369" t="s">
        <v>6</v>
      </c>
      <c r="I8" s="1370"/>
      <c r="J8" s="1371"/>
      <c r="K8" s="400" t="s">
        <v>3</v>
      </c>
      <c r="L8" s="400" t="s">
        <v>4</v>
      </c>
      <c r="M8" s="400" t="s">
        <v>5</v>
      </c>
      <c r="N8" s="1374" t="s">
        <v>49</v>
      </c>
      <c r="O8" s="1375"/>
      <c r="P8" s="1375"/>
      <c r="Q8" s="1376"/>
      <c r="R8" s="401" t="s">
        <v>3</v>
      </c>
      <c r="S8" s="401" t="s">
        <v>4</v>
      </c>
      <c r="T8" s="402" t="s">
        <v>5</v>
      </c>
      <c r="U8" s="383"/>
      <c r="V8" s="384"/>
    </row>
    <row r="9" spans="1:22" ht="15.75" thickBot="1">
      <c r="A9" s="1367"/>
      <c r="B9" s="1368"/>
      <c r="C9" s="1368"/>
      <c r="D9" s="1368"/>
      <c r="E9" s="220"/>
      <c r="F9" s="220"/>
      <c r="G9" s="220"/>
      <c r="H9" s="1372"/>
      <c r="I9" s="1312"/>
      <c r="J9" s="1373"/>
      <c r="K9" s="220"/>
      <c r="L9" s="220"/>
      <c r="M9" s="220"/>
      <c r="N9" s="1377"/>
      <c r="O9" s="1378"/>
      <c r="P9" s="1378"/>
      <c r="Q9" s="1379"/>
      <c r="R9" s="220"/>
      <c r="S9" s="220"/>
      <c r="T9" s="220"/>
    </row>
    <row r="10" spans="1:22" ht="21.75" customHeight="1">
      <c r="A10" s="1380" t="s">
        <v>8</v>
      </c>
      <c r="B10" s="1381"/>
      <c r="C10" s="1381"/>
      <c r="D10" s="1381"/>
      <c r="E10" s="1381"/>
      <c r="F10" s="1381"/>
      <c r="G10" s="1381"/>
      <c r="H10" s="1381"/>
      <c r="I10" s="1381"/>
      <c r="J10" s="1381"/>
      <c r="K10" s="1381"/>
      <c r="L10" s="1381"/>
      <c r="M10" s="1381"/>
      <c r="N10" s="1381"/>
      <c r="O10" s="1381"/>
      <c r="P10" s="1381"/>
      <c r="Q10" s="1381"/>
      <c r="R10" s="1381"/>
      <c r="S10" s="1381"/>
      <c r="T10" s="1382"/>
      <c r="U10" s="383"/>
      <c r="V10" s="384"/>
    </row>
    <row r="11" spans="1:22" ht="15.75" thickBot="1">
      <c r="A11" s="1383" t="s">
        <v>9</v>
      </c>
      <c r="B11" s="1363"/>
      <c r="C11" s="1363" t="s">
        <v>10</v>
      </c>
      <c r="D11" s="1363"/>
      <c r="E11" s="1363"/>
      <c r="F11" s="1363" t="s">
        <v>11</v>
      </c>
      <c r="G11" s="1363"/>
      <c r="H11" s="1363"/>
      <c r="I11" s="1363" t="s">
        <v>12</v>
      </c>
      <c r="J11" s="1363"/>
      <c r="K11" s="1363"/>
      <c r="L11" s="1363"/>
      <c r="M11" s="1363" t="s">
        <v>13</v>
      </c>
      <c r="N11" s="1363"/>
      <c r="O11" s="1363"/>
      <c r="P11" s="1363"/>
      <c r="Q11" s="1363" t="s">
        <v>14</v>
      </c>
      <c r="R11" s="1363"/>
      <c r="S11" s="1363"/>
      <c r="T11" s="1363"/>
    </row>
    <row r="12" spans="1:22" ht="15.75" thickBot="1">
      <c r="A12" s="1338">
        <f>+'3.REPORTE EVALUACIÓN'!A12:B12</f>
        <v>0</v>
      </c>
      <c r="B12" s="1339"/>
      <c r="C12" s="1340">
        <f>+'3.REPORTE EVALUACIÓN'!C12:E12</f>
        <v>0</v>
      </c>
      <c r="D12" s="1341"/>
      <c r="E12" s="1342"/>
      <c r="F12" s="1340">
        <f>+'3.REPORTE EVALUACIÓN'!F12:H12</f>
        <v>0</v>
      </c>
      <c r="G12" s="1341"/>
      <c r="H12" s="1342"/>
      <c r="I12" s="1345">
        <f>+'3.REPORTE EVALUACIÓN'!I12:K12</f>
        <v>0</v>
      </c>
      <c r="J12" s="1346"/>
      <c r="K12" s="1346"/>
      <c r="L12" s="1347"/>
      <c r="M12" s="1345">
        <f>+'3.REPORTE EVALUACIÓN'!L12</f>
        <v>0</v>
      </c>
      <c r="N12" s="1346"/>
      <c r="O12" s="1346"/>
      <c r="P12" s="1347"/>
      <c r="Q12" s="1345">
        <f>+'3.REPORTE EVALUACIÓN'!Q12</f>
        <v>0</v>
      </c>
      <c r="R12" s="1346"/>
      <c r="S12" s="1346"/>
      <c r="T12" s="1347"/>
    </row>
    <row r="13" spans="1:22" ht="15">
      <c r="A13" s="1235" t="s">
        <v>15</v>
      </c>
      <c r="B13" s="1237"/>
      <c r="C13" s="1237"/>
      <c r="D13" s="1237"/>
      <c r="E13" s="1237"/>
      <c r="F13" s="1237"/>
      <c r="G13" s="1237"/>
      <c r="H13" s="1237"/>
      <c r="I13" s="1235" t="s">
        <v>16</v>
      </c>
      <c r="J13" s="1237"/>
      <c r="K13" s="1237"/>
      <c r="L13" s="1237"/>
      <c r="M13" s="1237"/>
      <c r="N13" s="1237"/>
      <c r="O13" s="1237"/>
      <c r="P13" s="1237"/>
      <c r="Q13" s="1237"/>
      <c r="R13" s="1237"/>
      <c r="S13" s="1237"/>
      <c r="T13" s="1236"/>
    </row>
    <row r="14" spans="1:22" ht="15.75" thickBot="1">
      <c r="A14" s="1340">
        <f>+'3.REPORTE EVALUACIÓN'!A14:H14</f>
        <v>0</v>
      </c>
      <c r="B14" s="1341"/>
      <c r="C14" s="1341"/>
      <c r="D14" s="1341"/>
      <c r="E14" s="1341"/>
      <c r="F14" s="1346"/>
      <c r="G14" s="1346"/>
      <c r="H14" s="1341"/>
      <c r="I14" s="1348" t="str">
        <f>+'3.REPORTE EVALUACIÓN'!K14</f>
        <v>PROFESIONAL_ESPECIALIZADO</v>
      </c>
      <c r="J14" s="1349"/>
      <c r="K14" s="1349"/>
      <c r="L14" s="1349"/>
      <c r="M14" s="1349"/>
      <c r="N14" s="1349"/>
      <c r="O14" s="1349"/>
      <c r="P14" s="1349"/>
      <c r="Q14" s="1349"/>
      <c r="R14" s="1349"/>
      <c r="S14" s="1349"/>
      <c r="T14" s="1350"/>
    </row>
    <row r="15" spans="1:22" ht="15" customHeight="1">
      <c r="A15" s="1235" t="s">
        <v>17</v>
      </c>
      <c r="B15" s="1237"/>
      <c r="C15" s="1237"/>
      <c r="D15" s="1237"/>
      <c r="E15" s="1237"/>
      <c r="F15" s="1235" t="s">
        <v>18</v>
      </c>
      <c r="G15" s="1236"/>
      <c r="H15" s="333" t="s">
        <v>19</v>
      </c>
      <c r="I15" s="1351" t="str">
        <f>'[1]F2. COMP. LAB Y COM COMPOR'!I16</f>
        <v>Propósito del empleo:</v>
      </c>
      <c r="J15" s="1352"/>
      <c r="K15" s="1355" t="str">
        <f>+'3.REPORTE EVALUACIÓN'!J15</f>
        <v/>
      </c>
      <c r="L15" s="1355"/>
      <c r="M15" s="1355"/>
      <c r="N15" s="1355"/>
      <c r="O15" s="1355"/>
      <c r="P15" s="1355"/>
      <c r="Q15" s="1355"/>
      <c r="R15" s="1355"/>
      <c r="S15" s="1355"/>
      <c r="T15" s="1356"/>
    </row>
    <row r="16" spans="1:22" ht="15.75" thickBot="1">
      <c r="A16" s="1359" t="str">
        <f>+'3.REPORTE EVALUACIÓN'!A16:H16</f>
        <v>PROFESIONAL</v>
      </c>
      <c r="B16" s="1360"/>
      <c r="C16" s="1360"/>
      <c r="D16" s="1360"/>
      <c r="E16" s="1360"/>
      <c r="F16" s="1361">
        <f>+IFERROR(VLOOKUP(I14,'LISTADO DE EMPLEOS DECRETO 785'!A4:C21,2,0),"")</f>
        <v>222</v>
      </c>
      <c r="G16" s="1362"/>
      <c r="H16" s="221">
        <f>+'1. CONCERTACIÓN DE OBJETIVOS'!S15</f>
        <v>0</v>
      </c>
      <c r="I16" s="1353"/>
      <c r="J16" s="1354"/>
      <c r="K16" s="1357"/>
      <c r="L16" s="1357"/>
      <c r="M16" s="1357"/>
      <c r="N16" s="1357"/>
      <c r="O16" s="1357"/>
      <c r="P16" s="1357"/>
      <c r="Q16" s="1357"/>
      <c r="R16" s="1357"/>
      <c r="S16" s="1357"/>
      <c r="T16" s="1358"/>
    </row>
    <row r="17" spans="1:74" ht="21.75" customHeight="1" thickBot="1">
      <c r="A17" s="1219" t="s">
        <v>20</v>
      </c>
      <c r="B17" s="1220"/>
      <c r="C17" s="1220"/>
      <c r="D17" s="1220"/>
      <c r="E17" s="1220"/>
      <c r="F17" s="1220"/>
      <c r="G17" s="1220"/>
      <c r="H17" s="1220"/>
      <c r="I17" s="1220"/>
      <c r="J17" s="1220"/>
      <c r="K17" s="1220"/>
      <c r="L17" s="1220"/>
      <c r="M17" s="1220"/>
      <c r="N17" s="1220"/>
      <c r="O17" s="1220"/>
      <c r="P17" s="1220"/>
      <c r="Q17" s="1220"/>
      <c r="R17" s="1220"/>
      <c r="S17" s="1220"/>
      <c r="T17" s="1221"/>
    </row>
    <row r="18" spans="1:74" ht="15">
      <c r="A18" s="1235" t="s">
        <v>21</v>
      </c>
      <c r="B18" s="1236"/>
      <c r="C18" s="1235" t="s">
        <v>10</v>
      </c>
      <c r="D18" s="1237"/>
      <c r="E18" s="1236"/>
      <c r="F18" s="1235" t="s">
        <v>11</v>
      </c>
      <c r="G18" s="1237"/>
      <c r="H18" s="1236"/>
      <c r="I18" s="1235" t="s">
        <v>12</v>
      </c>
      <c r="J18" s="1237"/>
      <c r="K18" s="1237"/>
      <c r="L18" s="1236"/>
      <c r="M18" s="1235" t="s">
        <v>13</v>
      </c>
      <c r="N18" s="1237"/>
      <c r="O18" s="1237"/>
      <c r="P18" s="1236"/>
      <c r="Q18" s="1235" t="s">
        <v>14</v>
      </c>
      <c r="R18" s="1237"/>
      <c r="S18" s="1237"/>
      <c r="T18" s="1236"/>
    </row>
    <row r="19" spans="1:74" ht="15.75" thickBot="1">
      <c r="A19" s="1338">
        <f>+'1. CONCERTACIÓN DE OBJETIVOS'!A20:B20</f>
        <v>0</v>
      </c>
      <c r="B19" s="1339"/>
      <c r="C19" s="1340">
        <f>+'3.REPORTE EVALUACIÓN'!C24:E24</f>
        <v>0</v>
      </c>
      <c r="D19" s="1341"/>
      <c r="E19" s="1342"/>
      <c r="F19" s="1340">
        <f>+'3.REPORTE EVALUACIÓN'!F19:H19</f>
        <v>0</v>
      </c>
      <c r="G19" s="1341"/>
      <c r="H19" s="1342"/>
      <c r="I19" s="1343">
        <f>+'3.REPORTE EVALUACIÓN'!I19:K19</f>
        <v>0</v>
      </c>
      <c r="J19" s="1231"/>
      <c r="K19" s="1231"/>
      <c r="L19" s="1344"/>
      <c r="M19" s="1345">
        <f>+'3.REPORTE EVALUACIÓN'!L19</f>
        <v>0</v>
      </c>
      <c r="N19" s="1346"/>
      <c r="O19" s="1346"/>
      <c r="P19" s="1347"/>
      <c r="Q19" s="1340">
        <f>+'3.REPORTE EVALUACIÓN'!P19</f>
        <v>0</v>
      </c>
      <c r="R19" s="1341"/>
      <c r="S19" s="1341"/>
      <c r="T19" s="1342"/>
    </row>
    <row r="20" spans="1:74" ht="15">
      <c r="A20" s="1418" t="s">
        <v>22</v>
      </c>
      <c r="B20" s="1419"/>
      <c r="C20" s="1420"/>
      <c r="D20" s="1420"/>
      <c r="E20" s="1420"/>
      <c r="F20" s="1420"/>
      <c r="G20" s="1421" t="s">
        <v>16</v>
      </c>
      <c r="H20" s="1420"/>
      <c r="I20" s="1237"/>
      <c r="J20" s="1237"/>
      <c r="K20" s="1237"/>
      <c r="L20" s="1237"/>
      <c r="M20" s="1237"/>
      <c r="N20" s="1236"/>
      <c r="O20" s="1237" t="s">
        <v>18</v>
      </c>
      <c r="P20" s="1236"/>
      <c r="Q20" s="1237" t="s">
        <v>19</v>
      </c>
      <c r="R20" s="1236"/>
      <c r="S20" s="1235" t="s">
        <v>17</v>
      </c>
      <c r="T20" s="1236"/>
    </row>
    <row r="21" spans="1:74" ht="15.75" thickBot="1">
      <c r="A21" s="1345">
        <f>+'3.REPORTE EVALUACIÓN'!A21:F21</f>
        <v>0</v>
      </c>
      <c r="B21" s="1346"/>
      <c r="C21" s="1346"/>
      <c r="D21" s="1346"/>
      <c r="E21" s="1346"/>
      <c r="F21" s="1346"/>
      <c r="G21" s="1340">
        <f>+'3.REPORTE EVALUACIÓN'!G21:M21</f>
        <v>0</v>
      </c>
      <c r="H21" s="1341"/>
      <c r="I21" s="1341"/>
      <c r="J21" s="1341"/>
      <c r="K21" s="1341"/>
      <c r="L21" s="1341"/>
      <c r="M21" s="1341"/>
      <c r="N21" s="1342"/>
      <c r="O21" s="1361" t="str">
        <f>+'3.REPORTE EVALUACIÓN'!N21</f>
        <v/>
      </c>
      <c r="P21" s="1362"/>
      <c r="Q21" s="1416">
        <f>+'3.REPORTE EVALUACIÓN'!P21</f>
        <v>0</v>
      </c>
      <c r="R21" s="1417"/>
      <c r="S21" s="1345">
        <f>+'3.REPORTE EVALUACIÓN'!R21</f>
        <v>0</v>
      </c>
      <c r="T21" s="1347"/>
    </row>
    <row r="22" spans="1:74" ht="23.25" customHeight="1" thickBot="1">
      <c r="A22" s="1232" t="s">
        <v>23</v>
      </c>
      <c r="B22" s="1233"/>
      <c r="C22" s="1233"/>
      <c r="D22" s="1233"/>
      <c r="E22" s="1233"/>
      <c r="F22" s="1233"/>
      <c r="G22" s="1220"/>
      <c r="H22" s="1220"/>
      <c r="I22" s="1220"/>
      <c r="J22" s="1220"/>
      <c r="K22" s="1220"/>
      <c r="L22" s="1220"/>
      <c r="M22" s="1220"/>
      <c r="N22" s="1220"/>
      <c r="O22" s="1220"/>
      <c r="P22" s="1220"/>
      <c r="Q22" s="1233"/>
      <c r="R22" s="1233"/>
      <c r="S22" s="1233"/>
      <c r="T22" s="1234"/>
    </row>
    <row r="23" spans="1:74" ht="15">
      <c r="A23" s="1235" t="s">
        <v>21</v>
      </c>
      <c r="B23" s="1236"/>
      <c r="C23" s="1235" t="s">
        <v>10</v>
      </c>
      <c r="D23" s="1237"/>
      <c r="E23" s="1236"/>
      <c r="F23" s="1235" t="s">
        <v>11</v>
      </c>
      <c r="G23" s="1237"/>
      <c r="H23" s="1236"/>
      <c r="I23" s="1235" t="s">
        <v>12</v>
      </c>
      <c r="J23" s="1237"/>
      <c r="K23" s="1237"/>
      <c r="L23" s="1236"/>
      <c r="M23" s="1235" t="s">
        <v>13</v>
      </c>
      <c r="N23" s="1237"/>
      <c r="O23" s="1237"/>
      <c r="P23" s="1236"/>
      <c r="Q23" s="1235" t="s">
        <v>14</v>
      </c>
      <c r="R23" s="1237"/>
      <c r="S23" s="1237"/>
      <c r="T23" s="1236"/>
    </row>
    <row r="24" spans="1:74" ht="15.75" thickBot="1">
      <c r="A24" s="1338">
        <f>+'3.REPORTE EVALUACIÓN'!A24:B24</f>
        <v>0</v>
      </c>
      <c r="B24" s="1339"/>
      <c r="C24" s="1340">
        <f>+'3.REPORTE EVALUACIÓN'!C24:E24</f>
        <v>0</v>
      </c>
      <c r="D24" s="1341"/>
      <c r="E24" s="1342"/>
      <c r="F24" s="1340">
        <f>+'3.REPORTE EVALUACIÓN'!F24:H24</f>
        <v>0</v>
      </c>
      <c r="G24" s="1346"/>
      <c r="H24" s="1347"/>
      <c r="I24" s="1345">
        <f>+'3.REPORTE EVALUACIÓN'!I24:K24</f>
        <v>0</v>
      </c>
      <c r="J24" s="1346"/>
      <c r="K24" s="1346"/>
      <c r="L24" s="1347"/>
      <c r="M24" s="1345">
        <f>+'3.REPORTE EVALUACIÓN'!L24</f>
        <v>0</v>
      </c>
      <c r="N24" s="1346"/>
      <c r="O24" s="1346"/>
      <c r="P24" s="1347"/>
      <c r="Q24" s="1340">
        <f>+'3.REPORTE EVALUACIÓN'!P24</f>
        <v>0</v>
      </c>
      <c r="R24" s="1341"/>
      <c r="S24" s="1341"/>
      <c r="T24" s="1342"/>
    </row>
    <row r="25" spans="1:74" ht="15">
      <c r="A25" s="1418" t="s">
        <v>24</v>
      </c>
      <c r="B25" s="1419"/>
      <c r="C25" s="1419"/>
      <c r="D25" s="1419"/>
      <c r="E25" s="1419"/>
      <c r="F25" s="1419"/>
      <c r="G25" s="1235" t="s">
        <v>16</v>
      </c>
      <c r="H25" s="1237"/>
      <c r="I25" s="1237"/>
      <c r="J25" s="1237"/>
      <c r="K25" s="1237"/>
      <c r="L25" s="1237"/>
      <c r="M25" s="1237"/>
      <c r="N25" s="1236"/>
      <c r="O25" s="1237" t="s">
        <v>18</v>
      </c>
      <c r="P25" s="1236"/>
      <c r="Q25" s="1237" t="s">
        <v>19</v>
      </c>
      <c r="R25" s="1236"/>
      <c r="S25" s="1235" t="s">
        <v>17</v>
      </c>
      <c r="T25" s="1236"/>
    </row>
    <row r="26" spans="1:74" ht="15.75" thickBot="1">
      <c r="A26" s="1348">
        <f>+'3.REPORTE EVALUACIÓN'!A26:F26</f>
        <v>0</v>
      </c>
      <c r="B26" s="1349"/>
      <c r="C26" s="1349"/>
      <c r="D26" s="1349"/>
      <c r="E26" s="1349"/>
      <c r="F26" s="1349"/>
      <c r="G26" s="1348">
        <f>+'3.REPORTE EVALUACIÓN'!G26:M26</f>
        <v>0</v>
      </c>
      <c r="H26" s="1349"/>
      <c r="I26" s="1349"/>
      <c r="J26" s="1349"/>
      <c r="K26" s="1349"/>
      <c r="L26" s="1349"/>
      <c r="M26" s="1349"/>
      <c r="N26" s="1350"/>
      <c r="O26" s="1361" t="str">
        <f>+'3.REPORTE EVALUACIÓN'!N26</f>
        <v/>
      </c>
      <c r="P26" s="1362"/>
      <c r="Q26" s="1361">
        <f>+'3.REPORTE EVALUACIÓN'!P26</f>
        <v>0</v>
      </c>
      <c r="R26" s="1362"/>
      <c r="S26" s="1348">
        <f>+'3.REPORTE EVALUACIÓN'!R26</f>
        <v>0</v>
      </c>
      <c r="T26" s="1350"/>
    </row>
    <row r="27" spans="1:74" s="6" customFormat="1" ht="17.25" customHeight="1" thickBot="1">
      <c r="A27" s="1457" t="s">
        <v>36</v>
      </c>
      <c r="B27" s="1458"/>
      <c r="C27" s="1458"/>
      <c r="D27" s="1458"/>
      <c r="E27" s="1458"/>
      <c r="F27" s="1458"/>
      <c r="G27" s="1458"/>
      <c r="H27" s="1458"/>
      <c r="I27" s="1458"/>
      <c r="J27" s="1458"/>
      <c r="K27" s="1458"/>
      <c r="L27" s="1458"/>
      <c r="M27" s="1458"/>
      <c r="N27" s="1458"/>
      <c r="O27" s="1458"/>
      <c r="P27" s="1458"/>
      <c r="Q27" s="1458"/>
      <c r="R27" s="1458"/>
      <c r="S27" s="1458"/>
      <c r="T27" s="1458"/>
      <c r="U27" s="1458"/>
      <c r="V27" s="1459"/>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row>
    <row r="28" spans="1:74" s="6" customFormat="1" ht="27.75" customHeight="1" thickBot="1">
      <c r="A28" s="1457" t="str">
        <f>+'2. EVAL.PROCESO R.FISCAL '!29:29</f>
        <v/>
      </c>
      <c r="B28" s="1458"/>
      <c r="C28" s="1458"/>
      <c r="D28" s="1458"/>
      <c r="E28" s="1458"/>
      <c r="F28" s="1458"/>
      <c r="G28" s="1458"/>
      <c r="H28" s="1458"/>
      <c r="I28" s="1458"/>
      <c r="J28" s="1458"/>
      <c r="K28" s="1458"/>
      <c r="L28" s="1458"/>
      <c r="M28" s="1458"/>
      <c r="N28" s="1458"/>
      <c r="O28" s="1458"/>
      <c r="P28" s="1458"/>
      <c r="Q28" s="1458"/>
      <c r="R28" s="1458"/>
      <c r="S28" s="1458"/>
      <c r="T28" s="1459"/>
      <c r="U28" s="13"/>
      <c r="V28" s="16"/>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row>
    <row r="29" spans="1:74" ht="21.75" customHeight="1" thickBot="1">
      <c r="A29" s="1460" t="s">
        <v>25</v>
      </c>
      <c r="B29" s="1461"/>
      <c r="C29" s="1461"/>
      <c r="D29" s="1461"/>
      <c r="E29" s="1461"/>
      <c r="F29" s="1461"/>
      <c r="G29" s="1461"/>
      <c r="H29" s="1461"/>
      <c r="I29" s="1461"/>
      <c r="J29" s="1461"/>
      <c r="K29" s="1461"/>
      <c r="L29" s="1461"/>
      <c r="M29" s="1461"/>
      <c r="N29" s="1461"/>
      <c r="O29" s="1461"/>
      <c r="P29" s="1461"/>
      <c r="Q29" s="1461"/>
      <c r="R29" s="1461"/>
      <c r="S29" s="1461"/>
      <c r="T29" s="1462"/>
      <c r="U29" s="384"/>
    </row>
    <row r="30" spans="1:74" ht="15" customHeight="1" thickBot="1">
      <c r="A30" s="721" t="s">
        <v>37</v>
      </c>
      <c r="B30" s="722"/>
      <c r="C30" s="722"/>
      <c r="D30" s="722"/>
      <c r="E30" s="723"/>
      <c r="F30" s="1465" t="s">
        <v>38</v>
      </c>
      <c r="G30" s="723"/>
      <c r="H30" s="1468" t="s">
        <v>39</v>
      </c>
      <c r="I30" s="1471" t="s">
        <v>40</v>
      </c>
      <c r="J30" s="1472" t="s">
        <v>62</v>
      </c>
      <c r="K30" s="1472"/>
      <c r="L30" s="1472"/>
      <c r="M30" s="1472"/>
      <c r="N30" s="1472"/>
      <c r="O30" s="1472"/>
      <c r="P30" s="1472"/>
      <c r="Q30" s="1472"/>
      <c r="R30" s="1472"/>
      <c r="S30" s="1472"/>
      <c r="T30" s="1472"/>
      <c r="U30" s="1473"/>
    </row>
    <row r="31" spans="1:74" ht="18.75" customHeight="1" thickBot="1">
      <c r="A31" s="1105"/>
      <c r="B31" s="1106"/>
      <c r="C31" s="1106"/>
      <c r="D31" s="1106"/>
      <c r="E31" s="1463"/>
      <c r="F31" s="1466"/>
      <c r="G31" s="1463"/>
      <c r="H31" s="1469"/>
      <c r="I31" s="1466"/>
      <c r="J31" s="1474" t="s">
        <v>618</v>
      </c>
      <c r="K31" s="1475"/>
      <c r="L31" s="1476" t="s">
        <v>619</v>
      </c>
      <c r="M31" s="1477"/>
      <c r="N31" s="1474" t="s">
        <v>620</v>
      </c>
      <c r="O31" s="1475"/>
      <c r="P31" s="1476" t="s">
        <v>621</v>
      </c>
      <c r="Q31" s="1477"/>
      <c r="R31" s="1474" t="s">
        <v>622</v>
      </c>
      <c r="S31" s="1475"/>
      <c r="T31" s="1422" t="s">
        <v>50</v>
      </c>
      <c r="U31" s="1423"/>
    </row>
    <row r="32" spans="1:74" ht="15" customHeight="1">
      <c r="A32" s="1105"/>
      <c r="B32" s="1106"/>
      <c r="C32" s="1106"/>
      <c r="D32" s="1106"/>
      <c r="E32" s="1463"/>
      <c r="F32" s="1466"/>
      <c r="G32" s="1463"/>
      <c r="H32" s="1469"/>
      <c r="I32" s="1466"/>
      <c r="J32" s="283" t="s">
        <v>52</v>
      </c>
      <c r="K32" s="284" t="s">
        <v>53</v>
      </c>
      <c r="L32" s="285" t="s">
        <v>52</v>
      </c>
      <c r="M32" s="286" t="s">
        <v>53</v>
      </c>
      <c r="N32" s="283" t="s">
        <v>52</v>
      </c>
      <c r="O32" s="284" t="s">
        <v>53</v>
      </c>
      <c r="P32" s="285" t="s">
        <v>52</v>
      </c>
      <c r="Q32" s="286" t="s">
        <v>53</v>
      </c>
      <c r="R32" s="283" t="s">
        <v>52</v>
      </c>
      <c r="S32" s="284" t="s">
        <v>53</v>
      </c>
      <c r="T32" s="1424"/>
      <c r="U32" s="1425"/>
    </row>
    <row r="33" spans="1:22" ht="23.25" customHeight="1">
      <c r="A33" s="1105"/>
      <c r="B33" s="1106"/>
      <c r="C33" s="1106"/>
      <c r="D33" s="1106"/>
      <c r="E33" s="1463"/>
      <c r="F33" s="1466"/>
      <c r="G33" s="1463"/>
      <c r="H33" s="1469"/>
      <c r="I33" s="1466"/>
      <c r="J33" s="296"/>
      <c r="K33" s="297"/>
      <c r="L33" s="298"/>
      <c r="M33" s="299"/>
      <c r="N33" s="296"/>
      <c r="O33" s="297"/>
      <c r="P33" s="298"/>
      <c r="Q33" s="299"/>
      <c r="R33" s="296"/>
      <c r="S33" s="297"/>
      <c r="T33" s="1424"/>
      <c r="U33" s="1425"/>
    </row>
    <row r="34" spans="1:22" ht="15">
      <c r="A34" s="1105"/>
      <c r="B34" s="1106"/>
      <c r="C34" s="1106"/>
      <c r="D34" s="1106"/>
      <c r="E34" s="1463"/>
      <c r="F34" s="1466"/>
      <c r="G34" s="1463"/>
      <c r="H34" s="1469"/>
      <c r="I34" s="1466"/>
      <c r="J34" s="287" t="s">
        <v>51</v>
      </c>
      <c r="K34" s="297"/>
      <c r="L34" s="288" t="s">
        <v>51</v>
      </c>
      <c r="M34" s="297"/>
      <c r="N34" s="287" t="s">
        <v>51</v>
      </c>
      <c r="O34" s="297"/>
      <c r="P34" s="288" t="s">
        <v>51</v>
      </c>
      <c r="Q34" s="297"/>
      <c r="R34" s="287" t="s">
        <v>51</v>
      </c>
      <c r="S34" s="297"/>
      <c r="T34" s="1424"/>
      <c r="U34" s="1425"/>
    </row>
    <row r="35" spans="1:22" ht="23.25" customHeight="1" thickBot="1">
      <c r="A35" s="1108"/>
      <c r="B35" s="1109"/>
      <c r="C35" s="1109"/>
      <c r="D35" s="1109"/>
      <c r="E35" s="1464"/>
      <c r="F35" s="1467"/>
      <c r="G35" s="1464"/>
      <c r="H35" s="1470"/>
      <c r="I35" s="1467"/>
      <c r="J35" s="381" t="s">
        <v>623</v>
      </c>
      <c r="K35" s="289" t="s">
        <v>605</v>
      </c>
      <c r="L35" s="382" t="s">
        <v>623</v>
      </c>
      <c r="M35" s="290" t="s">
        <v>605</v>
      </c>
      <c r="N35" s="381" t="s">
        <v>623</v>
      </c>
      <c r="O35" s="289" t="s">
        <v>605</v>
      </c>
      <c r="P35" s="382" t="s">
        <v>623</v>
      </c>
      <c r="Q35" s="290" t="s">
        <v>605</v>
      </c>
      <c r="R35" s="381" t="s">
        <v>623</v>
      </c>
      <c r="S35" s="289" t="s">
        <v>605</v>
      </c>
      <c r="T35" s="1426"/>
      <c r="U35" s="1427"/>
    </row>
    <row r="36" spans="1:22" ht="174.75" customHeight="1">
      <c r="A36" s="1428">
        <f>+'2. EVAL.PROCESO R.FISCAL '!A34</f>
        <v>0</v>
      </c>
      <c r="B36" s="1429"/>
      <c r="C36" s="1429"/>
      <c r="D36" s="1429"/>
      <c r="E36" s="1429"/>
      <c r="F36" s="1429" t="str">
        <f>+'2. EVAL.PROCESO R.FISCAL '!B34</f>
        <v/>
      </c>
      <c r="G36" s="1429"/>
      <c r="H36" s="326">
        <f>+'2. EVAL.PROCESO R.FISCAL '!I34</f>
        <v>0</v>
      </c>
      <c r="I36" s="457"/>
      <c r="J36" s="394"/>
      <c r="K36" s="395"/>
      <c r="L36" s="394"/>
      <c r="M36" s="396"/>
      <c r="N36" s="397"/>
      <c r="O36" s="396"/>
      <c r="P36" s="397"/>
      <c r="Q36" s="396"/>
      <c r="R36" s="397"/>
      <c r="S36" s="396"/>
      <c r="T36" s="1430" t="str">
        <f>IFERROR((J36*K36*J42/$F$42)+(L36*M36*L42/$F$42)+(N36*O36*N42/$F$42)+(P36*Q36*P42/$F$42)+(R36*S36*R42/$F$42),"")</f>
        <v/>
      </c>
      <c r="U36" s="1431"/>
    </row>
    <row r="37" spans="1:22" ht="135" customHeight="1">
      <c r="A37" s="1435">
        <f>+'2. EVAL.PROCESO R.FISCAL '!A35</f>
        <v>0</v>
      </c>
      <c r="B37" s="1432"/>
      <c r="C37" s="1432"/>
      <c r="D37" s="1432"/>
      <c r="E37" s="1432"/>
      <c r="F37" s="1432" t="str">
        <f>+'2. EVAL.PROCESO R.FISCAL '!B35</f>
        <v/>
      </c>
      <c r="G37" s="1432"/>
      <c r="H37" s="379">
        <f>+'2. EVAL.PROCESO R.FISCAL '!I35</f>
        <v>0</v>
      </c>
      <c r="I37" s="457"/>
      <c r="J37" s="340"/>
      <c r="K37" s="387"/>
      <c r="L37" s="340"/>
      <c r="M37" s="388"/>
      <c r="N37" s="389"/>
      <c r="O37" s="388"/>
      <c r="P37" s="389"/>
      <c r="Q37" s="388"/>
      <c r="R37" s="389"/>
      <c r="S37" s="388"/>
      <c r="T37" s="1433" t="str">
        <f>IFERROR((J37*K37*J42/$F$42)+(L37*M37*L42/$F$42)+(N37*O37*N42/$F$42)+(P37*Q37*P42/$F$42)+(R37*S37*R42/$F$42),"")</f>
        <v/>
      </c>
      <c r="U37" s="1434"/>
    </row>
    <row r="38" spans="1:22" ht="130.5" customHeight="1">
      <c r="A38" s="1435">
        <f>+'2. EVAL.PROCESO R.FISCAL '!A36</f>
        <v>0</v>
      </c>
      <c r="B38" s="1432"/>
      <c r="C38" s="1432"/>
      <c r="D38" s="1432"/>
      <c r="E38" s="1432"/>
      <c r="F38" s="1432" t="str">
        <f>+'2. EVAL.PROCESO R.FISCAL '!B36</f>
        <v/>
      </c>
      <c r="G38" s="1432"/>
      <c r="H38" s="379">
        <f>+'2. EVAL.PROCESO R.FISCAL '!I36</f>
        <v>0</v>
      </c>
      <c r="I38" s="457"/>
      <c r="J38" s="389"/>
      <c r="K38" s="390"/>
      <c r="L38" s="389"/>
      <c r="M38" s="388"/>
      <c r="N38" s="389"/>
      <c r="O38" s="388"/>
      <c r="P38" s="389"/>
      <c r="Q38" s="388"/>
      <c r="R38" s="389"/>
      <c r="S38" s="388"/>
      <c r="T38" s="1433" t="str">
        <f>IFERROR((J38*K38*$J$42/$F$42)+(L38*M38*$L$42/$F$42)+(N38*O38*$N$42/$F$42)+(P38*Q38*$P$42/$F$42)+(R38*S38*$R$42/$F$42),"")</f>
        <v/>
      </c>
      <c r="U38" s="1434"/>
    </row>
    <row r="39" spans="1:22" ht="69.75" customHeight="1">
      <c r="A39" s="1435">
        <f>+'2. EVAL.PROCESO R.FISCAL '!A37</f>
        <v>0</v>
      </c>
      <c r="B39" s="1432"/>
      <c r="C39" s="1432"/>
      <c r="D39" s="1432"/>
      <c r="E39" s="1432"/>
      <c r="F39" s="1432" t="str">
        <f>+'2. EVAL.PROCESO R.FISCAL '!B37</f>
        <v/>
      </c>
      <c r="G39" s="1432"/>
      <c r="H39" s="379">
        <f>+'2. EVAL.PROCESO R.FISCAL '!I37</f>
        <v>0</v>
      </c>
      <c r="I39" s="457"/>
      <c r="J39" s="389"/>
      <c r="K39" s="390"/>
      <c r="L39" s="389"/>
      <c r="M39" s="388"/>
      <c r="N39" s="389"/>
      <c r="O39" s="388"/>
      <c r="P39" s="389"/>
      <c r="Q39" s="388"/>
      <c r="R39" s="389"/>
      <c r="S39" s="388"/>
      <c r="T39" s="1433" t="str">
        <f>IFERROR((J39*K39*$J$42/$F$42)+(L39*M39*$L$42/$F$42)+(N39*O39*$N$42/$F$42)+(P39*Q39*$P$42/$F$42)+(R39*S39*$R$42/$F$42),"")</f>
        <v/>
      </c>
      <c r="U39" s="1434"/>
    </row>
    <row r="40" spans="1:22" ht="61.5" customHeight="1" thickBot="1">
      <c r="A40" s="1224">
        <f>+'2. EVAL.PROCESO R.FISCAL '!A38</f>
        <v>0</v>
      </c>
      <c r="B40" s="1215"/>
      <c r="C40" s="1215"/>
      <c r="D40" s="1215"/>
      <c r="E40" s="1215"/>
      <c r="F40" s="1215" t="str">
        <f>+'2. EVAL.PROCESO R.FISCAL '!B38</f>
        <v/>
      </c>
      <c r="G40" s="1215"/>
      <c r="H40" s="380">
        <f>+'2. EVAL.PROCESO R.FISCAL '!I38</f>
        <v>0</v>
      </c>
      <c r="I40" s="457"/>
      <c r="J40" s="391"/>
      <c r="K40" s="392"/>
      <c r="L40" s="391"/>
      <c r="M40" s="393"/>
      <c r="N40" s="391"/>
      <c r="O40" s="393"/>
      <c r="P40" s="391"/>
      <c r="Q40" s="393"/>
      <c r="R40" s="391"/>
      <c r="S40" s="393"/>
      <c r="T40" s="1384" t="str">
        <f>IFERROR((J40*K40*$J$42/$F$42)+(L40*M40*$L$42/$F$42)+(N40*O40*$N$42/$F$42)+(P40*Q40*$P$42/$F$42)+(R40*S40*$R$42/$F$42),"")</f>
        <v/>
      </c>
      <c r="U40" s="1385"/>
    </row>
    <row r="41" spans="1:22" s="294" customFormat="1" ht="33" customHeight="1" thickBot="1">
      <c r="A41" s="1386" t="s">
        <v>47</v>
      </c>
      <c r="B41" s="1387"/>
      <c r="C41" s="1387"/>
      <c r="D41" s="1387"/>
      <c r="E41" s="1387"/>
      <c r="F41" s="1387"/>
      <c r="G41" s="1387"/>
      <c r="H41" s="1387"/>
      <c r="I41" s="1388"/>
      <c r="J41" s="1389" t="str">
        <f>IFERROR((J36*K36*J42/$F$42)+(J37*K37*J42/$F$42)+(J38*K38*J42/$F$42)+(J39*K39*J42/$F$42)+(J40*K40*J42/$F$42),"")</f>
        <v/>
      </c>
      <c r="K41" s="1390"/>
      <c r="L41" s="1389" t="str">
        <f>IFERROR((L36*M36*L42/$F$42)+(L37*M37*L42/$F$42)+(L38*M38*L42/$F$42)+(L39*M39*L42/$F$42)+(L40*M40*L42/$F$42),"")</f>
        <v/>
      </c>
      <c r="M41" s="1390"/>
      <c r="N41" s="1389" t="str">
        <f>IFERROR((N36*O36*N42/$F$42)+(N37*O37*N42/$F$42)+(N38*O38*N42/$F$42)+(N39*O39*N42/$F$42)+(N40*O40*N42/$F$42),"")</f>
        <v/>
      </c>
      <c r="O41" s="1390"/>
      <c r="P41" s="1389" t="str">
        <f>IFERROR((P36*Q36*P42/$F$42)+(P37*Q37*P42/$F$42)+(P38*Q38*P42/$F$42)+(P39*Q39*P42/$F$42)+(P40*Q40*P42/$F$42),"")</f>
        <v/>
      </c>
      <c r="Q41" s="1390"/>
      <c r="R41" s="1389" t="str">
        <f>IFERROR((R36*S36*R42/$F$42)+(R37*S37*R42/$F$42)+(R38*S38*R42/$F$42)+(R39*S39*R42/$F$42)+(R40*S40*R42/$F$42),"")</f>
        <v/>
      </c>
      <c r="S41" s="1390"/>
      <c r="T41" s="1391">
        <f>+SUM(T36:U40)</f>
        <v>0</v>
      </c>
      <c r="U41" s="1392"/>
      <c r="V41" s="385"/>
    </row>
    <row r="42" spans="1:22" ht="45" customHeight="1" thickBot="1">
      <c r="A42" s="1393" t="s">
        <v>624</v>
      </c>
      <c r="B42" s="1394"/>
      <c r="C42" s="1394"/>
      <c r="D42" s="1394"/>
      <c r="E42" s="1394"/>
      <c r="F42" s="293">
        <f>SUM(J42:U42)</f>
        <v>0</v>
      </c>
      <c r="G42" s="1395" t="s">
        <v>625</v>
      </c>
      <c r="H42" s="1395"/>
      <c r="I42" s="1395"/>
      <c r="J42" s="1396"/>
      <c r="K42" s="1397"/>
      <c r="L42" s="1398"/>
      <c r="M42" s="1399"/>
      <c r="N42" s="1400"/>
      <c r="O42" s="1399"/>
      <c r="P42" s="1401"/>
      <c r="Q42" s="1402"/>
      <c r="R42" s="1401"/>
      <c r="S42" s="1402"/>
      <c r="T42" s="1403"/>
      <c r="U42" s="1404"/>
    </row>
    <row r="43" spans="1:22" ht="32.25" customHeight="1" thickBot="1">
      <c r="A43" s="764" t="s">
        <v>35</v>
      </c>
      <c r="B43" s="765"/>
      <c r="C43" s="765"/>
      <c r="D43" s="765"/>
      <c r="E43" s="765"/>
      <c r="F43" s="765"/>
      <c r="G43" s="765"/>
      <c r="H43" s="765"/>
      <c r="I43" s="765"/>
      <c r="J43" s="765"/>
      <c r="K43" s="765"/>
      <c r="L43" s="765"/>
      <c r="M43" s="765"/>
      <c r="N43" s="765"/>
      <c r="O43" s="765"/>
      <c r="P43" s="765"/>
      <c r="Q43" s="765"/>
      <c r="R43" s="765"/>
      <c r="S43" s="765"/>
      <c r="T43" s="765"/>
      <c r="U43" s="766"/>
    </row>
    <row r="44" spans="1:22" ht="20.25" customHeight="1">
      <c r="A44" s="1405" t="s">
        <v>54</v>
      </c>
      <c r="B44" s="1406"/>
      <c r="C44" s="1406" t="s">
        <v>55</v>
      </c>
      <c r="D44" s="1406"/>
      <c r="E44" s="1406"/>
      <c r="F44" s="1406" t="s">
        <v>46</v>
      </c>
      <c r="G44" s="1406"/>
      <c r="H44" s="1406"/>
      <c r="I44" s="1409"/>
      <c r="J44" s="1411" t="s">
        <v>618</v>
      </c>
      <c r="K44" s="1412"/>
      <c r="L44" s="1411" t="s">
        <v>619</v>
      </c>
      <c r="M44" s="1412"/>
      <c r="N44" s="1411" t="s">
        <v>620</v>
      </c>
      <c r="O44" s="1412"/>
      <c r="P44" s="1411" t="s">
        <v>621</v>
      </c>
      <c r="Q44" s="1412"/>
      <c r="R44" s="1411" t="s">
        <v>622</v>
      </c>
      <c r="S44" s="1413"/>
      <c r="T44" s="1414" t="s">
        <v>632</v>
      </c>
      <c r="U44" s="1415"/>
    </row>
    <row r="45" spans="1:22" ht="32.25" customHeight="1" thickBot="1">
      <c r="A45" s="1407"/>
      <c r="B45" s="1408"/>
      <c r="C45" s="1408"/>
      <c r="D45" s="1408"/>
      <c r="E45" s="1408"/>
      <c r="F45" s="1408"/>
      <c r="G45" s="1408"/>
      <c r="H45" s="1408"/>
      <c r="I45" s="1410"/>
      <c r="J45" s="309" t="s">
        <v>626</v>
      </c>
      <c r="K45" s="310" t="s">
        <v>623</v>
      </c>
      <c r="L45" s="309" t="s">
        <v>626</v>
      </c>
      <c r="M45" s="310" t="s">
        <v>623</v>
      </c>
      <c r="N45" s="309" t="s">
        <v>626</v>
      </c>
      <c r="O45" s="310" t="s">
        <v>623</v>
      </c>
      <c r="P45" s="309" t="s">
        <v>626</v>
      </c>
      <c r="Q45" s="310" t="s">
        <v>623</v>
      </c>
      <c r="R45" s="309" t="s">
        <v>626</v>
      </c>
      <c r="S45" s="311" t="s">
        <v>623</v>
      </c>
      <c r="T45" s="1414"/>
      <c r="U45" s="1415"/>
    </row>
    <row r="46" spans="1:22" ht="107.25" customHeight="1">
      <c r="A46" s="1442" t="str">
        <f>+IF('1. CONCERTACIÓN DE OBJETIVOS'!A43=0,"",'1. CONCERTACIÓN DE OBJETIVOS'!A43)</f>
        <v/>
      </c>
      <c r="B46" s="1443"/>
      <c r="C46" s="1439" t="str">
        <f>+'1. CONCERTACIÓN DE OBJETIVOS'!D43</f>
        <v/>
      </c>
      <c r="D46" s="1440"/>
      <c r="E46" s="1441"/>
      <c r="F46" s="1439" t="str">
        <f>+'1. CONCERTACIÓN DE OBJETIVOS'!J43</f>
        <v/>
      </c>
      <c r="G46" s="1440"/>
      <c r="H46" s="1440"/>
      <c r="I46" s="1440"/>
      <c r="J46" s="300" t="str">
        <f>+IF(AND(K46&gt;0,K46&lt;=6),"BAJO",IF(AND(K46&gt;6,K46&lt;=9),"ACEPTABLE",IF(AND(K46&gt;9,K46&lt;=12),"ALTO",IF(K46&gt;12,"MUY ALTO",""))))</f>
        <v/>
      </c>
      <c r="K46" s="301"/>
      <c r="L46" s="300" t="str">
        <f>+IF(AND(M46&gt;0,M46&lt;=6),"BAJO",IF(AND(M46&gt;6,M46&lt;=9),"ACEPTABLE",IF(AND(M46&gt;9,M46&lt;=12),"ALTO",IF(M46&gt;12,"MUY ALTO",""))))</f>
        <v/>
      </c>
      <c r="M46" s="301"/>
      <c r="N46" s="300" t="str">
        <f>+IF(AND(O46&gt;0,O46&lt;=6),"BAJO",IF(AND(O46&gt;6,O46&lt;=9),"ACEPTABLE",IF(AND(O46&gt;9,O46&lt;=12),"ALTO",IF(O46&gt;12,"MUY ALTO",""))))</f>
        <v/>
      </c>
      <c r="O46" s="301"/>
      <c r="P46" s="300" t="str">
        <f>+IF(AND(Q46&gt;0,Q46&lt;=6),"BAJO",IF(AND(Q46&gt;6,Q46&lt;=9),"ACEPTABLE",IF(AND(Q46&gt;9,Q46&lt;=12),"ALTO",IF(Q46&gt;12,"MUY ALTO",""))))</f>
        <v/>
      </c>
      <c r="Q46" s="301"/>
      <c r="R46" s="300" t="str">
        <f>+IF(AND(S46&gt;0,S46&lt;=6),"BAJO",IF(AND(S46&gt;6,S46&lt;=9),"ACEPTABLE",IF(AND(S46&gt;9,S46&lt;=12),"ALTO",IF(S46&gt;12,"MUY ALTO",""))))</f>
        <v/>
      </c>
      <c r="S46" s="301"/>
      <c r="T46" s="1437" t="str">
        <f>+IFERROR(AVERAGE(K46,M46,O46,Q46,S46),"")</f>
        <v/>
      </c>
      <c r="U46" s="1438"/>
    </row>
    <row r="47" spans="1:22" ht="107.25" customHeight="1">
      <c r="A47" s="1442" t="str">
        <f>+IF('1. CONCERTACIÓN DE OBJETIVOS'!A45=0,"",'1. CONCERTACIÓN DE OBJETIVOS'!A45)</f>
        <v/>
      </c>
      <c r="B47" s="1443"/>
      <c r="C47" s="1439" t="str">
        <f>+'1. CONCERTACIÓN DE OBJETIVOS'!D45</f>
        <v/>
      </c>
      <c r="D47" s="1440"/>
      <c r="E47" s="1441"/>
      <c r="F47" s="1439" t="str">
        <f>+'1. CONCERTACIÓN DE OBJETIVOS'!J45</f>
        <v/>
      </c>
      <c r="G47" s="1440"/>
      <c r="H47" s="1440"/>
      <c r="I47" s="1440"/>
      <c r="J47" s="300" t="str">
        <f>+IF(AND(K47&gt;0,K47&lt;=6),"BAJO",IF(AND(K47&gt;6,K47&lt;=9),"ACEPTABLE",IF(AND(K47&gt;9,K47&lt;=12),"ALTO",IF(K47&gt;12,"MUY ALTO",""))))</f>
        <v/>
      </c>
      <c r="K47" s="301"/>
      <c r="L47" s="300" t="str">
        <f>+IF(AND(M47&gt;0,M47&lt;=6),"BAJO",IF(AND(M47&gt;6,M47&lt;=9),"ACEPTABLE",IF(AND(M47&gt;9,M47&lt;=12),"ALTO",IF(M47&gt;12,"MUY ALTO",""))))</f>
        <v/>
      </c>
      <c r="M47" s="301"/>
      <c r="N47" s="300" t="str">
        <f>+IF(AND(O47&gt;0,O47&lt;=6),"BAJO",IF(AND(O47&gt;6,O47&lt;=9),"ACEPTABLE",IF(AND(O47&gt;9,O47&lt;=12),"ALTO",IF(O47&gt;12,"MUY ALTO",""))))</f>
        <v/>
      </c>
      <c r="O47" s="301"/>
      <c r="P47" s="300" t="str">
        <f>+IF(AND(Q47&gt;0,Q47&lt;=6),"BAJO",IF(AND(Q47&gt;6,Q47&lt;=9),"ACEPTABLE",IF(AND(Q47&gt;9,Q47&lt;=12),"ALTO",IF(Q47&gt;12,"MUY ALTO",""))))</f>
        <v/>
      </c>
      <c r="Q47" s="301"/>
      <c r="R47" s="300" t="str">
        <f>+IF(AND(S47&gt;0,S47&lt;=6),"BAJO",IF(AND(S47&gt;6,S47&lt;=9),"ACEPTABLE",IF(AND(S47&gt;9,S47&lt;=12),"ALTO",IF(S47&gt;12,"MUY ALTO",""))))</f>
        <v/>
      </c>
      <c r="S47" s="301"/>
      <c r="T47" s="1437" t="str">
        <f>+IFERROR(AVERAGE(K47,M47,O47,Q47,S47),"")</f>
        <v/>
      </c>
      <c r="U47" s="1438"/>
    </row>
    <row r="48" spans="1:22" ht="107.25" customHeight="1">
      <c r="A48" s="1442" t="str">
        <f>+IF('1. CONCERTACIÓN DE OBJETIVOS'!A47=0,"",'1. CONCERTACIÓN DE OBJETIVOS'!A47)</f>
        <v/>
      </c>
      <c r="B48" s="1443"/>
      <c r="C48" s="1439" t="str">
        <f>+'1. CONCERTACIÓN DE OBJETIVOS'!D47</f>
        <v/>
      </c>
      <c r="D48" s="1440"/>
      <c r="E48" s="1441"/>
      <c r="F48" s="1439" t="str">
        <f>+'1. CONCERTACIÓN DE OBJETIVOS'!J47</f>
        <v/>
      </c>
      <c r="G48" s="1440"/>
      <c r="H48" s="1440"/>
      <c r="I48" s="1440"/>
      <c r="J48" s="300" t="str">
        <f>+IF(AND(K48&gt;0,K48&lt;=6),"BAJO",IF(AND(K48&gt;6,K48&lt;=9),"ACEPTABLE",IF(AND(K48&gt;9,K48&lt;=12),"ALTO",IF(K48&gt;12,"MUY ALTO",""))))</f>
        <v/>
      </c>
      <c r="K48" s="301"/>
      <c r="L48" s="300" t="str">
        <f>+IF(AND(M48&gt;0,M48&lt;=6),"BAJO",IF(AND(M48&gt;6,M48&lt;=9),"ACEPTABLE",IF(AND(M48&gt;9,M48&lt;=12),"ALTO",IF(M48&gt;12,"MUY ALTO",""))))</f>
        <v/>
      </c>
      <c r="M48" s="301"/>
      <c r="N48" s="300" t="str">
        <f>+IF(AND(O48&gt;0,O48&lt;=6),"BAJO",IF(AND(O48&gt;6,O48&lt;=9),"ACEPTABLE",IF(AND(O48&gt;9,O48&lt;=12),"ALTO",IF(O48&gt;12,"MUY ALTO",""))))</f>
        <v/>
      </c>
      <c r="O48" s="301"/>
      <c r="P48" s="300" t="str">
        <f>+IF(AND(Q48&gt;0,Q48&lt;=6),"BAJO",IF(AND(Q48&gt;6,Q48&lt;=9),"ACEPTABLE",IF(AND(Q48&gt;9,Q48&lt;=12),"ALTO",IF(Q48&gt;12,"MUY ALTO",""))))</f>
        <v/>
      </c>
      <c r="Q48" s="301"/>
      <c r="R48" s="300" t="str">
        <f>+IF(AND(S48&gt;0,S48&lt;=6),"BAJO",IF(AND(S48&gt;6,S48&lt;=9),"ACEPTABLE",IF(AND(S48&gt;9,S48&lt;=12),"ALTO",IF(S48&gt;12,"MUY ALTO",""))))</f>
        <v/>
      </c>
      <c r="S48" s="301"/>
      <c r="T48" s="1437" t="str">
        <f>+IFERROR(AVERAGE(K48,M48,O48,Q48,S48),"")</f>
        <v/>
      </c>
      <c r="U48" s="1438"/>
    </row>
    <row r="49" spans="1:16383" ht="107.25" customHeight="1">
      <c r="A49" s="1442" t="str">
        <f>+IF('1. CONCERTACIÓN DE OBJETIVOS'!A49=0,"",'1. CONCERTACIÓN DE OBJETIVOS'!A49)</f>
        <v/>
      </c>
      <c r="B49" s="1443"/>
      <c r="C49" s="1439" t="str">
        <f>+'1. CONCERTACIÓN DE OBJETIVOS'!D49</f>
        <v/>
      </c>
      <c r="D49" s="1440"/>
      <c r="E49" s="1441"/>
      <c r="F49" s="1439" t="str">
        <f>+'1. CONCERTACIÓN DE OBJETIVOS'!J49</f>
        <v/>
      </c>
      <c r="G49" s="1440"/>
      <c r="H49" s="1440"/>
      <c r="I49" s="1440"/>
      <c r="J49" s="300" t="str">
        <f>+IF(AND(K49&gt;0,K49&lt;=6),"BAJO",IF(AND(K49&gt;6,K49&lt;=9),"ACEPTABLE",IF(AND(K49&gt;9,K49&lt;=12),"ALTO",IF(K49&gt;12,"MUY ALTO",""))))</f>
        <v/>
      </c>
      <c r="K49" s="301"/>
      <c r="L49" s="300" t="str">
        <f>+IF(AND(M49&gt;0,M49&lt;=6),"BAJO",IF(AND(M49&gt;6,M49&lt;=9),"ACEPTABLE",IF(AND(M49&gt;9,M49&lt;=12),"ALTO",IF(M49&gt;12,"MUY ALTO",""))))</f>
        <v/>
      </c>
      <c r="M49" s="301"/>
      <c r="N49" s="300" t="str">
        <f>+IF(AND(O49&gt;0,O49&lt;=6),"BAJO",IF(AND(O49&gt;6,O49&lt;=9),"ACEPTABLE",IF(AND(O49&gt;9,O49&lt;=12),"ALTO",IF(O49&gt;12,"MUY ALTO",""))))</f>
        <v/>
      </c>
      <c r="O49" s="301"/>
      <c r="P49" s="300" t="str">
        <f>+IF(AND(Q49&gt;0,Q49&lt;=6),"BAJO",IF(AND(Q49&gt;6,Q49&lt;=9),"ACEPTABLE",IF(AND(Q49&gt;9,Q49&lt;=12),"ALTO",IF(Q49&gt;12,"MUY ALTO",""))))</f>
        <v/>
      </c>
      <c r="Q49" s="301"/>
      <c r="R49" s="300" t="str">
        <f>+IF(AND(S49&gt;0,S49&lt;=6),"BAJO",IF(AND(S49&gt;6,S49&lt;=9),"ACEPTABLE",IF(AND(S49&gt;9,S49&lt;=12),"ALTO",IF(S49&gt;12,"MUY ALTO",""))))</f>
        <v/>
      </c>
      <c r="S49" s="301"/>
      <c r="T49" s="1437" t="str">
        <f>+IFERROR(AVERAGE(K49,M49,O49,Q49,S49),"")</f>
        <v/>
      </c>
      <c r="U49" s="1438"/>
    </row>
    <row r="50" spans="1:16383" ht="107.25" customHeight="1" thickBot="1">
      <c r="A50" s="1442" t="str">
        <f>+IF('1. CONCERTACIÓN DE OBJETIVOS'!A51=0,"",'1. CONCERTACIÓN DE OBJETIVOS'!A51)</f>
        <v/>
      </c>
      <c r="B50" s="1443"/>
      <c r="C50" s="1439" t="str">
        <f>+'1. CONCERTACIÓN DE OBJETIVOS'!D51</f>
        <v/>
      </c>
      <c r="D50" s="1440"/>
      <c r="E50" s="1441"/>
      <c r="F50" s="1439" t="str">
        <f>+'1. CONCERTACIÓN DE OBJETIVOS'!J51</f>
        <v/>
      </c>
      <c r="G50" s="1440"/>
      <c r="H50" s="1440"/>
      <c r="I50" s="1440"/>
      <c r="J50" s="300" t="str">
        <f>+IF(AND(K50&gt;0,K50&lt;=6),"BAJO",IF(AND(K50&gt;6,K50&lt;=9),"ACEPTABLE",IF(AND(K50&gt;9,K50&lt;=12),"ALTO",IF(K50&gt;12,"MUY ALTO",""))))</f>
        <v/>
      </c>
      <c r="K50" s="301"/>
      <c r="L50" s="300" t="str">
        <f>+IF(AND(M50&gt;0,M50&lt;=6),"BAJO",IF(AND(M50&gt;6,M50&lt;=9),"ACEPTABLE",IF(AND(M50&gt;9,M50&lt;=12),"ALTO",IF(M50&gt;12,"MUY ALTO",""))))</f>
        <v/>
      </c>
      <c r="M50" s="301"/>
      <c r="N50" s="300" t="str">
        <f>+IF(AND(O50&gt;0,O50&lt;=6),"BAJO",IF(AND(O50&gt;6,O50&lt;=9),"ACEPTABLE",IF(AND(O50&gt;9,O50&lt;=12),"ALTO",IF(O50&gt;12,"MUY ALTO",""))))</f>
        <v/>
      </c>
      <c r="O50" s="301"/>
      <c r="P50" s="300" t="str">
        <f>+IF(AND(Q50&gt;0,Q50&lt;=6),"BAJO",IF(AND(Q50&gt;6,Q50&lt;=9),"ACEPTABLE",IF(AND(Q50&gt;9,Q50&lt;=12),"ALTO",IF(Q50&gt;12,"MUY ALTO",""))))</f>
        <v/>
      </c>
      <c r="Q50" s="301"/>
      <c r="R50" s="300" t="str">
        <f>+IF(AND(S50&gt;0,S50&lt;=6),"BAJO",IF(AND(S50&gt;6,S50&lt;=9),"ACEPTABLE",IF(AND(S50&gt;9,S50&lt;=12),"ALTO",IF(S50&gt;12,"MUY ALTO",""))))</f>
        <v/>
      </c>
      <c r="S50" s="301"/>
      <c r="T50" s="1437" t="str">
        <f>+IFERROR(AVERAGE(K50,M50,O50,Q50,S50),"")</f>
        <v/>
      </c>
      <c r="U50" s="1438"/>
    </row>
    <row r="51" spans="1:16383" ht="36.75" customHeight="1" thickBot="1">
      <c r="A51" s="1448" t="s">
        <v>56</v>
      </c>
      <c r="B51" s="1449"/>
      <c r="C51" s="1449"/>
      <c r="D51" s="1449"/>
      <c r="E51" s="1449"/>
      <c r="F51" s="1449"/>
      <c r="G51" s="1449"/>
      <c r="H51" s="1449"/>
      <c r="I51" s="1450"/>
      <c r="J51" s="1451" t="str">
        <f>IFERROR(AVERAGE(K46:K50),"")</f>
        <v/>
      </c>
      <c r="K51" s="1452"/>
      <c r="L51" s="1451" t="str">
        <f>IFERROR(AVERAGE(M46:M50),"")</f>
        <v/>
      </c>
      <c r="M51" s="1452"/>
      <c r="N51" s="1448" t="str">
        <f>IFERROR(AVERAGE(O46:O50),"")</f>
        <v/>
      </c>
      <c r="O51" s="1450"/>
      <c r="P51" s="1448" t="str">
        <f>IFERROR(AVERAGE(Q46:Q50),"")</f>
        <v/>
      </c>
      <c r="Q51" s="1450"/>
      <c r="R51" s="1448" t="str">
        <f>IFERROR(AVERAGE(S46:S50),"")</f>
        <v/>
      </c>
      <c r="S51" s="1450"/>
      <c r="T51" s="1451" t="str">
        <f>IFERROR(AVERAGE(T46:T50),"")</f>
        <v/>
      </c>
      <c r="U51" s="1452"/>
      <c r="V51" s="1447" t="e">
        <f t="shared" ref="V51:CF51" si="0">+AVERAGE(Q52:U52)</f>
        <v>#DIV/0!</v>
      </c>
      <c r="W51" s="1446" t="e">
        <f t="shared" si="0"/>
        <v>#DIV/0!</v>
      </c>
      <c r="X51" s="1436" t="e">
        <f t="shared" si="0"/>
        <v>#DIV/0!</v>
      </c>
      <c r="Y51" s="1436" t="e">
        <f t="shared" si="0"/>
        <v>#DIV/0!</v>
      </c>
      <c r="Z51" s="1436" t="e">
        <f t="shared" si="0"/>
        <v>#DIV/0!</v>
      </c>
      <c r="AA51" s="1436" t="e">
        <f t="shared" si="0"/>
        <v>#DIV/0!</v>
      </c>
      <c r="AB51" s="1436" t="e">
        <f t="shared" si="0"/>
        <v>#DIV/0!</v>
      </c>
      <c r="AC51" s="1436" t="e">
        <f t="shared" si="0"/>
        <v>#DIV/0!</v>
      </c>
      <c r="AD51" s="1436" t="e">
        <f t="shared" si="0"/>
        <v>#DIV/0!</v>
      </c>
      <c r="AE51" s="1436" t="e">
        <f t="shared" si="0"/>
        <v>#DIV/0!</v>
      </c>
      <c r="AF51" s="1436" t="e">
        <f t="shared" si="0"/>
        <v>#DIV/0!</v>
      </c>
      <c r="AG51" s="1436" t="e">
        <f t="shared" si="0"/>
        <v>#DIV/0!</v>
      </c>
      <c r="AH51" s="1436" t="e">
        <f t="shared" si="0"/>
        <v>#DIV/0!</v>
      </c>
      <c r="AI51" s="1436" t="e">
        <f t="shared" si="0"/>
        <v>#DIV/0!</v>
      </c>
      <c r="AJ51" s="1436" t="e">
        <f t="shared" si="0"/>
        <v>#DIV/0!</v>
      </c>
      <c r="AK51" s="1436" t="e">
        <f t="shared" si="0"/>
        <v>#DIV/0!</v>
      </c>
      <c r="AL51" s="1436" t="e">
        <f t="shared" si="0"/>
        <v>#DIV/0!</v>
      </c>
      <c r="AM51" s="1436" t="e">
        <f t="shared" si="0"/>
        <v>#DIV/0!</v>
      </c>
      <c r="AN51" s="1436" t="e">
        <f t="shared" si="0"/>
        <v>#DIV/0!</v>
      </c>
      <c r="AO51" s="1436" t="e">
        <f t="shared" si="0"/>
        <v>#DIV/0!</v>
      </c>
      <c r="AP51" s="1436" t="e">
        <f t="shared" si="0"/>
        <v>#DIV/0!</v>
      </c>
      <c r="AQ51" s="1436" t="e">
        <f t="shared" si="0"/>
        <v>#DIV/0!</v>
      </c>
      <c r="AR51" s="1436" t="e">
        <f t="shared" si="0"/>
        <v>#DIV/0!</v>
      </c>
      <c r="AS51" s="1436" t="e">
        <f t="shared" si="0"/>
        <v>#DIV/0!</v>
      </c>
      <c r="AT51" s="1436" t="e">
        <f t="shared" si="0"/>
        <v>#DIV/0!</v>
      </c>
      <c r="AU51" s="1436" t="e">
        <f t="shared" si="0"/>
        <v>#DIV/0!</v>
      </c>
      <c r="AV51" s="1436" t="e">
        <f t="shared" si="0"/>
        <v>#DIV/0!</v>
      </c>
      <c r="AW51" s="1436" t="e">
        <f t="shared" si="0"/>
        <v>#DIV/0!</v>
      </c>
      <c r="AX51" s="1436" t="e">
        <f t="shared" si="0"/>
        <v>#DIV/0!</v>
      </c>
      <c r="AY51" s="1436" t="e">
        <f t="shared" si="0"/>
        <v>#DIV/0!</v>
      </c>
      <c r="AZ51" s="1436" t="e">
        <f t="shared" si="0"/>
        <v>#DIV/0!</v>
      </c>
      <c r="BA51" s="1436" t="e">
        <f t="shared" si="0"/>
        <v>#DIV/0!</v>
      </c>
      <c r="BB51" s="1436" t="e">
        <f t="shared" si="0"/>
        <v>#DIV/0!</v>
      </c>
      <c r="BC51" s="1436" t="e">
        <f t="shared" si="0"/>
        <v>#DIV/0!</v>
      </c>
      <c r="BD51" s="1436" t="e">
        <f t="shared" si="0"/>
        <v>#DIV/0!</v>
      </c>
      <c r="BE51" s="1436" t="e">
        <f t="shared" si="0"/>
        <v>#DIV/0!</v>
      </c>
      <c r="BF51" s="1436" t="e">
        <f t="shared" si="0"/>
        <v>#DIV/0!</v>
      </c>
      <c r="BG51" s="1436" t="e">
        <f t="shared" si="0"/>
        <v>#DIV/0!</v>
      </c>
      <c r="BH51" s="1436" t="e">
        <f t="shared" si="0"/>
        <v>#DIV/0!</v>
      </c>
      <c r="BI51" s="1436" t="e">
        <f t="shared" si="0"/>
        <v>#DIV/0!</v>
      </c>
      <c r="BJ51" s="1436" t="e">
        <f t="shared" si="0"/>
        <v>#DIV/0!</v>
      </c>
      <c r="BK51" s="1436" t="e">
        <f t="shared" si="0"/>
        <v>#DIV/0!</v>
      </c>
      <c r="BL51" s="1436" t="e">
        <f t="shared" si="0"/>
        <v>#DIV/0!</v>
      </c>
      <c r="BM51" s="1436" t="e">
        <f t="shared" si="0"/>
        <v>#DIV/0!</v>
      </c>
      <c r="BN51" s="1436" t="e">
        <f t="shared" si="0"/>
        <v>#DIV/0!</v>
      </c>
      <c r="BO51" s="1436" t="e">
        <f t="shared" si="0"/>
        <v>#DIV/0!</v>
      </c>
      <c r="BP51" s="1436" t="e">
        <f t="shared" si="0"/>
        <v>#DIV/0!</v>
      </c>
      <c r="BQ51" s="1436" t="e">
        <f t="shared" si="0"/>
        <v>#DIV/0!</v>
      </c>
      <c r="BR51" s="1436" t="e">
        <f t="shared" si="0"/>
        <v>#DIV/0!</v>
      </c>
      <c r="BS51" s="1436" t="e">
        <f t="shared" si="0"/>
        <v>#DIV/0!</v>
      </c>
      <c r="BT51" s="1436" t="e">
        <f t="shared" si="0"/>
        <v>#DIV/0!</v>
      </c>
      <c r="BU51" s="1436" t="e">
        <f t="shared" si="0"/>
        <v>#DIV/0!</v>
      </c>
      <c r="BV51" s="1436" t="e">
        <f t="shared" si="0"/>
        <v>#DIV/0!</v>
      </c>
      <c r="BW51" s="1436" t="e">
        <f t="shared" si="0"/>
        <v>#DIV/0!</v>
      </c>
      <c r="BX51" s="1436" t="e">
        <f t="shared" si="0"/>
        <v>#DIV/0!</v>
      </c>
      <c r="BY51" s="1436" t="e">
        <f t="shared" si="0"/>
        <v>#DIV/0!</v>
      </c>
      <c r="BZ51" s="1436" t="e">
        <f t="shared" si="0"/>
        <v>#DIV/0!</v>
      </c>
      <c r="CA51" s="1436" t="e">
        <f t="shared" si="0"/>
        <v>#DIV/0!</v>
      </c>
      <c r="CB51" s="1436" t="e">
        <f t="shared" si="0"/>
        <v>#DIV/0!</v>
      </c>
      <c r="CC51" s="1436" t="e">
        <f t="shared" si="0"/>
        <v>#DIV/0!</v>
      </c>
      <c r="CD51" s="1436" t="e">
        <f t="shared" si="0"/>
        <v>#DIV/0!</v>
      </c>
      <c r="CE51" s="1436" t="e">
        <f t="shared" si="0"/>
        <v>#DIV/0!</v>
      </c>
      <c r="CF51" s="1436" t="e">
        <f t="shared" si="0"/>
        <v>#DIV/0!</v>
      </c>
      <c r="CG51" s="1436" t="e">
        <f t="shared" ref="CG51:ER51" si="1">+AVERAGE(CB52:CF52)</f>
        <v>#DIV/0!</v>
      </c>
      <c r="CH51" s="1436" t="e">
        <f t="shared" si="1"/>
        <v>#DIV/0!</v>
      </c>
      <c r="CI51" s="1436" t="e">
        <f t="shared" si="1"/>
        <v>#DIV/0!</v>
      </c>
      <c r="CJ51" s="1436" t="e">
        <f t="shared" si="1"/>
        <v>#DIV/0!</v>
      </c>
      <c r="CK51" s="1436" t="e">
        <f t="shared" si="1"/>
        <v>#DIV/0!</v>
      </c>
      <c r="CL51" s="1436" t="e">
        <f t="shared" si="1"/>
        <v>#DIV/0!</v>
      </c>
      <c r="CM51" s="1436" t="e">
        <f t="shared" si="1"/>
        <v>#DIV/0!</v>
      </c>
      <c r="CN51" s="1436" t="e">
        <f t="shared" si="1"/>
        <v>#DIV/0!</v>
      </c>
      <c r="CO51" s="1436" t="e">
        <f t="shared" si="1"/>
        <v>#DIV/0!</v>
      </c>
      <c r="CP51" s="1436" t="e">
        <f t="shared" si="1"/>
        <v>#DIV/0!</v>
      </c>
      <c r="CQ51" s="1436" t="e">
        <f t="shared" si="1"/>
        <v>#DIV/0!</v>
      </c>
      <c r="CR51" s="1436" t="e">
        <f t="shared" si="1"/>
        <v>#DIV/0!</v>
      </c>
      <c r="CS51" s="1436" t="e">
        <f t="shared" si="1"/>
        <v>#DIV/0!</v>
      </c>
      <c r="CT51" s="1436" t="e">
        <f t="shared" si="1"/>
        <v>#DIV/0!</v>
      </c>
      <c r="CU51" s="1436" t="e">
        <f t="shared" si="1"/>
        <v>#DIV/0!</v>
      </c>
      <c r="CV51" s="1436" t="e">
        <f t="shared" si="1"/>
        <v>#DIV/0!</v>
      </c>
      <c r="CW51" s="1436" t="e">
        <f t="shared" si="1"/>
        <v>#DIV/0!</v>
      </c>
      <c r="CX51" s="1436" t="e">
        <f t="shared" si="1"/>
        <v>#DIV/0!</v>
      </c>
      <c r="CY51" s="1436" t="e">
        <f t="shared" si="1"/>
        <v>#DIV/0!</v>
      </c>
      <c r="CZ51" s="1436" t="e">
        <f t="shared" si="1"/>
        <v>#DIV/0!</v>
      </c>
      <c r="DA51" s="1436" t="e">
        <f t="shared" si="1"/>
        <v>#DIV/0!</v>
      </c>
      <c r="DB51" s="1436" t="e">
        <f t="shared" si="1"/>
        <v>#DIV/0!</v>
      </c>
      <c r="DC51" s="1436" t="e">
        <f t="shared" si="1"/>
        <v>#DIV/0!</v>
      </c>
      <c r="DD51" s="1436" t="e">
        <f t="shared" si="1"/>
        <v>#DIV/0!</v>
      </c>
      <c r="DE51" s="1436" t="e">
        <f t="shared" si="1"/>
        <v>#DIV/0!</v>
      </c>
      <c r="DF51" s="1436" t="e">
        <f t="shared" si="1"/>
        <v>#DIV/0!</v>
      </c>
      <c r="DG51" s="1436" t="e">
        <f t="shared" si="1"/>
        <v>#DIV/0!</v>
      </c>
      <c r="DH51" s="1436" t="e">
        <f t="shared" si="1"/>
        <v>#DIV/0!</v>
      </c>
      <c r="DI51" s="1436" t="e">
        <f t="shared" si="1"/>
        <v>#DIV/0!</v>
      </c>
      <c r="DJ51" s="1436" t="e">
        <f t="shared" si="1"/>
        <v>#DIV/0!</v>
      </c>
      <c r="DK51" s="1436" t="e">
        <f t="shared" si="1"/>
        <v>#DIV/0!</v>
      </c>
      <c r="DL51" s="1436" t="e">
        <f t="shared" si="1"/>
        <v>#DIV/0!</v>
      </c>
      <c r="DM51" s="1436" t="e">
        <f t="shared" si="1"/>
        <v>#DIV/0!</v>
      </c>
      <c r="DN51" s="1436" t="e">
        <f t="shared" si="1"/>
        <v>#DIV/0!</v>
      </c>
      <c r="DO51" s="1436" t="e">
        <f t="shared" si="1"/>
        <v>#DIV/0!</v>
      </c>
      <c r="DP51" s="1436" t="e">
        <f t="shared" si="1"/>
        <v>#DIV/0!</v>
      </c>
      <c r="DQ51" s="1436" t="e">
        <f t="shared" si="1"/>
        <v>#DIV/0!</v>
      </c>
      <c r="DR51" s="1436" t="e">
        <f t="shared" si="1"/>
        <v>#DIV/0!</v>
      </c>
      <c r="DS51" s="1436" t="e">
        <f t="shared" si="1"/>
        <v>#DIV/0!</v>
      </c>
      <c r="DT51" s="1436" t="e">
        <f t="shared" si="1"/>
        <v>#DIV/0!</v>
      </c>
      <c r="DU51" s="1436" t="e">
        <f t="shared" si="1"/>
        <v>#DIV/0!</v>
      </c>
      <c r="DV51" s="1436" t="e">
        <f t="shared" si="1"/>
        <v>#DIV/0!</v>
      </c>
      <c r="DW51" s="1436" t="e">
        <f t="shared" si="1"/>
        <v>#DIV/0!</v>
      </c>
      <c r="DX51" s="1436" t="e">
        <f t="shared" si="1"/>
        <v>#DIV/0!</v>
      </c>
      <c r="DY51" s="1436" t="e">
        <f t="shared" si="1"/>
        <v>#DIV/0!</v>
      </c>
      <c r="DZ51" s="1436" t="e">
        <f t="shared" si="1"/>
        <v>#DIV/0!</v>
      </c>
      <c r="EA51" s="1436" t="e">
        <f t="shared" si="1"/>
        <v>#DIV/0!</v>
      </c>
      <c r="EB51" s="1436" t="e">
        <f t="shared" si="1"/>
        <v>#DIV/0!</v>
      </c>
      <c r="EC51" s="1436" t="e">
        <f t="shared" si="1"/>
        <v>#DIV/0!</v>
      </c>
      <c r="ED51" s="1436" t="e">
        <f t="shared" si="1"/>
        <v>#DIV/0!</v>
      </c>
      <c r="EE51" s="1436" t="e">
        <f t="shared" si="1"/>
        <v>#DIV/0!</v>
      </c>
      <c r="EF51" s="1436" t="e">
        <f t="shared" si="1"/>
        <v>#DIV/0!</v>
      </c>
      <c r="EG51" s="1436" t="e">
        <f t="shared" si="1"/>
        <v>#DIV/0!</v>
      </c>
      <c r="EH51" s="1436" t="e">
        <f t="shared" si="1"/>
        <v>#DIV/0!</v>
      </c>
      <c r="EI51" s="1436" t="e">
        <f t="shared" si="1"/>
        <v>#DIV/0!</v>
      </c>
      <c r="EJ51" s="1436" t="e">
        <f t="shared" si="1"/>
        <v>#DIV/0!</v>
      </c>
      <c r="EK51" s="1436" t="e">
        <f t="shared" si="1"/>
        <v>#DIV/0!</v>
      </c>
      <c r="EL51" s="1436" t="e">
        <f t="shared" si="1"/>
        <v>#DIV/0!</v>
      </c>
      <c r="EM51" s="1436" t="e">
        <f t="shared" si="1"/>
        <v>#DIV/0!</v>
      </c>
      <c r="EN51" s="1436" t="e">
        <f t="shared" si="1"/>
        <v>#DIV/0!</v>
      </c>
      <c r="EO51" s="1436" t="e">
        <f t="shared" si="1"/>
        <v>#DIV/0!</v>
      </c>
      <c r="EP51" s="1436" t="e">
        <f t="shared" si="1"/>
        <v>#DIV/0!</v>
      </c>
      <c r="EQ51" s="1436" t="e">
        <f t="shared" si="1"/>
        <v>#DIV/0!</v>
      </c>
      <c r="ER51" s="1436" t="e">
        <f t="shared" si="1"/>
        <v>#DIV/0!</v>
      </c>
      <c r="ES51" s="1436" t="e">
        <f t="shared" ref="ES51:HD51" si="2">+AVERAGE(EN52:ER52)</f>
        <v>#DIV/0!</v>
      </c>
      <c r="ET51" s="1436" t="e">
        <f t="shared" si="2"/>
        <v>#DIV/0!</v>
      </c>
      <c r="EU51" s="1436" t="e">
        <f t="shared" si="2"/>
        <v>#DIV/0!</v>
      </c>
      <c r="EV51" s="1436" t="e">
        <f t="shared" si="2"/>
        <v>#DIV/0!</v>
      </c>
      <c r="EW51" s="1436" t="e">
        <f t="shared" si="2"/>
        <v>#DIV/0!</v>
      </c>
      <c r="EX51" s="1436" t="e">
        <f t="shared" si="2"/>
        <v>#DIV/0!</v>
      </c>
      <c r="EY51" s="1436" t="e">
        <f t="shared" si="2"/>
        <v>#DIV/0!</v>
      </c>
      <c r="EZ51" s="1436" t="e">
        <f t="shared" si="2"/>
        <v>#DIV/0!</v>
      </c>
      <c r="FA51" s="1436" t="e">
        <f t="shared" si="2"/>
        <v>#DIV/0!</v>
      </c>
      <c r="FB51" s="1436" t="e">
        <f t="shared" si="2"/>
        <v>#DIV/0!</v>
      </c>
      <c r="FC51" s="1436" t="e">
        <f t="shared" si="2"/>
        <v>#DIV/0!</v>
      </c>
      <c r="FD51" s="1436" t="e">
        <f t="shared" si="2"/>
        <v>#DIV/0!</v>
      </c>
      <c r="FE51" s="1436" t="e">
        <f t="shared" si="2"/>
        <v>#DIV/0!</v>
      </c>
      <c r="FF51" s="1436" t="e">
        <f t="shared" si="2"/>
        <v>#DIV/0!</v>
      </c>
      <c r="FG51" s="1436" t="e">
        <f t="shared" si="2"/>
        <v>#DIV/0!</v>
      </c>
      <c r="FH51" s="1436" t="e">
        <f t="shared" si="2"/>
        <v>#DIV/0!</v>
      </c>
      <c r="FI51" s="1436" t="e">
        <f t="shared" si="2"/>
        <v>#DIV/0!</v>
      </c>
      <c r="FJ51" s="1436" t="e">
        <f t="shared" si="2"/>
        <v>#DIV/0!</v>
      </c>
      <c r="FK51" s="1436" t="e">
        <f t="shared" si="2"/>
        <v>#DIV/0!</v>
      </c>
      <c r="FL51" s="1436" t="e">
        <f t="shared" si="2"/>
        <v>#DIV/0!</v>
      </c>
      <c r="FM51" s="1436" t="e">
        <f t="shared" si="2"/>
        <v>#DIV/0!</v>
      </c>
      <c r="FN51" s="1436" t="e">
        <f t="shared" si="2"/>
        <v>#DIV/0!</v>
      </c>
      <c r="FO51" s="1436" t="e">
        <f t="shared" si="2"/>
        <v>#DIV/0!</v>
      </c>
      <c r="FP51" s="1436" t="e">
        <f t="shared" si="2"/>
        <v>#DIV/0!</v>
      </c>
      <c r="FQ51" s="1436" t="e">
        <f t="shared" si="2"/>
        <v>#DIV/0!</v>
      </c>
      <c r="FR51" s="1436" t="e">
        <f t="shared" si="2"/>
        <v>#DIV/0!</v>
      </c>
      <c r="FS51" s="1436" t="e">
        <f t="shared" si="2"/>
        <v>#DIV/0!</v>
      </c>
      <c r="FT51" s="1436" t="e">
        <f t="shared" si="2"/>
        <v>#DIV/0!</v>
      </c>
      <c r="FU51" s="1436" t="e">
        <f t="shared" si="2"/>
        <v>#DIV/0!</v>
      </c>
      <c r="FV51" s="1436" t="e">
        <f t="shared" si="2"/>
        <v>#DIV/0!</v>
      </c>
      <c r="FW51" s="1436" t="e">
        <f t="shared" si="2"/>
        <v>#DIV/0!</v>
      </c>
      <c r="FX51" s="1436" t="e">
        <f t="shared" si="2"/>
        <v>#DIV/0!</v>
      </c>
      <c r="FY51" s="1436" t="e">
        <f t="shared" si="2"/>
        <v>#DIV/0!</v>
      </c>
      <c r="FZ51" s="1436" t="e">
        <f t="shared" si="2"/>
        <v>#DIV/0!</v>
      </c>
      <c r="GA51" s="1436" t="e">
        <f t="shared" si="2"/>
        <v>#DIV/0!</v>
      </c>
      <c r="GB51" s="1436" t="e">
        <f t="shared" si="2"/>
        <v>#DIV/0!</v>
      </c>
      <c r="GC51" s="1436" t="e">
        <f t="shared" si="2"/>
        <v>#DIV/0!</v>
      </c>
      <c r="GD51" s="1436" t="e">
        <f t="shared" si="2"/>
        <v>#DIV/0!</v>
      </c>
      <c r="GE51" s="1436" t="e">
        <f t="shared" si="2"/>
        <v>#DIV/0!</v>
      </c>
      <c r="GF51" s="1436" t="e">
        <f t="shared" si="2"/>
        <v>#DIV/0!</v>
      </c>
      <c r="GG51" s="1436" t="e">
        <f t="shared" si="2"/>
        <v>#DIV/0!</v>
      </c>
      <c r="GH51" s="1436" t="e">
        <f t="shared" si="2"/>
        <v>#DIV/0!</v>
      </c>
      <c r="GI51" s="1436" t="e">
        <f t="shared" si="2"/>
        <v>#DIV/0!</v>
      </c>
      <c r="GJ51" s="1436" t="e">
        <f t="shared" si="2"/>
        <v>#DIV/0!</v>
      </c>
      <c r="GK51" s="1436" t="e">
        <f t="shared" si="2"/>
        <v>#DIV/0!</v>
      </c>
      <c r="GL51" s="1436" t="e">
        <f t="shared" si="2"/>
        <v>#DIV/0!</v>
      </c>
      <c r="GM51" s="1436" t="e">
        <f t="shared" si="2"/>
        <v>#DIV/0!</v>
      </c>
      <c r="GN51" s="1436" t="e">
        <f t="shared" si="2"/>
        <v>#DIV/0!</v>
      </c>
      <c r="GO51" s="1436" t="e">
        <f t="shared" si="2"/>
        <v>#DIV/0!</v>
      </c>
      <c r="GP51" s="1436" t="e">
        <f t="shared" si="2"/>
        <v>#DIV/0!</v>
      </c>
      <c r="GQ51" s="1436" t="e">
        <f t="shared" si="2"/>
        <v>#DIV/0!</v>
      </c>
      <c r="GR51" s="1436" t="e">
        <f t="shared" si="2"/>
        <v>#DIV/0!</v>
      </c>
      <c r="GS51" s="1436" t="e">
        <f t="shared" si="2"/>
        <v>#DIV/0!</v>
      </c>
      <c r="GT51" s="1436" t="e">
        <f t="shared" si="2"/>
        <v>#DIV/0!</v>
      </c>
      <c r="GU51" s="1436" t="e">
        <f t="shared" si="2"/>
        <v>#DIV/0!</v>
      </c>
      <c r="GV51" s="1436" t="e">
        <f t="shared" si="2"/>
        <v>#DIV/0!</v>
      </c>
      <c r="GW51" s="1436" t="e">
        <f t="shared" si="2"/>
        <v>#DIV/0!</v>
      </c>
      <c r="GX51" s="1436" t="e">
        <f t="shared" si="2"/>
        <v>#DIV/0!</v>
      </c>
      <c r="GY51" s="1436" t="e">
        <f t="shared" si="2"/>
        <v>#DIV/0!</v>
      </c>
      <c r="GZ51" s="1436" t="e">
        <f t="shared" si="2"/>
        <v>#DIV/0!</v>
      </c>
      <c r="HA51" s="1436" t="e">
        <f t="shared" si="2"/>
        <v>#DIV/0!</v>
      </c>
      <c r="HB51" s="1436" t="e">
        <f t="shared" si="2"/>
        <v>#DIV/0!</v>
      </c>
      <c r="HC51" s="1436" t="e">
        <f t="shared" si="2"/>
        <v>#DIV/0!</v>
      </c>
      <c r="HD51" s="1436" t="e">
        <f t="shared" si="2"/>
        <v>#DIV/0!</v>
      </c>
      <c r="HE51" s="1436" t="e">
        <f t="shared" ref="HE51:JP51" si="3">+AVERAGE(GZ52:HD52)</f>
        <v>#DIV/0!</v>
      </c>
      <c r="HF51" s="1436" t="e">
        <f t="shared" si="3"/>
        <v>#DIV/0!</v>
      </c>
      <c r="HG51" s="1436" t="e">
        <f t="shared" si="3"/>
        <v>#DIV/0!</v>
      </c>
      <c r="HH51" s="1436" t="e">
        <f t="shared" si="3"/>
        <v>#DIV/0!</v>
      </c>
      <c r="HI51" s="1436" t="e">
        <f t="shared" si="3"/>
        <v>#DIV/0!</v>
      </c>
      <c r="HJ51" s="1436" t="e">
        <f t="shared" si="3"/>
        <v>#DIV/0!</v>
      </c>
      <c r="HK51" s="1436" t="e">
        <f t="shared" si="3"/>
        <v>#DIV/0!</v>
      </c>
      <c r="HL51" s="1436" t="e">
        <f t="shared" si="3"/>
        <v>#DIV/0!</v>
      </c>
      <c r="HM51" s="1436" t="e">
        <f t="shared" si="3"/>
        <v>#DIV/0!</v>
      </c>
      <c r="HN51" s="1436" t="e">
        <f t="shared" si="3"/>
        <v>#DIV/0!</v>
      </c>
      <c r="HO51" s="1436" t="e">
        <f t="shared" si="3"/>
        <v>#DIV/0!</v>
      </c>
      <c r="HP51" s="1436" t="e">
        <f t="shared" si="3"/>
        <v>#DIV/0!</v>
      </c>
      <c r="HQ51" s="1436" t="e">
        <f t="shared" si="3"/>
        <v>#DIV/0!</v>
      </c>
      <c r="HR51" s="1436" t="e">
        <f t="shared" si="3"/>
        <v>#DIV/0!</v>
      </c>
      <c r="HS51" s="1436" t="e">
        <f t="shared" si="3"/>
        <v>#DIV/0!</v>
      </c>
      <c r="HT51" s="1436" t="e">
        <f t="shared" si="3"/>
        <v>#DIV/0!</v>
      </c>
      <c r="HU51" s="1436" t="e">
        <f t="shared" si="3"/>
        <v>#DIV/0!</v>
      </c>
      <c r="HV51" s="1436" t="e">
        <f t="shared" si="3"/>
        <v>#DIV/0!</v>
      </c>
      <c r="HW51" s="1436" t="e">
        <f t="shared" si="3"/>
        <v>#DIV/0!</v>
      </c>
      <c r="HX51" s="1436" t="e">
        <f t="shared" si="3"/>
        <v>#DIV/0!</v>
      </c>
      <c r="HY51" s="1436" t="e">
        <f t="shared" si="3"/>
        <v>#DIV/0!</v>
      </c>
      <c r="HZ51" s="1436" t="e">
        <f t="shared" si="3"/>
        <v>#DIV/0!</v>
      </c>
      <c r="IA51" s="1436" t="e">
        <f t="shared" si="3"/>
        <v>#DIV/0!</v>
      </c>
      <c r="IB51" s="1436" t="e">
        <f t="shared" si="3"/>
        <v>#DIV/0!</v>
      </c>
      <c r="IC51" s="1436" t="e">
        <f t="shared" si="3"/>
        <v>#DIV/0!</v>
      </c>
      <c r="ID51" s="1436" t="e">
        <f t="shared" si="3"/>
        <v>#DIV/0!</v>
      </c>
      <c r="IE51" s="1436" t="e">
        <f t="shared" si="3"/>
        <v>#DIV/0!</v>
      </c>
      <c r="IF51" s="1436" t="e">
        <f t="shared" si="3"/>
        <v>#DIV/0!</v>
      </c>
      <c r="IG51" s="1436" t="e">
        <f t="shared" si="3"/>
        <v>#DIV/0!</v>
      </c>
      <c r="IH51" s="1436" t="e">
        <f t="shared" si="3"/>
        <v>#DIV/0!</v>
      </c>
      <c r="II51" s="1436" t="e">
        <f t="shared" si="3"/>
        <v>#DIV/0!</v>
      </c>
      <c r="IJ51" s="1436" t="e">
        <f t="shared" si="3"/>
        <v>#DIV/0!</v>
      </c>
      <c r="IK51" s="1436" t="e">
        <f t="shared" si="3"/>
        <v>#DIV/0!</v>
      </c>
      <c r="IL51" s="1436" t="e">
        <f t="shared" si="3"/>
        <v>#DIV/0!</v>
      </c>
      <c r="IM51" s="1436" t="e">
        <f t="shared" si="3"/>
        <v>#DIV/0!</v>
      </c>
      <c r="IN51" s="1436" t="e">
        <f t="shared" si="3"/>
        <v>#DIV/0!</v>
      </c>
      <c r="IO51" s="1436" t="e">
        <f t="shared" si="3"/>
        <v>#DIV/0!</v>
      </c>
      <c r="IP51" s="1436" t="e">
        <f t="shared" si="3"/>
        <v>#DIV/0!</v>
      </c>
      <c r="IQ51" s="1436" t="e">
        <f t="shared" si="3"/>
        <v>#DIV/0!</v>
      </c>
      <c r="IR51" s="1436" t="e">
        <f t="shared" si="3"/>
        <v>#DIV/0!</v>
      </c>
      <c r="IS51" s="1436" t="e">
        <f t="shared" si="3"/>
        <v>#DIV/0!</v>
      </c>
      <c r="IT51" s="1436" t="e">
        <f t="shared" si="3"/>
        <v>#DIV/0!</v>
      </c>
      <c r="IU51" s="1436" t="e">
        <f t="shared" si="3"/>
        <v>#DIV/0!</v>
      </c>
      <c r="IV51" s="1436" t="e">
        <f t="shared" si="3"/>
        <v>#DIV/0!</v>
      </c>
      <c r="IW51" s="1436" t="e">
        <f t="shared" si="3"/>
        <v>#DIV/0!</v>
      </c>
      <c r="IX51" s="1436" t="e">
        <f t="shared" si="3"/>
        <v>#DIV/0!</v>
      </c>
      <c r="IY51" s="1436" t="e">
        <f t="shared" si="3"/>
        <v>#DIV/0!</v>
      </c>
      <c r="IZ51" s="1436" t="e">
        <f t="shared" si="3"/>
        <v>#DIV/0!</v>
      </c>
      <c r="JA51" s="1436" t="e">
        <f t="shared" si="3"/>
        <v>#DIV/0!</v>
      </c>
      <c r="JB51" s="1436" t="e">
        <f t="shared" si="3"/>
        <v>#DIV/0!</v>
      </c>
      <c r="JC51" s="1436" t="e">
        <f t="shared" si="3"/>
        <v>#DIV/0!</v>
      </c>
      <c r="JD51" s="1436" t="e">
        <f t="shared" si="3"/>
        <v>#DIV/0!</v>
      </c>
      <c r="JE51" s="1436" t="e">
        <f t="shared" si="3"/>
        <v>#DIV/0!</v>
      </c>
      <c r="JF51" s="1436" t="e">
        <f t="shared" si="3"/>
        <v>#DIV/0!</v>
      </c>
      <c r="JG51" s="1436" t="e">
        <f t="shared" si="3"/>
        <v>#DIV/0!</v>
      </c>
      <c r="JH51" s="1436" t="e">
        <f t="shared" si="3"/>
        <v>#DIV/0!</v>
      </c>
      <c r="JI51" s="1436" t="e">
        <f t="shared" si="3"/>
        <v>#DIV/0!</v>
      </c>
      <c r="JJ51" s="1436" t="e">
        <f t="shared" si="3"/>
        <v>#DIV/0!</v>
      </c>
      <c r="JK51" s="1436" t="e">
        <f t="shared" si="3"/>
        <v>#DIV/0!</v>
      </c>
      <c r="JL51" s="1436" t="e">
        <f t="shared" si="3"/>
        <v>#DIV/0!</v>
      </c>
      <c r="JM51" s="1436" t="e">
        <f t="shared" si="3"/>
        <v>#DIV/0!</v>
      </c>
      <c r="JN51" s="1436" t="e">
        <f t="shared" si="3"/>
        <v>#DIV/0!</v>
      </c>
      <c r="JO51" s="1436" t="e">
        <f t="shared" si="3"/>
        <v>#DIV/0!</v>
      </c>
      <c r="JP51" s="1436" t="e">
        <f t="shared" si="3"/>
        <v>#DIV/0!</v>
      </c>
      <c r="JQ51" s="1436" t="e">
        <f t="shared" ref="JQ51:MB51" si="4">+AVERAGE(JL52:JP52)</f>
        <v>#DIV/0!</v>
      </c>
      <c r="JR51" s="1436" t="e">
        <f t="shared" si="4"/>
        <v>#DIV/0!</v>
      </c>
      <c r="JS51" s="1436" t="e">
        <f t="shared" si="4"/>
        <v>#DIV/0!</v>
      </c>
      <c r="JT51" s="1436" t="e">
        <f t="shared" si="4"/>
        <v>#DIV/0!</v>
      </c>
      <c r="JU51" s="1436" t="e">
        <f t="shared" si="4"/>
        <v>#DIV/0!</v>
      </c>
      <c r="JV51" s="1436" t="e">
        <f t="shared" si="4"/>
        <v>#DIV/0!</v>
      </c>
      <c r="JW51" s="1436" t="e">
        <f t="shared" si="4"/>
        <v>#DIV/0!</v>
      </c>
      <c r="JX51" s="1436" t="e">
        <f t="shared" si="4"/>
        <v>#DIV/0!</v>
      </c>
      <c r="JY51" s="1436" t="e">
        <f t="shared" si="4"/>
        <v>#DIV/0!</v>
      </c>
      <c r="JZ51" s="1436" t="e">
        <f t="shared" si="4"/>
        <v>#DIV/0!</v>
      </c>
      <c r="KA51" s="1436" t="e">
        <f t="shared" si="4"/>
        <v>#DIV/0!</v>
      </c>
      <c r="KB51" s="1436" t="e">
        <f t="shared" si="4"/>
        <v>#DIV/0!</v>
      </c>
      <c r="KC51" s="1436" t="e">
        <f t="shared" si="4"/>
        <v>#DIV/0!</v>
      </c>
      <c r="KD51" s="1436" t="e">
        <f t="shared" si="4"/>
        <v>#DIV/0!</v>
      </c>
      <c r="KE51" s="1436" t="e">
        <f t="shared" si="4"/>
        <v>#DIV/0!</v>
      </c>
      <c r="KF51" s="1436" t="e">
        <f t="shared" si="4"/>
        <v>#DIV/0!</v>
      </c>
      <c r="KG51" s="1436" t="e">
        <f t="shared" si="4"/>
        <v>#DIV/0!</v>
      </c>
      <c r="KH51" s="1436" t="e">
        <f t="shared" si="4"/>
        <v>#DIV/0!</v>
      </c>
      <c r="KI51" s="1436" t="e">
        <f t="shared" si="4"/>
        <v>#DIV/0!</v>
      </c>
      <c r="KJ51" s="1436" t="e">
        <f t="shared" si="4"/>
        <v>#DIV/0!</v>
      </c>
      <c r="KK51" s="1436" t="e">
        <f t="shared" si="4"/>
        <v>#DIV/0!</v>
      </c>
      <c r="KL51" s="1436" t="e">
        <f t="shared" si="4"/>
        <v>#DIV/0!</v>
      </c>
      <c r="KM51" s="1436" t="e">
        <f t="shared" si="4"/>
        <v>#DIV/0!</v>
      </c>
      <c r="KN51" s="1436" t="e">
        <f t="shared" si="4"/>
        <v>#DIV/0!</v>
      </c>
      <c r="KO51" s="1436" t="e">
        <f t="shared" si="4"/>
        <v>#DIV/0!</v>
      </c>
      <c r="KP51" s="1436" t="e">
        <f t="shared" si="4"/>
        <v>#DIV/0!</v>
      </c>
      <c r="KQ51" s="1436" t="e">
        <f t="shared" si="4"/>
        <v>#DIV/0!</v>
      </c>
      <c r="KR51" s="1436" t="e">
        <f t="shared" si="4"/>
        <v>#DIV/0!</v>
      </c>
      <c r="KS51" s="1436" t="e">
        <f t="shared" si="4"/>
        <v>#DIV/0!</v>
      </c>
      <c r="KT51" s="1436" t="e">
        <f t="shared" si="4"/>
        <v>#DIV/0!</v>
      </c>
      <c r="KU51" s="1436" t="e">
        <f t="shared" si="4"/>
        <v>#DIV/0!</v>
      </c>
      <c r="KV51" s="1436" t="e">
        <f t="shared" si="4"/>
        <v>#DIV/0!</v>
      </c>
      <c r="KW51" s="1436" t="e">
        <f t="shared" si="4"/>
        <v>#DIV/0!</v>
      </c>
      <c r="KX51" s="1436" t="e">
        <f t="shared" si="4"/>
        <v>#DIV/0!</v>
      </c>
      <c r="KY51" s="1436" t="e">
        <f t="shared" si="4"/>
        <v>#DIV/0!</v>
      </c>
      <c r="KZ51" s="1436" t="e">
        <f t="shared" si="4"/>
        <v>#DIV/0!</v>
      </c>
      <c r="LA51" s="1436" t="e">
        <f t="shared" si="4"/>
        <v>#DIV/0!</v>
      </c>
      <c r="LB51" s="1436" t="e">
        <f t="shared" si="4"/>
        <v>#DIV/0!</v>
      </c>
      <c r="LC51" s="1436" t="e">
        <f t="shared" si="4"/>
        <v>#DIV/0!</v>
      </c>
      <c r="LD51" s="1436" t="e">
        <f t="shared" si="4"/>
        <v>#DIV/0!</v>
      </c>
      <c r="LE51" s="1436" t="e">
        <f t="shared" si="4"/>
        <v>#DIV/0!</v>
      </c>
      <c r="LF51" s="1436" t="e">
        <f t="shared" si="4"/>
        <v>#DIV/0!</v>
      </c>
      <c r="LG51" s="1436" t="e">
        <f t="shared" si="4"/>
        <v>#DIV/0!</v>
      </c>
      <c r="LH51" s="1436" t="e">
        <f t="shared" si="4"/>
        <v>#DIV/0!</v>
      </c>
      <c r="LI51" s="1436" t="e">
        <f t="shared" si="4"/>
        <v>#DIV/0!</v>
      </c>
      <c r="LJ51" s="1436" t="e">
        <f t="shared" si="4"/>
        <v>#DIV/0!</v>
      </c>
      <c r="LK51" s="1436" t="e">
        <f t="shared" si="4"/>
        <v>#DIV/0!</v>
      </c>
      <c r="LL51" s="1436" t="e">
        <f t="shared" si="4"/>
        <v>#DIV/0!</v>
      </c>
      <c r="LM51" s="1436" t="e">
        <f t="shared" si="4"/>
        <v>#DIV/0!</v>
      </c>
      <c r="LN51" s="1436" t="e">
        <f t="shared" si="4"/>
        <v>#DIV/0!</v>
      </c>
      <c r="LO51" s="1436" t="e">
        <f t="shared" si="4"/>
        <v>#DIV/0!</v>
      </c>
      <c r="LP51" s="1436" t="e">
        <f t="shared" si="4"/>
        <v>#DIV/0!</v>
      </c>
      <c r="LQ51" s="1436" t="e">
        <f t="shared" si="4"/>
        <v>#DIV/0!</v>
      </c>
      <c r="LR51" s="1436" t="e">
        <f t="shared" si="4"/>
        <v>#DIV/0!</v>
      </c>
      <c r="LS51" s="1436" t="e">
        <f t="shared" si="4"/>
        <v>#DIV/0!</v>
      </c>
      <c r="LT51" s="1436" t="e">
        <f t="shared" si="4"/>
        <v>#DIV/0!</v>
      </c>
      <c r="LU51" s="1436" t="e">
        <f t="shared" si="4"/>
        <v>#DIV/0!</v>
      </c>
      <c r="LV51" s="1436" t="e">
        <f t="shared" si="4"/>
        <v>#DIV/0!</v>
      </c>
      <c r="LW51" s="1436" t="e">
        <f t="shared" si="4"/>
        <v>#DIV/0!</v>
      </c>
      <c r="LX51" s="1436" t="e">
        <f t="shared" si="4"/>
        <v>#DIV/0!</v>
      </c>
      <c r="LY51" s="1436" t="e">
        <f t="shared" si="4"/>
        <v>#DIV/0!</v>
      </c>
      <c r="LZ51" s="1436" t="e">
        <f t="shared" si="4"/>
        <v>#DIV/0!</v>
      </c>
      <c r="MA51" s="1436" t="e">
        <f t="shared" si="4"/>
        <v>#DIV/0!</v>
      </c>
      <c r="MB51" s="1436" t="e">
        <f t="shared" si="4"/>
        <v>#DIV/0!</v>
      </c>
      <c r="MC51" s="1436" t="e">
        <f t="shared" ref="MC51:ON51" si="5">+AVERAGE(LX52:MB52)</f>
        <v>#DIV/0!</v>
      </c>
      <c r="MD51" s="1436" t="e">
        <f t="shared" si="5"/>
        <v>#DIV/0!</v>
      </c>
      <c r="ME51" s="1436" t="e">
        <f t="shared" si="5"/>
        <v>#DIV/0!</v>
      </c>
      <c r="MF51" s="1436" t="e">
        <f t="shared" si="5"/>
        <v>#DIV/0!</v>
      </c>
      <c r="MG51" s="1436" t="e">
        <f t="shared" si="5"/>
        <v>#DIV/0!</v>
      </c>
      <c r="MH51" s="1436" t="e">
        <f t="shared" si="5"/>
        <v>#DIV/0!</v>
      </c>
      <c r="MI51" s="1436" t="e">
        <f t="shared" si="5"/>
        <v>#DIV/0!</v>
      </c>
      <c r="MJ51" s="1436" t="e">
        <f t="shared" si="5"/>
        <v>#DIV/0!</v>
      </c>
      <c r="MK51" s="1436" t="e">
        <f t="shared" si="5"/>
        <v>#DIV/0!</v>
      </c>
      <c r="ML51" s="1436" t="e">
        <f t="shared" si="5"/>
        <v>#DIV/0!</v>
      </c>
      <c r="MM51" s="1436" t="e">
        <f t="shared" si="5"/>
        <v>#DIV/0!</v>
      </c>
      <c r="MN51" s="1436" t="e">
        <f t="shared" si="5"/>
        <v>#DIV/0!</v>
      </c>
      <c r="MO51" s="1436" t="e">
        <f t="shared" si="5"/>
        <v>#DIV/0!</v>
      </c>
      <c r="MP51" s="1436" t="e">
        <f t="shared" si="5"/>
        <v>#DIV/0!</v>
      </c>
      <c r="MQ51" s="1436" t="e">
        <f t="shared" si="5"/>
        <v>#DIV/0!</v>
      </c>
      <c r="MR51" s="1436" t="e">
        <f t="shared" si="5"/>
        <v>#DIV/0!</v>
      </c>
      <c r="MS51" s="1436" t="e">
        <f t="shared" si="5"/>
        <v>#DIV/0!</v>
      </c>
      <c r="MT51" s="1436" t="e">
        <f t="shared" si="5"/>
        <v>#DIV/0!</v>
      </c>
      <c r="MU51" s="1436" t="e">
        <f t="shared" si="5"/>
        <v>#DIV/0!</v>
      </c>
      <c r="MV51" s="1436" t="e">
        <f t="shared" si="5"/>
        <v>#DIV/0!</v>
      </c>
      <c r="MW51" s="1436" t="e">
        <f t="shared" si="5"/>
        <v>#DIV/0!</v>
      </c>
      <c r="MX51" s="1436" t="e">
        <f t="shared" si="5"/>
        <v>#DIV/0!</v>
      </c>
      <c r="MY51" s="1436" t="e">
        <f t="shared" si="5"/>
        <v>#DIV/0!</v>
      </c>
      <c r="MZ51" s="1436" t="e">
        <f t="shared" si="5"/>
        <v>#DIV/0!</v>
      </c>
      <c r="NA51" s="1436" t="e">
        <f t="shared" si="5"/>
        <v>#DIV/0!</v>
      </c>
      <c r="NB51" s="1436" t="e">
        <f t="shared" si="5"/>
        <v>#DIV/0!</v>
      </c>
      <c r="NC51" s="1436" t="e">
        <f t="shared" si="5"/>
        <v>#DIV/0!</v>
      </c>
      <c r="ND51" s="1436" t="e">
        <f t="shared" si="5"/>
        <v>#DIV/0!</v>
      </c>
      <c r="NE51" s="1436" t="e">
        <f t="shared" si="5"/>
        <v>#DIV/0!</v>
      </c>
      <c r="NF51" s="1436" t="e">
        <f t="shared" si="5"/>
        <v>#DIV/0!</v>
      </c>
      <c r="NG51" s="1436" t="e">
        <f t="shared" si="5"/>
        <v>#DIV/0!</v>
      </c>
      <c r="NH51" s="1436" t="e">
        <f t="shared" si="5"/>
        <v>#DIV/0!</v>
      </c>
      <c r="NI51" s="1436" t="e">
        <f t="shared" si="5"/>
        <v>#DIV/0!</v>
      </c>
      <c r="NJ51" s="1436" t="e">
        <f t="shared" si="5"/>
        <v>#DIV/0!</v>
      </c>
      <c r="NK51" s="1436" t="e">
        <f t="shared" si="5"/>
        <v>#DIV/0!</v>
      </c>
      <c r="NL51" s="1436" t="e">
        <f t="shared" si="5"/>
        <v>#DIV/0!</v>
      </c>
      <c r="NM51" s="1436" t="e">
        <f t="shared" si="5"/>
        <v>#DIV/0!</v>
      </c>
      <c r="NN51" s="1436" t="e">
        <f t="shared" si="5"/>
        <v>#DIV/0!</v>
      </c>
      <c r="NO51" s="1436" t="e">
        <f t="shared" si="5"/>
        <v>#DIV/0!</v>
      </c>
      <c r="NP51" s="1436" t="e">
        <f t="shared" si="5"/>
        <v>#DIV/0!</v>
      </c>
      <c r="NQ51" s="1436" t="e">
        <f t="shared" si="5"/>
        <v>#DIV/0!</v>
      </c>
      <c r="NR51" s="1436" t="e">
        <f t="shared" si="5"/>
        <v>#DIV/0!</v>
      </c>
      <c r="NS51" s="1436" t="e">
        <f t="shared" si="5"/>
        <v>#DIV/0!</v>
      </c>
      <c r="NT51" s="1436" t="e">
        <f t="shared" si="5"/>
        <v>#DIV/0!</v>
      </c>
      <c r="NU51" s="1436" t="e">
        <f t="shared" si="5"/>
        <v>#DIV/0!</v>
      </c>
      <c r="NV51" s="1436" t="e">
        <f t="shared" si="5"/>
        <v>#DIV/0!</v>
      </c>
      <c r="NW51" s="1436" t="e">
        <f t="shared" si="5"/>
        <v>#DIV/0!</v>
      </c>
      <c r="NX51" s="1436" t="e">
        <f t="shared" si="5"/>
        <v>#DIV/0!</v>
      </c>
      <c r="NY51" s="1436" t="e">
        <f t="shared" si="5"/>
        <v>#DIV/0!</v>
      </c>
      <c r="NZ51" s="1436" t="e">
        <f t="shared" si="5"/>
        <v>#DIV/0!</v>
      </c>
      <c r="OA51" s="1436" t="e">
        <f t="shared" si="5"/>
        <v>#DIV/0!</v>
      </c>
      <c r="OB51" s="1436" t="e">
        <f t="shared" si="5"/>
        <v>#DIV/0!</v>
      </c>
      <c r="OC51" s="1436" t="e">
        <f t="shared" si="5"/>
        <v>#DIV/0!</v>
      </c>
      <c r="OD51" s="1436" t="e">
        <f t="shared" si="5"/>
        <v>#DIV/0!</v>
      </c>
      <c r="OE51" s="1436" t="e">
        <f t="shared" si="5"/>
        <v>#DIV/0!</v>
      </c>
      <c r="OF51" s="1436" t="e">
        <f t="shared" si="5"/>
        <v>#DIV/0!</v>
      </c>
      <c r="OG51" s="1436" t="e">
        <f t="shared" si="5"/>
        <v>#DIV/0!</v>
      </c>
      <c r="OH51" s="1436" t="e">
        <f t="shared" si="5"/>
        <v>#DIV/0!</v>
      </c>
      <c r="OI51" s="1436" t="e">
        <f t="shared" si="5"/>
        <v>#DIV/0!</v>
      </c>
      <c r="OJ51" s="1436" t="e">
        <f t="shared" si="5"/>
        <v>#DIV/0!</v>
      </c>
      <c r="OK51" s="1436" t="e">
        <f t="shared" si="5"/>
        <v>#DIV/0!</v>
      </c>
      <c r="OL51" s="1436" t="e">
        <f t="shared" si="5"/>
        <v>#DIV/0!</v>
      </c>
      <c r="OM51" s="1436" t="e">
        <f t="shared" si="5"/>
        <v>#DIV/0!</v>
      </c>
      <c r="ON51" s="1436" t="e">
        <f t="shared" si="5"/>
        <v>#DIV/0!</v>
      </c>
      <c r="OO51" s="1436" t="e">
        <f t="shared" ref="OO51:QZ51" si="6">+AVERAGE(OJ52:ON52)</f>
        <v>#DIV/0!</v>
      </c>
      <c r="OP51" s="1436" t="e">
        <f t="shared" si="6"/>
        <v>#DIV/0!</v>
      </c>
      <c r="OQ51" s="1436" t="e">
        <f t="shared" si="6"/>
        <v>#DIV/0!</v>
      </c>
      <c r="OR51" s="1436" t="e">
        <f t="shared" si="6"/>
        <v>#DIV/0!</v>
      </c>
      <c r="OS51" s="1436" t="e">
        <f t="shared" si="6"/>
        <v>#DIV/0!</v>
      </c>
      <c r="OT51" s="1436" t="e">
        <f t="shared" si="6"/>
        <v>#DIV/0!</v>
      </c>
      <c r="OU51" s="1436" t="e">
        <f t="shared" si="6"/>
        <v>#DIV/0!</v>
      </c>
      <c r="OV51" s="1436" t="e">
        <f t="shared" si="6"/>
        <v>#DIV/0!</v>
      </c>
      <c r="OW51" s="1436" t="e">
        <f t="shared" si="6"/>
        <v>#DIV/0!</v>
      </c>
      <c r="OX51" s="1436" t="e">
        <f t="shared" si="6"/>
        <v>#DIV/0!</v>
      </c>
      <c r="OY51" s="1436" t="e">
        <f t="shared" si="6"/>
        <v>#DIV/0!</v>
      </c>
      <c r="OZ51" s="1436" t="e">
        <f t="shared" si="6"/>
        <v>#DIV/0!</v>
      </c>
      <c r="PA51" s="1436" t="e">
        <f t="shared" si="6"/>
        <v>#DIV/0!</v>
      </c>
      <c r="PB51" s="1436" t="e">
        <f t="shared" si="6"/>
        <v>#DIV/0!</v>
      </c>
      <c r="PC51" s="1436" t="e">
        <f t="shared" si="6"/>
        <v>#DIV/0!</v>
      </c>
      <c r="PD51" s="1436" t="e">
        <f t="shared" si="6"/>
        <v>#DIV/0!</v>
      </c>
      <c r="PE51" s="1436" t="e">
        <f t="shared" si="6"/>
        <v>#DIV/0!</v>
      </c>
      <c r="PF51" s="1436" t="e">
        <f t="shared" si="6"/>
        <v>#DIV/0!</v>
      </c>
      <c r="PG51" s="1436" t="e">
        <f t="shared" si="6"/>
        <v>#DIV/0!</v>
      </c>
      <c r="PH51" s="1436" t="e">
        <f t="shared" si="6"/>
        <v>#DIV/0!</v>
      </c>
      <c r="PI51" s="1436" t="e">
        <f t="shared" si="6"/>
        <v>#DIV/0!</v>
      </c>
      <c r="PJ51" s="1436" t="e">
        <f t="shared" si="6"/>
        <v>#DIV/0!</v>
      </c>
      <c r="PK51" s="1436" t="e">
        <f t="shared" si="6"/>
        <v>#DIV/0!</v>
      </c>
      <c r="PL51" s="1436" t="e">
        <f t="shared" si="6"/>
        <v>#DIV/0!</v>
      </c>
      <c r="PM51" s="1436" t="e">
        <f t="shared" si="6"/>
        <v>#DIV/0!</v>
      </c>
      <c r="PN51" s="1436" t="e">
        <f t="shared" si="6"/>
        <v>#DIV/0!</v>
      </c>
      <c r="PO51" s="1436" t="e">
        <f t="shared" si="6"/>
        <v>#DIV/0!</v>
      </c>
      <c r="PP51" s="1436" t="e">
        <f t="shared" si="6"/>
        <v>#DIV/0!</v>
      </c>
      <c r="PQ51" s="1436" t="e">
        <f t="shared" si="6"/>
        <v>#DIV/0!</v>
      </c>
      <c r="PR51" s="1436" t="e">
        <f t="shared" si="6"/>
        <v>#DIV/0!</v>
      </c>
      <c r="PS51" s="1436" t="e">
        <f t="shared" si="6"/>
        <v>#DIV/0!</v>
      </c>
      <c r="PT51" s="1436" t="e">
        <f t="shared" si="6"/>
        <v>#DIV/0!</v>
      </c>
      <c r="PU51" s="1436" t="e">
        <f t="shared" si="6"/>
        <v>#DIV/0!</v>
      </c>
      <c r="PV51" s="1436" t="e">
        <f t="shared" si="6"/>
        <v>#DIV/0!</v>
      </c>
      <c r="PW51" s="1436" t="e">
        <f t="shared" si="6"/>
        <v>#DIV/0!</v>
      </c>
      <c r="PX51" s="1436" t="e">
        <f t="shared" si="6"/>
        <v>#DIV/0!</v>
      </c>
      <c r="PY51" s="1436" t="e">
        <f t="shared" si="6"/>
        <v>#DIV/0!</v>
      </c>
      <c r="PZ51" s="1436" t="e">
        <f t="shared" si="6"/>
        <v>#DIV/0!</v>
      </c>
      <c r="QA51" s="1436" t="e">
        <f t="shared" si="6"/>
        <v>#DIV/0!</v>
      </c>
      <c r="QB51" s="1436" t="e">
        <f t="shared" si="6"/>
        <v>#DIV/0!</v>
      </c>
      <c r="QC51" s="1436" t="e">
        <f t="shared" si="6"/>
        <v>#DIV/0!</v>
      </c>
      <c r="QD51" s="1436" t="e">
        <f t="shared" si="6"/>
        <v>#DIV/0!</v>
      </c>
      <c r="QE51" s="1436" t="e">
        <f t="shared" si="6"/>
        <v>#DIV/0!</v>
      </c>
      <c r="QF51" s="1436" t="e">
        <f t="shared" si="6"/>
        <v>#DIV/0!</v>
      </c>
      <c r="QG51" s="1436" t="e">
        <f t="shared" si="6"/>
        <v>#DIV/0!</v>
      </c>
      <c r="QH51" s="1436" t="e">
        <f t="shared" si="6"/>
        <v>#DIV/0!</v>
      </c>
      <c r="QI51" s="1436" t="e">
        <f t="shared" si="6"/>
        <v>#DIV/0!</v>
      </c>
      <c r="QJ51" s="1436" t="e">
        <f t="shared" si="6"/>
        <v>#DIV/0!</v>
      </c>
      <c r="QK51" s="1436" t="e">
        <f t="shared" si="6"/>
        <v>#DIV/0!</v>
      </c>
      <c r="QL51" s="1436" t="e">
        <f t="shared" si="6"/>
        <v>#DIV/0!</v>
      </c>
      <c r="QM51" s="1436" t="e">
        <f t="shared" si="6"/>
        <v>#DIV/0!</v>
      </c>
      <c r="QN51" s="1436" t="e">
        <f t="shared" si="6"/>
        <v>#DIV/0!</v>
      </c>
      <c r="QO51" s="1436" t="e">
        <f t="shared" si="6"/>
        <v>#DIV/0!</v>
      </c>
      <c r="QP51" s="1436" t="e">
        <f t="shared" si="6"/>
        <v>#DIV/0!</v>
      </c>
      <c r="QQ51" s="1436" t="e">
        <f t="shared" si="6"/>
        <v>#DIV/0!</v>
      </c>
      <c r="QR51" s="1436" t="e">
        <f t="shared" si="6"/>
        <v>#DIV/0!</v>
      </c>
      <c r="QS51" s="1436" t="e">
        <f t="shared" si="6"/>
        <v>#DIV/0!</v>
      </c>
      <c r="QT51" s="1436" t="e">
        <f t="shared" si="6"/>
        <v>#DIV/0!</v>
      </c>
      <c r="QU51" s="1436" t="e">
        <f t="shared" si="6"/>
        <v>#DIV/0!</v>
      </c>
      <c r="QV51" s="1436" t="e">
        <f t="shared" si="6"/>
        <v>#DIV/0!</v>
      </c>
      <c r="QW51" s="1436" t="e">
        <f t="shared" si="6"/>
        <v>#DIV/0!</v>
      </c>
      <c r="QX51" s="1436" t="e">
        <f t="shared" si="6"/>
        <v>#DIV/0!</v>
      </c>
      <c r="QY51" s="1436" t="e">
        <f t="shared" si="6"/>
        <v>#DIV/0!</v>
      </c>
      <c r="QZ51" s="1436" t="e">
        <f t="shared" si="6"/>
        <v>#DIV/0!</v>
      </c>
      <c r="RA51" s="1436" t="e">
        <f t="shared" ref="RA51:TL51" si="7">+AVERAGE(QV52:QZ52)</f>
        <v>#DIV/0!</v>
      </c>
      <c r="RB51" s="1436" t="e">
        <f t="shared" si="7"/>
        <v>#DIV/0!</v>
      </c>
      <c r="RC51" s="1436" t="e">
        <f t="shared" si="7"/>
        <v>#DIV/0!</v>
      </c>
      <c r="RD51" s="1436" t="e">
        <f t="shared" si="7"/>
        <v>#DIV/0!</v>
      </c>
      <c r="RE51" s="1436" t="e">
        <f t="shared" si="7"/>
        <v>#DIV/0!</v>
      </c>
      <c r="RF51" s="1436" t="e">
        <f t="shared" si="7"/>
        <v>#DIV/0!</v>
      </c>
      <c r="RG51" s="1436" t="e">
        <f t="shared" si="7"/>
        <v>#DIV/0!</v>
      </c>
      <c r="RH51" s="1436" t="e">
        <f t="shared" si="7"/>
        <v>#DIV/0!</v>
      </c>
      <c r="RI51" s="1436" t="e">
        <f t="shared" si="7"/>
        <v>#DIV/0!</v>
      </c>
      <c r="RJ51" s="1436" t="e">
        <f t="shared" si="7"/>
        <v>#DIV/0!</v>
      </c>
      <c r="RK51" s="1436" t="e">
        <f t="shared" si="7"/>
        <v>#DIV/0!</v>
      </c>
      <c r="RL51" s="1436" t="e">
        <f t="shared" si="7"/>
        <v>#DIV/0!</v>
      </c>
      <c r="RM51" s="1436" t="e">
        <f t="shared" si="7"/>
        <v>#DIV/0!</v>
      </c>
      <c r="RN51" s="1436" t="e">
        <f t="shared" si="7"/>
        <v>#DIV/0!</v>
      </c>
      <c r="RO51" s="1436" t="e">
        <f t="shared" si="7"/>
        <v>#DIV/0!</v>
      </c>
      <c r="RP51" s="1436" t="e">
        <f t="shared" si="7"/>
        <v>#DIV/0!</v>
      </c>
      <c r="RQ51" s="1436" t="e">
        <f t="shared" si="7"/>
        <v>#DIV/0!</v>
      </c>
      <c r="RR51" s="1436" t="e">
        <f t="shared" si="7"/>
        <v>#DIV/0!</v>
      </c>
      <c r="RS51" s="1436" t="e">
        <f t="shared" si="7"/>
        <v>#DIV/0!</v>
      </c>
      <c r="RT51" s="1436" t="e">
        <f t="shared" si="7"/>
        <v>#DIV/0!</v>
      </c>
      <c r="RU51" s="1436" t="e">
        <f t="shared" si="7"/>
        <v>#DIV/0!</v>
      </c>
      <c r="RV51" s="1436" t="e">
        <f t="shared" si="7"/>
        <v>#DIV/0!</v>
      </c>
      <c r="RW51" s="1436" t="e">
        <f t="shared" si="7"/>
        <v>#DIV/0!</v>
      </c>
      <c r="RX51" s="1436" t="e">
        <f t="shared" si="7"/>
        <v>#DIV/0!</v>
      </c>
      <c r="RY51" s="1436" t="e">
        <f t="shared" si="7"/>
        <v>#DIV/0!</v>
      </c>
      <c r="RZ51" s="1436" t="e">
        <f t="shared" si="7"/>
        <v>#DIV/0!</v>
      </c>
      <c r="SA51" s="1436" t="e">
        <f t="shared" si="7"/>
        <v>#DIV/0!</v>
      </c>
      <c r="SB51" s="1436" t="e">
        <f t="shared" si="7"/>
        <v>#DIV/0!</v>
      </c>
      <c r="SC51" s="1436" t="e">
        <f t="shared" si="7"/>
        <v>#DIV/0!</v>
      </c>
      <c r="SD51" s="1436" t="e">
        <f t="shared" si="7"/>
        <v>#DIV/0!</v>
      </c>
      <c r="SE51" s="1436" t="e">
        <f t="shared" si="7"/>
        <v>#DIV/0!</v>
      </c>
      <c r="SF51" s="1436" t="e">
        <f t="shared" si="7"/>
        <v>#DIV/0!</v>
      </c>
      <c r="SG51" s="1436" t="e">
        <f t="shared" si="7"/>
        <v>#DIV/0!</v>
      </c>
      <c r="SH51" s="1436" t="e">
        <f t="shared" si="7"/>
        <v>#DIV/0!</v>
      </c>
      <c r="SI51" s="1436" t="e">
        <f t="shared" si="7"/>
        <v>#DIV/0!</v>
      </c>
      <c r="SJ51" s="1436" t="e">
        <f t="shared" si="7"/>
        <v>#DIV/0!</v>
      </c>
      <c r="SK51" s="1436" t="e">
        <f t="shared" si="7"/>
        <v>#DIV/0!</v>
      </c>
      <c r="SL51" s="1436" t="e">
        <f t="shared" si="7"/>
        <v>#DIV/0!</v>
      </c>
      <c r="SM51" s="1436" t="e">
        <f t="shared" si="7"/>
        <v>#DIV/0!</v>
      </c>
      <c r="SN51" s="1436" t="e">
        <f t="shared" si="7"/>
        <v>#DIV/0!</v>
      </c>
      <c r="SO51" s="1436" t="e">
        <f t="shared" si="7"/>
        <v>#DIV/0!</v>
      </c>
      <c r="SP51" s="1436" t="e">
        <f t="shared" si="7"/>
        <v>#DIV/0!</v>
      </c>
      <c r="SQ51" s="1436" t="e">
        <f t="shared" si="7"/>
        <v>#DIV/0!</v>
      </c>
      <c r="SR51" s="1436" t="e">
        <f t="shared" si="7"/>
        <v>#DIV/0!</v>
      </c>
      <c r="SS51" s="1436" t="e">
        <f t="shared" si="7"/>
        <v>#DIV/0!</v>
      </c>
      <c r="ST51" s="1436" t="e">
        <f t="shared" si="7"/>
        <v>#DIV/0!</v>
      </c>
      <c r="SU51" s="1436" t="e">
        <f t="shared" si="7"/>
        <v>#DIV/0!</v>
      </c>
      <c r="SV51" s="1436" t="e">
        <f t="shared" si="7"/>
        <v>#DIV/0!</v>
      </c>
      <c r="SW51" s="1436" t="e">
        <f t="shared" si="7"/>
        <v>#DIV/0!</v>
      </c>
      <c r="SX51" s="1436" t="e">
        <f t="shared" si="7"/>
        <v>#DIV/0!</v>
      </c>
      <c r="SY51" s="1436" t="e">
        <f t="shared" si="7"/>
        <v>#DIV/0!</v>
      </c>
      <c r="SZ51" s="1436" t="e">
        <f t="shared" si="7"/>
        <v>#DIV/0!</v>
      </c>
      <c r="TA51" s="1436" t="e">
        <f t="shared" si="7"/>
        <v>#DIV/0!</v>
      </c>
      <c r="TB51" s="1436" t="e">
        <f t="shared" si="7"/>
        <v>#DIV/0!</v>
      </c>
      <c r="TC51" s="1436" t="e">
        <f t="shared" si="7"/>
        <v>#DIV/0!</v>
      </c>
      <c r="TD51" s="1436" t="e">
        <f t="shared" si="7"/>
        <v>#DIV/0!</v>
      </c>
      <c r="TE51" s="1436" t="e">
        <f t="shared" si="7"/>
        <v>#DIV/0!</v>
      </c>
      <c r="TF51" s="1436" t="e">
        <f t="shared" si="7"/>
        <v>#DIV/0!</v>
      </c>
      <c r="TG51" s="1436" t="e">
        <f t="shared" si="7"/>
        <v>#DIV/0!</v>
      </c>
      <c r="TH51" s="1436" t="e">
        <f t="shared" si="7"/>
        <v>#DIV/0!</v>
      </c>
      <c r="TI51" s="1436" t="e">
        <f t="shared" si="7"/>
        <v>#DIV/0!</v>
      </c>
      <c r="TJ51" s="1436" t="e">
        <f t="shared" si="7"/>
        <v>#DIV/0!</v>
      </c>
      <c r="TK51" s="1436" t="e">
        <f t="shared" si="7"/>
        <v>#DIV/0!</v>
      </c>
      <c r="TL51" s="1436" t="e">
        <f t="shared" si="7"/>
        <v>#DIV/0!</v>
      </c>
      <c r="TM51" s="1436" t="e">
        <f t="shared" ref="TM51:VX51" si="8">+AVERAGE(TH52:TL52)</f>
        <v>#DIV/0!</v>
      </c>
      <c r="TN51" s="1436" t="e">
        <f t="shared" si="8"/>
        <v>#DIV/0!</v>
      </c>
      <c r="TO51" s="1436" t="e">
        <f t="shared" si="8"/>
        <v>#DIV/0!</v>
      </c>
      <c r="TP51" s="1436" t="e">
        <f t="shared" si="8"/>
        <v>#DIV/0!</v>
      </c>
      <c r="TQ51" s="1436" t="e">
        <f t="shared" si="8"/>
        <v>#DIV/0!</v>
      </c>
      <c r="TR51" s="1436" t="e">
        <f t="shared" si="8"/>
        <v>#DIV/0!</v>
      </c>
      <c r="TS51" s="1436" t="e">
        <f t="shared" si="8"/>
        <v>#DIV/0!</v>
      </c>
      <c r="TT51" s="1436" t="e">
        <f t="shared" si="8"/>
        <v>#DIV/0!</v>
      </c>
      <c r="TU51" s="1436" t="e">
        <f t="shared" si="8"/>
        <v>#DIV/0!</v>
      </c>
      <c r="TV51" s="1436" t="e">
        <f t="shared" si="8"/>
        <v>#DIV/0!</v>
      </c>
      <c r="TW51" s="1436" t="e">
        <f t="shared" si="8"/>
        <v>#DIV/0!</v>
      </c>
      <c r="TX51" s="1436" t="e">
        <f t="shared" si="8"/>
        <v>#DIV/0!</v>
      </c>
      <c r="TY51" s="1436" t="e">
        <f t="shared" si="8"/>
        <v>#DIV/0!</v>
      </c>
      <c r="TZ51" s="1436" t="e">
        <f t="shared" si="8"/>
        <v>#DIV/0!</v>
      </c>
      <c r="UA51" s="1436" t="e">
        <f t="shared" si="8"/>
        <v>#DIV/0!</v>
      </c>
      <c r="UB51" s="1436" t="e">
        <f t="shared" si="8"/>
        <v>#DIV/0!</v>
      </c>
      <c r="UC51" s="1436" t="e">
        <f t="shared" si="8"/>
        <v>#DIV/0!</v>
      </c>
      <c r="UD51" s="1436" t="e">
        <f t="shared" si="8"/>
        <v>#DIV/0!</v>
      </c>
      <c r="UE51" s="1436" t="e">
        <f t="shared" si="8"/>
        <v>#DIV/0!</v>
      </c>
      <c r="UF51" s="1436" t="e">
        <f t="shared" si="8"/>
        <v>#DIV/0!</v>
      </c>
      <c r="UG51" s="1436" t="e">
        <f t="shared" si="8"/>
        <v>#DIV/0!</v>
      </c>
      <c r="UH51" s="1436" t="e">
        <f t="shared" si="8"/>
        <v>#DIV/0!</v>
      </c>
      <c r="UI51" s="1436" t="e">
        <f t="shared" si="8"/>
        <v>#DIV/0!</v>
      </c>
      <c r="UJ51" s="1436" t="e">
        <f t="shared" si="8"/>
        <v>#DIV/0!</v>
      </c>
      <c r="UK51" s="1436" t="e">
        <f t="shared" si="8"/>
        <v>#DIV/0!</v>
      </c>
      <c r="UL51" s="1436" t="e">
        <f t="shared" si="8"/>
        <v>#DIV/0!</v>
      </c>
      <c r="UM51" s="1436" t="e">
        <f t="shared" si="8"/>
        <v>#DIV/0!</v>
      </c>
      <c r="UN51" s="1436" t="e">
        <f t="shared" si="8"/>
        <v>#DIV/0!</v>
      </c>
      <c r="UO51" s="1436" t="e">
        <f t="shared" si="8"/>
        <v>#DIV/0!</v>
      </c>
      <c r="UP51" s="1436" t="e">
        <f t="shared" si="8"/>
        <v>#DIV/0!</v>
      </c>
      <c r="UQ51" s="1436" t="e">
        <f t="shared" si="8"/>
        <v>#DIV/0!</v>
      </c>
      <c r="UR51" s="1436" t="e">
        <f t="shared" si="8"/>
        <v>#DIV/0!</v>
      </c>
      <c r="US51" s="1436" t="e">
        <f t="shared" si="8"/>
        <v>#DIV/0!</v>
      </c>
      <c r="UT51" s="1436" t="e">
        <f t="shared" si="8"/>
        <v>#DIV/0!</v>
      </c>
      <c r="UU51" s="1436" t="e">
        <f t="shared" si="8"/>
        <v>#DIV/0!</v>
      </c>
      <c r="UV51" s="1436" t="e">
        <f t="shared" si="8"/>
        <v>#DIV/0!</v>
      </c>
      <c r="UW51" s="1436" t="e">
        <f t="shared" si="8"/>
        <v>#DIV/0!</v>
      </c>
      <c r="UX51" s="1436" t="e">
        <f t="shared" si="8"/>
        <v>#DIV/0!</v>
      </c>
      <c r="UY51" s="1436" t="e">
        <f t="shared" si="8"/>
        <v>#DIV/0!</v>
      </c>
      <c r="UZ51" s="1436" t="e">
        <f t="shared" si="8"/>
        <v>#DIV/0!</v>
      </c>
      <c r="VA51" s="1436" t="e">
        <f t="shared" si="8"/>
        <v>#DIV/0!</v>
      </c>
      <c r="VB51" s="1436" t="e">
        <f t="shared" si="8"/>
        <v>#DIV/0!</v>
      </c>
      <c r="VC51" s="1436" t="e">
        <f t="shared" si="8"/>
        <v>#DIV/0!</v>
      </c>
      <c r="VD51" s="1436" t="e">
        <f t="shared" si="8"/>
        <v>#DIV/0!</v>
      </c>
      <c r="VE51" s="1436" t="e">
        <f t="shared" si="8"/>
        <v>#DIV/0!</v>
      </c>
      <c r="VF51" s="1436" t="e">
        <f t="shared" si="8"/>
        <v>#DIV/0!</v>
      </c>
      <c r="VG51" s="1436" t="e">
        <f t="shared" si="8"/>
        <v>#DIV/0!</v>
      </c>
      <c r="VH51" s="1436" t="e">
        <f t="shared" si="8"/>
        <v>#DIV/0!</v>
      </c>
      <c r="VI51" s="1436" t="e">
        <f t="shared" si="8"/>
        <v>#DIV/0!</v>
      </c>
      <c r="VJ51" s="1436" t="e">
        <f t="shared" si="8"/>
        <v>#DIV/0!</v>
      </c>
      <c r="VK51" s="1436" t="e">
        <f t="shared" si="8"/>
        <v>#DIV/0!</v>
      </c>
      <c r="VL51" s="1436" t="e">
        <f t="shared" si="8"/>
        <v>#DIV/0!</v>
      </c>
      <c r="VM51" s="1436" t="e">
        <f t="shared" si="8"/>
        <v>#DIV/0!</v>
      </c>
      <c r="VN51" s="1436" t="e">
        <f t="shared" si="8"/>
        <v>#DIV/0!</v>
      </c>
      <c r="VO51" s="1436" t="e">
        <f t="shared" si="8"/>
        <v>#DIV/0!</v>
      </c>
      <c r="VP51" s="1436" t="e">
        <f t="shared" si="8"/>
        <v>#DIV/0!</v>
      </c>
      <c r="VQ51" s="1436" t="e">
        <f t="shared" si="8"/>
        <v>#DIV/0!</v>
      </c>
      <c r="VR51" s="1436" t="e">
        <f t="shared" si="8"/>
        <v>#DIV/0!</v>
      </c>
      <c r="VS51" s="1436" t="e">
        <f t="shared" si="8"/>
        <v>#DIV/0!</v>
      </c>
      <c r="VT51" s="1436" t="e">
        <f t="shared" si="8"/>
        <v>#DIV/0!</v>
      </c>
      <c r="VU51" s="1436" t="e">
        <f t="shared" si="8"/>
        <v>#DIV/0!</v>
      </c>
      <c r="VV51" s="1436" t="e">
        <f t="shared" si="8"/>
        <v>#DIV/0!</v>
      </c>
      <c r="VW51" s="1436" t="e">
        <f t="shared" si="8"/>
        <v>#DIV/0!</v>
      </c>
      <c r="VX51" s="1436" t="e">
        <f t="shared" si="8"/>
        <v>#DIV/0!</v>
      </c>
      <c r="VY51" s="1436" t="e">
        <f t="shared" ref="VY51:YJ51" si="9">+AVERAGE(VT52:VX52)</f>
        <v>#DIV/0!</v>
      </c>
      <c r="VZ51" s="1436" t="e">
        <f t="shared" si="9"/>
        <v>#DIV/0!</v>
      </c>
      <c r="WA51" s="1436" t="e">
        <f t="shared" si="9"/>
        <v>#DIV/0!</v>
      </c>
      <c r="WB51" s="1436" t="e">
        <f t="shared" si="9"/>
        <v>#DIV/0!</v>
      </c>
      <c r="WC51" s="1436" t="e">
        <f t="shared" si="9"/>
        <v>#DIV/0!</v>
      </c>
      <c r="WD51" s="1436" t="e">
        <f t="shared" si="9"/>
        <v>#DIV/0!</v>
      </c>
      <c r="WE51" s="1436" t="e">
        <f t="shared" si="9"/>
        <v>#DIV/0!</v>
      </c>
      <c r="WF51" s="1436" t="e">
        <f t="shared" si="9"/>
        <v>#DIV/0!</v>
      </c>
      <c r="WG51" s="1436" t="e">
        <f t="shared" si="9"/>
        <v>#DIV/0!</v>
      </c>
      <c r="WH51" s="1436" t="e">
        <f t="shared" si="9"/>
        <v>#DIV/0!</v>
      </c>
      <c r="WI51" s="1436" t="e">
        <f t="shared" si="9"/>
        <v>#DIV/0!</v>
      </c>
      <c r="WJ51" s="1436" t="e">
        <f t="shared" si="9"/>
        <v>#DIV/0!</v>
      </c>
      <c r="WK51" s="1436" t="e">
        <f t="shared" si="9"/>
        <v>#DIV/0!</v>
      </c>
      <c r="WL51" s="1436" t="e">
        <f t="shared" si="9"/>
        <v>#DIV/0!</v>
      </c>
      <c r="WM51" s="1436" t="e">
        <f t="shared" si="9"/>
        <v>#DIV/0!</v>
      </c>
      <c r="WN51" s="1436" t="e">
        <f t="shared" si="9"/>
        <v>#DIV/0!</v>
      </c>
      <c r="WO51" s="1436" t="e">
        <f t="shared" si="9"/>
        <v>#DIV/0!</v>
      </c>
      <c r="WP51" s="1436" t="e">
        <f t="shared" si="9"/>
        <v>#DIV/0!</v>
      </c>
      <c r="WQ51" s="1436" t="e">
        <f t="shared" si="9"/>
        <v>#DIV/0!</v>
      </c>
      <c r="WR51" s="1436" t="e">
        <f t="shared" si="9"/>
        <v>#DIV/0!</v>
      </c>
      <c r="WS51" s="1436" t="e">
        <f t="shared" si="9"/>
        <v>#DIV/0!</v>
      </c>
      <c r="WT51" s="1436" t="e">
        <f t="shared" si="9"/>
        <v>#DIV/0!</v>
      </c>
      <c r="WU51" s="1436" t="e">
        <f t="shared" si="9"/>
        <v>#DIV/0!</v>
      </c>
      <c r="WV51" s="1436" t="e">
        <f t="shared" si="9"/>
        <v>#DIV/0!</v>
      </c>
      <c r="WW51" s="1436" t="e">
        <f t="shared" si="9"/>
        <v>#DIV/0!</v>
      </c>
      <c r="WX51" s="1436" t="e">
        <f t="shared" si="9"/>
        <v>#DIV/0!</v>
      </c>
      <c r="WY51" s="1436" t="e">
        <f t="shared" si="9"/>
        <v>#DIV/0!</v>
      </c>
      <c r="WZ51" s="1436" t="e">
        <f t="shared" si="9"/>
        <v>#DIV/0!</v>
      </c>
      <c r="XA51" s="1436" t="e">
        <f t="shared" si="9"/>
        <v>#DIV/0!</v>
      </c>
      <c r="XB51" s="1436" t="e">
        <f t="shared" si="9"/>
        <v>#DIV/0!</v>
      </c>
      <c r="XC51" s="1436" t="e">
        <f t="shared" si="9"/>
        <v>#DIV/0!</v>
      </c>
      <c r="XD51" s="1436" t="e">
        <f t="shared" si="9"/>
        <v>#DIV/0!</v>
      </c>
      <c r="XE51" s="1436" t="e">
        <f t="shared" si="9"/>
        <v>#DIV/0!</v>
      </c>
      <c r="XF51" s="1436" t="e">
        <f t="shared" si="9"/>
        <v>#DIV/0!</v>
      </c>
      <c r="XG51" s="1436" t="e">
        <f t="shared" si="9"/>
        <v>#DIV/0!</v>
      </c>
      <c r="XH51" s="1436" t="e">
        <f t="shared" si="9"/>
        <v>#DIV/0!</v>
      </c>
      <c r="XI51" s="1436" t="e">
        <f t="shared" si="9"/>
        <v>#DIV/0!</v>
      </c>
      <c r="XJ51" s="1436" t="e">
        <f t="shared" si="9"/>
        <v>#DIV/0!</v>
      </c>
      <c r="XK51" s="1436" t="e">
        <f t="shared" si="9"/>
        <v>#DIV/0!</v>
      </c>
      <c r="XL51" s="1436" t="e">
        <f t="shared" si="9"/>
        <v>#DIV/0!</v>
      </c>
      <c r="XM51" s="1436" t="e">
        <f t="shared" si="9"/>
        <v>#DIV/0!</v>
      </c>
      <c r="XN51" s="1436" t="e">
        <f t="shared" si="9"/>
        <v>#DIV/0!</v>
      </c>
      <c r="XO51" s="1436" t="e">
        <f t="shared" si="9"/>
        <v>#DIV/0!</v>
      </c>
      <c r="XP51" s="1436" t="e">
        <f t="shared" si="9"/>
        <v>#DIV/0!</v>
      </c>
      <c r="XQ51" s="1436" t="e">
        <f t="shared" si="9"/>
        <v>#DIV/0!</v>
      </c>
      <c r="XR51" s="1436" t="e">
        <f t="shared" si="9"/>
        <v>#DIV/0!</v>
      </c>
      <c r="XS51" s="1436" t="e">
        <f t="shared" si="9"/>
        <v>#DIV/0!</v>
      </c>
      <c r="XT51" s="1436" t="e">
        <f t="shared" si="9"/>
        <v>#DIV/0!</v>
      </c>
      <c r="XU51" s="1436" t="e">
        <f t="shared" si="9"/>
        <v>#DIV/0!</v>
      </c>
      <c r="XV51" s="1436" t="e">
        <f t="shared" si="9"/>
        <v>#DIV/0!</v>
      </c>
      <c r="XW51" s="1436" t="e">
        <f t="shared" si="9"/>
        <v>#DIV/0!</v>
      </c>
      <c r="XX51" s="1436" t="e">
        <f t="shared" si="9"/>
        <v>#DIV/0!</v>
      </c>
      <c r="XY51" s="1436" t="e">
        <f t="shared" si="9"/>
        <v>#DIV/0!</v>
      </c>
      <c r="XZ51" s="1436" t="e">
        <f t="shared" si="9"/>
        <v>#DIV/0!</v>
      </c>
      <c r="YA51" s="1436" t="e">
        <f t="shared" si="9"/>
        <v>#DIV/0!</v>
      </c>
      <c r="YB51" s="1436" t="e">
        <f t="shared" si="9"/>
        <v>#DIV/0!</v>
      </c>
      <c r="YC51" s="1436" t="e">
        <f t="shared" si="9"/>
        <v>#DIV/0!</v>
      </c>
      <c r="YD51" s="1436" t="e">
        <f t="shared" si="9"/>
        <v>#DIV/0!</v>
      </c>
      <c r="YE51" s="1436" t="e">
        <f t="shared" si="9"/>
        <v>#DIV/0!</v>
      </c>
      <c r="YF51" s="1436" t="e">
        <f t="shared" si="9"/>
        <v>#DIV/0!</v>
      </c>
      <c r="YG51" s="1436" t="e">
        <f t="shared" si="9"/>
        <v>#DIV/0!</v>
      </c>
      <c r="YH51" s="1436" t="e">
        <f t="shared" si="9"/>
        <v>#DIV/0!</v>
      </c>
      <c r="YI51" s="1436" t="e">
        <f t="shared" si="9"/>
        <v>#DIV/0!</v>
      </c>
      <c r="YJ51" s="1436" t="e">
        <f t="shared" si="9"/>
        <v>#DIV/0!</v>
      </c>
      <c r="YK51" s="1436" t="e">
        <f t="shared" ref="YK51:AAV51" si="10">+AVERAGE(YF52:YJ52)</f>
        <v>#DIV/0!</v>
      </c>
      <c r="YL51" s="1436" t="e">
        <f t="shared" si="10"/>
        <v>#DIV/0!</v>
      </c>
      <c r="YM51" s="1436" t="e">
        <f t="shared" si="10"/>
        <v>#DIV/0!</v>
      </c>
      <c r="YN51" s="1436" t="e">
        <f t="shared" si="10"/>
        <v>#DIV/0!</v>
      </c>
      <c r="YO51" s="1436" t="e">
        <f t="shared" si="10"/>
        <v>#DIV/0!</v>
      </c>
      <c r="YP51" s="1436" t="e">
        <f t="shared" si="10"/>
        <v>#DIV/0!</v>
      </c>
      <c r="YQ51" s="1436" t="e">
        <f t="shared" si="10"/>
        <v>#DIV/0!</v>
      </c>
      <c r="YR51" s="1436" t="e">
        <f t="shared" si="10"/>
        <v>#DIV/0!</v>
      </c>
      <c r="YS51" s="1436" t="e">
        <f t="shared" si="10"/>
        <v>#DIV/0!</v>
      </c>
      <c r="YT51" s="1436" t="e">
        <f t="shared" si="10"/>
        <v>#DIV/0!</v>
      </c>
      <c r="YU51" s="1436" t="e">
        <f t="shared" si="10"/>
        <v>#DIV/0!</v>
      </c>
      <c r="YV51" s="1436" t="e">
        <f t="shared" si="10"/>
        <v>#DIV/0!</v>
      </c>
      <c r="YW51" s="1436" t="e">
        <f t="shared" si="10"/>
        <v>#DIV/0!</v>
      </c>
      <c r="YX51" s="1436" t="e">
        <f t="shared" si="10"/>
        <v>#DIV/0!</v>
      </c>
      <c r="YY51" s="1436" t="e">
        <f t="shared" si="10"/>
        <v>#DIV/0!</v>
      </c>
      <c r="YZ51" s="1436" t="e">
        <f t="shared" si="10"/>
        <v>#DIV/0!</v>
      </c>
      <c r="ZA51" s="1436" t="e">
        <f t="shared" si="10"/>
        <v>#DIV/0!</v>
      </c>
      <c r="ZB51" s="1436" t="e">
        <f t="shared" si="10"/>
        <v>#DIV/0!</v>
      </c>
      <c r="ZC51" s="1436" t="e">
        <f t="shared" si="10"/>
        <v>#DIV/0!</v>
      </c>
      <c r="ZD51" s="1436" t="e">
        <f t="shared" si="10"/>
        <v>#DIV/0!</v>
      </c>
      <c r="ZE51" s="1436" t="e">
        <f t="shared" si="10"/>
        <v>#DIV/0!</v>
      </c>
      <c r="ZF51" s="1436" t="e">
        <f t="shared" si="10"/>
        <v>#DIV/0!</v>
      </c>
      <c r="ZG51" s="1436" t="e">
        <f t="shared" si="10"/>
        <v>#DIV/0!</v>
      </c>
      <c r="ZH51" s="1436" t="e">
        <f t="shared" si="10"/>
        <v>#DIV/0!</v>
      </c>
      <c r="ZI51" s="1436" t="e">
        <f t="shared" si="10"/>
        <v>#DIV/0!</v>
      </c>
      <c r="ZJ51" s="1436" t="e">
        <f t="shared" si="10"/>
        <v>#DIV/0!</v>
      </c>
      <c r="ZK51" s="1436" t="e">
        <f t="shared" si="10"/>
        <v>#DIV/0!</v>
      </c>
      <c r="ZL51" s="1436" t="e">
        <f t="shared" si="10"/>
        <v>#DIV/0!</v>
      </c>
      <c r="ZM51" s="1436" t="e">
        <f t="shared" si="10"/>
        <v>#DIV/0!</v>
      </c>
      <c r="ZN51" s="1436" t="e">
        <f t="shared" si="10"/>
        <v>#DIV/0!</v>
      </c>
      <c r="ZO51" s="1436" t="e">
        <f t="shared" si="10"/>
        <v>#DIV/0!</v>
      </c>
      <c r="ZP51" s="1436" t="e">
        <f t="shared" si="10"/>
        <v>#DIV/0!</v>
      </c>
      <c r="ZQ51" s="1436" t="e">
        <f t="shared" si="10"/>
        <v>#DIV/0!</v>
      </c>
      <c r="ZR51" s="1436" t="e">
        <f t="shared" si="10"/>
        <v>#DIV/0!</v>
      </c>
      <c r="ZS51" s="1436" t="e">
        <f t="shared" si="10"/>
        <v>#DIV/0!</v>
      </c>
      <c r="ZT51" s="1436" t="e">
        <f t="shared" si="10"/>
        <v>#DIV/0!</v>
      </c>
      <c r="ZU51" s="1436" t="e">
        <f t="shared" si="10"/>
        <v>#DIV/0!</v>
      </c>
      <c r="ZV51" s="1436" t="e">
        <f t="shared" si="10"/>
        <v>#DIV/0!</v>
      </c>
      <c r="ZW51" s="1436" t="e">
        <f t="shared" si="10"/>
        <v>#DIV/0!</v>
      </c>
      <c r="ZX51" s="1436" t="e">
        <f t="shared" si="10"/>
        <v>#DIV/0!</v>
      </c>
      <c r="ZY51" s="1436" t="e">
        <f t="shared" si="10"/>
        <v>#DIV/0!</v>
      </c>
      <c r="ZZ51" s="1436" t="e">
        <f t="shared" si="10"/>
        <v>#DIV/0!</v>
      </c>
      <c r="AAA51" s="1436" t="e">
        <f t="shared" si="10"/>
        <v>#DIV/0!</v>
      </c>
      <c r="AAB51" s="1436" t="e">
        <f t="shared" si="10"/>
        <v>#DIV/0!</v>
      </c>
      <c r="AAC51" s="1436" t="e">
        <f t="shared" si="10"/>
        <v>#DIV/0!</v>
      </c>
      <c r="AAD51" s="1436" t="e">
        <f t="shared" si="10"/>
        <v>#DIV/0!</v>
      </c>
      <c r="AAE51" s="1436" t="e">
        <f t="shared" si="10"/>
        <v>#DIV/0!</v>
      </c>
      <c r="AAF51" s="1436" t="e">
        <f t="shared" si="10"/>
        <v>#DIV/0!</v>
      </c>
      <c r="AAG51" s="1436" t="e">
        <f t="shared" si="10"/>
        <v>#DIV/0!</v>
      </c>
      <c r="AAH51" s="1436" t="e">
        <f t="shared" si="10"/>
        <v>#DIV/0!</v>
      </c>
      <c r="AAI51" s="1436" t="e">
        <f t="shared" si="10"/>
        <v>#DIV/0!</v>
      </c>
      <c r="AAJ51" s="1436" t="e">
        <f t="shared" si="10"/>
        <v>#DIV/0!</v>
      </c>
      <c r="AAK51" s="1436" t="e">
        <f t="shared" si="10"/>
        <v>#DIV/0!</v>
      </c>
      <c r="AAL51" s="1436" t="e">
        <f t="shared" si="10"/>
        <v>#DIV/0!</v>
      </c>
      <c r="AAM51" s="1436" t="e">
        <f t="shared" si="10"/>
        <v>#DIV/0!</v>
      </c>
      <c r="AAN51" s="1436" t="e">
        <f t="shared" si="10"/>
        <v>#DIV/0!</v>
      </c>
      <c r="AAO51" s="1436" t="e">
        <f t="shared" si="10"/>
        <v>#DIV/0!</v>
      </c>
      <c r="AAP51" s="1436" t="e">
        <f t="shared" si="10"/>
        <v>#DIV/0!</v>
      </c>
      <c r="AAQ51" s="1436" t="e">
        <f t="shared" si="10"/>
        <v>#DIV/0!</v>
      </c>
      <c r="AAR51" s="1436" t="e">
        <f t="shared" si="10"/>
        <v>#DIV/0!</v>
      </c>
      <c r="AAS51" s="1436" t="e">
        <f t="shared" si="10"/>
        <v>#DIV/0!</v>
      </c>
      <c r="AAT51" s="1436" t="e">
        <f t="shared" si="10"/>
        <v>#DIV/0!</v>
      </c>
      <c r="AAU51" s="1436" t="e">
        <f t="shared" si="10"/>
        <v>#DIV/0!</v>
      </c>
      <c r="AAV51" s="1436" t="e">
        <f t="shared" si="10"/>
        <v>#DIV/0!</v>
      </c>
      <c r="AAW51" s="1436" t="e">
        <f t="shared" ref="AAW51:ADH51" si="11">+AVERAGE(AAR52:AAV52)</f>
        <v>#DIV/0!</v>
      </c>
      <c r="AAX51" s="1436" t="e">
        <f t="shared" si="11"/>
        <v>#DIV/0!</v>
      </c>
      <c r="AAY51" s="1436" t="e">
        <f t="shared" si="11"/>
        <v>#DIV/0!</v>
      </c>
      <c r="AAZ51" s="1436" t="e">
        <f t="shared" si="11"/>
        <v>#DIV/0!</v>
      </c>
      <c r="ABA51" s="1436" t="e">
        <f t="shared" si="11"/>
        <v>#DIV/0!</v>
      </c>
      <c r="ABB51" s="1436" t="e">
        <f t="shared" si="11"/>
        <v>#DIV/0!</v>
      </c>
      <c r="ABC51" s="1436" t="e">
        <f t="shared" si="11"/>
        <v>#DIV/0!</v>
      </c>
      <c r="ABD51" s="1436" t="e">
        <f t="shared" si="11"/>
        <v>#DIV/0!</v>
      </c>
      <c r="ABE51" s="1436" t="e">
        <f t="shared" si="11"/>
        <v>#DIV/0!</v>
      </c>
      <c r="ABF51" s="1436" t="e">
        <f t="shared" si="11"/>
        <v>#DIV/0!</v>
      </c>
      <c r="ABG51" s="1436" t="e">
        <f t="shared" si="11"/>
        <v>#DIV/0!</v>
      </c>
      <c r="ABH51" s="1436" t="e">
        <f t="shared" si="11"/>
        <v>#DIV/0!</v>
      </c>
      <c r="ABI51" s="1436" t="e">
        <f t="shared" si="11"/>
        <v>#DIV/0!</v>
      </c>
      <c r="ABJ51" s="1436" t="e">
        <f t="shared" si="11"/>
        <v>#DIV/0!</v>
      </c>
      <c r="ABK51" s="1436" t="e">
        <f t="shared" si="11"/>
        <v>#DIV/0!</v>
      </c>
      <c r="ABL51" s="1436" t="e">
        <f t="shared" si="11"/>
        <v>#DIV/0!</v>
      </c>
      <c r="ABM51" s="1436" t="e">
        <f t="shared" si="11"/>
        <v>#DIV/0!</v>
      </c>
      <c r="ABN51" s="1436" t="e">
        <f t="shared" si="11"/>
        <v>#DIV/0!</v>
      </c>
      <c r="ABO51" s="1436" t="e">
        <f t="shared" si="11"/>
        <v>#DIV/0!</v>
      </c>
      <c r="ABP51" s="1436" t="e">
        <f t="shared" si="11"/>
        <v>#DIV/0!</v>
      </c>
      <c r="ABQ51" s="1436" t="e">
        <f t="shared" si="11"/>
        <v>#DIV/0!</v>
      </c>
      <c r="ABR51" s="1436" t="e">
        <f t="shared" si="11"/>
        <v>#DIV/0!</v>
      </c>
      <c r="ABS51" s="1436" t="e">
        <f t="shared" si="11"/>
        <v>#DIV/0!</v>
      </c>
      <c r="ABT51" s="1436" t="e">
        <f t="shared" si="11"/>
        <v>#DIV/0!</v>
      </c>
      <c r="ABU51" s="1436" t="e">
        <f t="shared" si="11"/>
        <v>#DIV/0!</v>
      </c>
      <c r="ABV51" s="1436" t="e">
        <f t="shared" si="11"/>
        <v>#DIV/0!</v>
      </c>
      <c r="ABW51" s="1436" t="e">
        <f t="shared" si="11"/>
        <v>#DIV/0!</v>
      </c>
      <c r="ABX51" s="1436" t="e">
        <f t="shared" si="11"/>
        <v>#DIV/0!</v>
      </c>
      <c r="ABY51" s="1436" t="e">
        <f t="shared" si="11"/>
        <v>#DIV/0!</v>
      </c>
      <c r="ABZ51" s="1436" t="e">
        <f t="shared" si="11"/>
        <v>#DIV/0!</v>
      </c>
      <c r="ACA51" s="1436" t="e">
        <f t="shared" si="11"/>
        <v>#DIV/0!</v>
      </c>
      <c r="ACB51" s="1436" t="e">
        <f t="shared" si="11"/>
        <v>#DIV/0!</v>
      </c>
      <c r="ACC51" s="1436" t="e">
        <f t="shared" si="11"/>
        <v>#DIV/0!</v>
      </c>
      <c r="ACD51" s="1436" t="e">
        <f t="shared" si="11"/>
        <v>#DIV/0!</v>
      </c>
      <c r="ACE51" s="1436" t="e">
        <f t="shared" si="11"/>
        <v>#DIV/0!</v>
      </c>
      <c r="ACF51" s="1436" t="e">
        <f t="shared" si="11"/>
        <v>#DIV/0!</v>
      </c>
      <c r="ACG51" s="1436" t="e">
        <f t="shared" si="11"/>
        <v>#DIV/0!</v>
      </c>
      <c r="ACH51" s="1436" t="e">
        <f t="shared" si="11"/>
        <v>#DIV/0!</v>
      </c>
      <c r="ACI51" s="1436" t="e">
        <f t="shared" si="11"/>
        <v>#DIV/0!</v>
      </c>
      <c r="ACJ51" s="1436" t="e">
        <f t="shared" si="11"/>
        <v>#DIV/0!</v>
      </c>
      <c r="ACK51" s="1436" t="e">
        <f t="shared" si="11"/>
        <v>#DIV/0!</v>
      </c>
      <c r="ACL51" s="1436" t="e">
        <f t="shared" si="11"/>
        <v>#DIV/0!</v>
      </c>
      <c r="ACM51" s="1436" t="e">
        <f t="shared" si="11"/>
        <v>#DIV/0!</v>
      </c>
      <c r="ACN51" s="1436" t="e">
        <f t="shared" si="11"/>
        <v>#DIV/0!</v>
      </c>
      <c r="ACO51" s="1436" t="e">
        <f t="shared" si="11"/>
        <v>#DIV/0!</v>
      </c>
      <c r="ACP51" s="1436" t="e">
        <f t="shared" si="11"/>
        <v>#DIV/0!</v>
      </c>
      <c r="ACQ51" s="1436" t="e">
        <f t="shared" si="11"/>
        <v>#DIV/0!</v>
      </c>
      <c r="ACR51" s="1436" t="e">
        <f t="shared" si="11"/>
        <v>#DIV/0!</v>
      </c>
      <c r="ACS51" s="1436" t="e">
        <f t="shared" si="11"/>
        <v>#DIV/0!</v>
      </c>
      <c r="ACT51" s="1436" t="e">
        <f t="shared" si="11"/>
        <v>#DIV/0!</v>
      </c>
      <c r="ACU51" s="1436" t="e">
        <f t="shared" si="11"/>
        <v>#DIV/0!</v>
      </c>
      <c r="ACV51" s="1436" t="e">
        <f t="shared" si="11"/>
        <v>#DIV/0!</v>
      </c>
      <c r="ACW51" s="1436" t="e">
        <f t="shared" si="11"/>
        <v>#DIV/0!</v>
      </c>
      <c r="ACX51" s="1436" t="e">
        <f t="shared" si="11"/>
        <v>#DIV/0!</v>
      </c>
      <c r="ACY51" s="1436" t="e">
        <f t="shared" si="11"/>
        <v>#DIV/0!</v>
      </c>
      <c r="ACZ51" s="1436" t="e">
        <f t="shared" si="11"/>
        <v>#DIV/0!</v>
      </c>
      <c r="ADA51" s="1436" t="e">
        <f t="shared" si="11"/>
        <v>#DIV/0!</v>
      </c>
      <c r="ADB51" s="1436" t="e">
        <f t="shared" si="11"/>
        <v>#DIV/0!</v>
      </c>
      <c r="ADC51" s="1436" t="e">
        <f t="shared" si="11"/>
        <v>#DIV/0!</v>
      </c>
      <c r="ADD51" s="1436" t="e">
        <f t="shared" si="11"/>
        <v>#DIV/0!</v>
      </c>
      <c r="ADE51" s="1436" t="e">
        <f t="shared" si="11"/>
        <v>#DIV/0!</v>
      </c>
      <c r="ADF51" s="1436" t="e">
        <f t="shared" si="11"/>
        <v>#DIV/0!</v>
      </c>
      <c r="ADG51" s="1436" t="e">
        <f t="shared" si="11"/>
        <v>#DIV/0!</v>
      </c>
      <c r="ADH51" s="1436" t="e">
        <f t="shared" si="11"/>
        <v>#DIV/0!</v>
      </c>
      <c r="ADI51" s="1436" t="e">
        <f t="shared" ref="ADI51:AFT51" si="12">+AVERAGE(ADD52:ADH52)</f>
        <v>#DIV/0!</v>
      </c>
      <c r="ADJ51" s="1436" t="e">
        <f t="shared" si="12"/>
        <v>#DIV/0!</v>
      </c>
      <c r="ADK51" s="1436" t="e">
        <f t="shared" si="12"/>
        <v>#DIV/0!</v>
      </c>
      <c r="ADL51" s="1436" t="e">
        <f t="shared" si="12"/>
        <v>#DIV/0!</v>
      </c>
      <c r="ADM51" s="1436" t="e">
        <f t="shared" si="12"/>
        <v>#DIV/0!</v>
      </c>
      <c r="ADN51" s="1436" t="e">
        <f t="shared" si="12"/>
        <v>#DIV/0!</v>
      </c>
      <c r="ADO51" s="1436" t="e">
        <f t="shared" si="12"/>
        <v>#DIV/0!</v>
      </c>
      <c r="ADP51" s="1436" t="e">
        <f t="shared" si="12"/>
        <v>#DIV/0!</v>
      </c>
      <c r="ADQ51" s="1436" t="e">
        <f t="shared" si="12"/>
        <v>#DIV/0!</v>
      </c>
      <c r="ADR51" s="1436" t="e">
        <f t="shared" si="12"/>
        <v>#DIV/0!</v>
      </c>
      <c r="ADS51" s="1436" t="e">
        <f t="shared" si="12"/>
        <v>#DIV/0!</v>
      </c>
      <c r="ADT51" s="1436" t="e">
        <f t="shared" si="12"/>
        <v>#DIV/0!</v>
      </c>
      <c r="ADU51" s="1436" t="e">
        <f t="shared" si="12"/>
        <v>#DIV/0!</v>
      </c>
      <c r="ADV51" s="1436" t="e">
        <f t="shared" si="12"/>
        <v>#DIV/0!</v>
      </c>
      <c r="ADW51" s="1436" t="e">
        <f t="shared" si="12"/>
        <v>#DIV/0!</v>
      </c>
      <c r="ADX51" s="1436" t="e">
        <f t="shared" si="12"/>
        <v>#DIV/0!</v>
      </c>
      <c r="ADY51" s="1436" t="e">
        <f t="shared" si="12"/>
        <v>#DIV/0!</v>
      </c>
      <c r="ADZ51" s="1436" t="e">
        <f t="shared" si="12"/>
        <v>#DIV/0!</v>
      </c>
      <c r="AEA51" s="1436" t="e">
        <f t="shared" si="12"/>
        <v>#DIV/0!</v>
      </c>
      <c r="AEB51" s="1436" t="e">
        <f t="shared" si="12"/>
        <v>#DIV/0!</v>
      </c>
      <c r="AEC51" s="1436" t="e">
        <f t="shared" si="12"/>
        <v>#DIV/0!</v>
      </c>
      <c r="AED51" s="1436" t="e">
        <f t="shared" si="12"/>
        <v>#DIV/0!</v>
      </c>
      <c r="AEE51" s="1436" t="e">
        <f t="shared" si="12"/>
        <v>#DIV/0!</v>
      </c>
      <c r="AEF51" s="1436" t="e">
        <f t="shared" si="12"/>
        <v>#DIV/0!</v>
      </c>
      <c r="AEG51" s="1436" t="e">
        <f t="shared" si="12"/>
        <v>#DIV/0!</v>
      </c>
      <c r="AEH51" s="1436" t="e">
        <f t="shared" si="12"/>
        <v>#DIV/0!</v>
      </c>
      <c r="AEI51" s="1436" t="e">
        <f t="shared" si="12"/>
        <v>#DIV/0!</v>
      </c>
      <c r="AEJ51" s="1436" t="e">
        <f t="shared" si="12"/>
        <v>#DIV/0!</v>
      </c>
      <c r="AEK51" s="1436" t="e">
        <f t="shared" si="12"/>
        <v>#DIV/0!</v>
      </c>
      <c r="AEL51" s="1436" t="e">
        <f t="shared" si="12"/>
        <v>#DIV/0!</v>
      </c>
      <c r="AEM51" s="1436" t="e">
        <f t="shared" si="12"/>
        <v>#DIV/0!</v>
      </c>
      <c r="AEN51" s="1436" t="e">
        <f t="shared" si="12"/>
        <v>#DIV/0!</v>
      </c>
      <c r="AEO51" s="1436" t="e">
        <f t="shared" si="12"/>
        <v>#DIV/0!</v>
      </c>
      <c r="AEP51" s="1436" t="e">
        <f t="shared" si="12"/>
        <v>#DIV/0!</v>
      </c>
      <c r="AEQ51" s="1436" t="e">
        <f t="shared" si="12"/>
        <v>#DIV/0!</v>
      </c>
      <c r="AER51" s="1436" t="e">
        <f t="shared" si="12"/>
        <v>#DIV/0!</v>
      </c>
      <c r="AES51" s="1436" t="e">
        <f t="shared" si="12"/>
        <v>#DIV/0!</v>
      </c>
      <c r="AET51" s="1436" t="e">
        <f t="shared" si="12"/>
        <v>#DIV/0!</v>
      </c>
      <c r="AEU51" s="1436" t="e">
        <f t="shared" si="12"/>
        <v>#DIV/0!</v>
      </c>
      <c r="AEV51" s="1436" t="e">
        <f t="shared" si="12"/>
        <v>#DIV/0!</v>
      </c>
      <c r="AEW51" s="1436" t="e">
        <f t="shared" si="12"/>
        <v>#DIV/0!</v>
      </c>
      <c r="AEX51" s="1436" t="e">
        <f t="shared" si="12"/>
        <v>#DIV/0!</v>
      </c>
      <c r="AEY51" s="1436" t="e">
        <f t="shared" si="12"/>
        <v>#DIV/0!</v>
      </c>
      <c r="AEZ51" s="1436" t="e">
        <f t="shared" si="12"/>
        <v>#DIV/0!</v>
      </c>
      <c r="AFA51" s="1436" t="e">
        <f t="shared" si="12"/>
        <v>#DIV/0!</v>
      </c>
      <c r="AFB51" s="1436" t="e">
        <f t="shared" si="12"/>
        <v>#DIV/0!</v>
      </c>
      <c r="AFC51" s="1436" t="e">
        <f t="shared" si="12"/>
        <v>#DIV/0!</v>
      </c>
      <c r="AFD51" s="1436" t="e">
        <f t="shared" si="12"/>
        <v>#DIV/0!</v>
      </c>
      <c r="AFE51" s="1436" t="e">
        <f t="shared" si="12"/>
        <v>#DIV/0!</v>
      </c>
      <c r="AFF51" s="1436" t="e">
        <f t="shared" si="12"/>
        <v>#DIV/0!</v>
      </c>
      <c r="AFG51" s="1436" t="e">
        <f t="shared" si="12"/>
        <v>#DIV/0!</v>
      </c>
      <c r="AFH51" s="1436" t="e">
        <f t="shared" si="12"/>
        <v>#DIV/0!</v>
      </c>
      <c r="AFI51" s="1436" t="e">
        <f t="shared" si="12"/>
        <v>#DIV/0!</v>
      </c>
      <c r="AFJ51" s="1436" t="e">
        <f t="shared" si="12"/>
        <v>#DIV/0!</v>
      </c>
      <c r="AFK51" s="1436" t="e">
        <f t="shared" si="12"/>
        <v>#DIV/0!</v>
      </c>
      <c r="AFL51" s="1436" t="e">
        <f t="shared" si="12"/>
        <v>#DIV/0!</v>
      </c>
      <c r="AFM51" s="1436" t="e">
        <f t="shared" si="12"/>
        <v>#DIV/0!</v>
      </c>
      <c r="AFN51" s="1436" t="e">
        <f t="shared" si="12"/>
        <v>#DIV/0!</v>
      </c>
      <c r="AFO51" s="1436" t="e">
        <f t="shared" si="12"/>
        <v>#DIV/0!</v>
      </c>
      <c r="AFP51" s="1436" t="e">
        <f t="shared" si="12"/>
        <v>#DIV/0!</v>
      </c>
      <c r="AFQ51" s="1436" t="e">
        <f t="shared" si="12"/>
        <v>#DIV/0!</v>
      </c>
      <c r="AFR51" s="1436" t="e">
        <f t="shared" si="12"/>
        <v>#DIV/0!</v>
      </c>
      <c r="AFS51" s="1436" t="e">
        <f t="shared" si="12"/>
        <v>#DIV/0!</v>
      </c>
      <c r="AFT51" s="1436" t="e">
        <f t="shared" si="12"/>
        <v>#DIV/0!</v>
      </c>
      <c r="AFU51" s="1436" t="e">
        <f t="shared" ref="AFU51:AIF51" si="13">+AVERAGE(AFP52:AFT52)</f>
        <v>#DIV/0!</v>
      </c>
      <c r="AFV51" s="1436" t="e">
        <f t="shared" si="13"/>
        <v>#DIV/0!</v>
      </c>
      <c r="AFW51" s="1436" t="e">
        <f t="shared" si="13"/>
        <v>#DIV/0!</v>
      </c>
      <c r="AFX51" s="1436" t="e">
        <f t="shared" si="13"/>
        <v>#DIV/0!</v>
      </c>
      <c r="AFY51" s="1436" t="e">
        <f t="shared" si="13"/>
        <v>#DIV/0!</v>
      </c>
      <c r="AFZ51" s="1436" t="e">
        <f t="shared" si="13"/>
        <v>#DIV/0!</v>
      </c>
      <c r="AGA51" s="1436" t="e">
        <f t="shared" si="13"/>
        <v>#DIV/0!</v>
      </c>
      <c r="AGB51" s="1436" t="e">
        <f t="shared" si="13"/>
        <v>#DIV/0!</v>
      </c>
      <c r="AGC51" s="1436" t="e">
        <f t="shared" si="13"/>
        <v>#DIV/0!</v>
      </c>
      <c r="AGD51" s="1436" t="e">
        <f t="shared" si="13"/>
        <v>#DIV/0!</v>
      </c>
      <c r="AGE51" s="1436" t="e">
        <f t="shared" si="13"/>
        <v>#DIV/0!</v>
      </c>
      <c r="AGF51" s="1436" t="e">
        <f t="shared" si="13"/>
        <v>#DIV/0!</v>
      </c>
      <c r="AGG51" s="1436" t="e">
        <f t="shared" si="13"/>
        <v>#DIV/0!</v>
      </c>
      <c r="AGH51" s="1436" t="e">
        <f t="shared" si="13"/>
        <v>#DIV/0!</v>
      </c>
      <c r="AGI51" s="1436" t="e">
        <f t="shared" si="13"/>
        <v>#DIV/0!</v>
      </c>
      <c r="AGJ51" s="1436" t="e">
        <f t="shared" si="13"/>
        <v>#DIV/0!</v>
      </c>
      <c r="AGK51" s="1436" t="e">
        <f t="shared" si="13"/>
        <v>#DIV/0!</v>
      </c>
      <c r="AGL51" s="1436" t="e">
        <f t="shared" si="13"/>
        <v>#DIV/0!</v>
      </c>
      <c r="AGM51" s="1436" t="e">
        <f t="shared" si="13"/>
        <v>#DIV/0!</v>
      </c>
      <c r="AGN51" s="1436" t="e">
        <f t="shared" si="13"/>
        <v>#DIV/0!</v>
      </c>
      <c r="AGO51" s="1436" t="e">
        <f t="shared" si="13"/>
        <v>#DIV/0!</v>
      </c>
      <c r="AGP51" s="1436" t="e">
        <f t="shared" si="13"/>
        <v>#DIV/0!</v>
      </c>
      <c r="AGQ51" s="1436" t="e">
        <f t="shared" si="13"/>
        <v>#DIV/0!</v>
      </c>
      <c r="AGR51" s="1436" t="e">
        <f t="shared" si="13"/>
        <v>#DIV/0!</v>
      </c>
      <c r="AGS51" s="1436" t="e">
        <f t="shared" si="13"/>
        <v>#DIV/0!</v>
      </c>
      <c r="AGT51" s="1436" t="e">
        <f t="shared" si="13"/>
        <v>#DIV/0!</v>
      </c>
      <c r="AGU51" s="1436" t="e">
        <f t="shared" si="13"/>
        <v>#DIV/0!</v>
      </c>
      <c r="AGV51" s="1436" t="e">
        <f t="shared" si="13"/>
        <v>#DIV/0!</v>
      </c>
      <c r="AGW51" s="1436" t="e">
        <f t="shared" si="13"/>
        <v>#DIV/0!</v>
      </c>
      <c r="AGX51" s="1436" t="e">
        <f t="shared" si="13"/>
        <v>#DIV/0!</v>
      </c>
      <c r="AGY51" s="1436" t="e">
        <f t="shared" si="13"/>
        <v>#DIV/0!</v>
      </c>
      <c r="AGZ51" s="1436" t="e">
        <f t="shared" si="13"/>
        <v>#DIV/0!</v>
      </c>
      <c r="AHA51" s="1436" t="e">
        <f t="shared" si="13"/>
        <v>#DIV/0!</v>
      </c>
      <c r="AHB51" s="1436" t="e">
        <f t="shared" si="13"/>
        <v>#DIV/0!</v>
      </c>
      <c r="AHC51" s="1436" t="e">
        <f t="shared" si="13"/>
        <v>#DIV/0!</v>
      </c>
      <c r="AHD51" s="1436" t="e">
        <f t="shared" si="13"/>
        <v>#DIV/0!</v>
      </c>
      <c r="AHE51" s="1436" t="e">
        <f t="shared" si="13"/>
        <v>#DIV/0!</v>
      </c>
      <c r="AHF51" s="1436" t="e">
        <f t="shared" si="13"/>
        <v>#DIV/0!</v>
      </c>
      <c r="AHG51" s="1436" t="e">
        <f t="shared" si="13"/>
        <v>#DIV/0!</v>
      </c>
      <c r="AHH51" s="1436" t="e">
        <f t="shared" si="13"/>
        <v>#DIV/0!</v>
      </c>
      <c r="AHI51" s="1436" t="e">
        <f t="shared" si="13"/>
        <v>#DIV/0!</v>
      </c>
      <c r="AHJ51" s="1436" t="e">
        <f t="shared" si="13"/>
        <v>#DIV/0!</v>
      </c>
      <c r="AHK51" s="1436" t="e">
        <f t="shared" si="13"/>
        <v>#DIV/0!</v>
      </c>
      <c r="AHL51" s="1436" t="e">
        <f t="shared" si="13"/>
        <v>#DIV/0!</v>
      </c>
      <c r="AHM51" s="1436" t="e">
        <f t="shared" si="13"/>
        <v>#DIV/0!</v>
      </c>
      <c r="AHN51" s="1436" t="e">
        <f t="shared" si="13"/>
        <v>#DIV/0!</v>
      </c>
      <c r="AHO51" s="1436" t="e">
        <f t="shared" si="13"/>
        <v>#DIV/0!</v>
      </c>
      <c r="AHP51" s="1436" t="e">
        <f t="shared" si="13"/>
        <v>#DIV/0!</v>
      </c>
      <c r="AHQ51" s="1436" t="e">
        <f t="shared" si="13"/>
        <v>#DIV/0!</v>
      </c>
      <c r="AHR51" s="1436" t="e">
        <f t="shared" si="13"/>
        <v>#DIV/0!</v>
      </c>
      <c r="AHS51" s="1436" t="e">
        <f t="shared" si="13"/>
        <v>#DIV/0!</v>
      </c>
      <c r="AHT51" s="1436" t="e">
        <f t="shared" si="13"/>
        <v>#DIV/0!</v>
      </c>
      <c r="AHU51" s="1436" t="e">
        <f t="shared" si="13"/>
        <v>#DIV/0!</v>
      </c>
      <c r="AHV51" s="1436" t="e">
        <f t="shared" si="13"/>
        <v>#DIV/0!</v>
      </c>
      <c r="AHW51" s="1436" t="e">
        <f t="shared" si="13"/>
        <v>#DIV/0!</v>
      </c>
      <c r="AHX51" s="1436" t="e">
        <f t="shared" si="13"/>
        <v>#DIV/0!</v>
      </c>
      <c r="AHY51" s="1436" t="e">
        <f t="shared" si="13"/>
        <v>#DIV/0!</v>
      </c>
      <c r="AHZ51" s="1436" t="e">
        <f t="shared" si="13"/>
        <v>#DIV/0!</v>
      </c>
      <c r="AIA51" s="1436" t="e">
        <f t="shared" si="13"/>
        <v>#DIV/0!</v>
      </c>
      <c r="AIB51" s="1436" t="e">
        <f t="shared" si="13"/>
        <v>#DIV/0!</v>
      </c>
      <c r="AIC51" s="1436" t="e">
        <f t="shared" si="13"/>
        <v>#DIV/0!</v>
      </c>
      <c r="AID51" s="1436" t="e">
        <f t="shared" si="13"/>
        <v>#DIV/0!</v>
      </c>
      <c r="AIE51" s="1436" t="e">
        <f t="shared" si="13"/>
        <v>#DIV/0!</v>
      </c>
      <c r="AIF51" s="1436" t="e">
        <f t="shared" si="13"/>
        <v>#DIV/0!</v>
      </c>
      <c r="AIG51" s="1436" t="e">
        <f t="shared" ref="AIG51:AKR51" si="14">+AVERAGE(AIB52:AIF52)</f>
        <v>#DIV/0!</v>
      </c>
      <c r="AIH51" s="1436" t="e">
        <f t="shared" si="14"/>
        <v>#DIV/0!</v>
      </c>
      <c r="AII51" s="1436" t="e">
        <f t="shared" si="14"/>
        <v>#DIV/0!</v>
      </c>
      <c r="AIJ51" s="1436" t="e">
        <f t="shared" si="14"/>
        <v>#DIV/0!</v>
      </c>
      <c r="AIK51" s="1436" t="e">
        <f t="shared" si="14"/>
        <v>#DIV/0!</v>
      </c>
      <c r="AIL51" s="1436" t="e">
        <f t="shared" si="14"/>
        <v>#DIV/0!</v>
      </c>
      <c r="AIM51" s="1436" t="e">
        <f t="shared" si="14"/>
        <v>#DIV/0!</v>
      </c>
      <c r="AIN51" s="1436" t="e">
        <f t="shared" si="14"/>
        <v>#DIV/0!</v>
      </c>
      <c r="AIO51" s="1436" t="e">
        <f t="shared" si="14"/>
        <v>#DIV/0!</v>
      </c>
      <c r="AIP51" s="1436" t="e">
        <f t="shared" si="14"/>
        <v>#DIV/0!</v>
      </c>
      <c r="AIQ51" s="1436" t="e">
        <f t="shared" si="14"/>
        <v>#DIV/0!</v>
      </c>
      <c r="AIR51" s="1436" t="e">
        <f t="shared" si="14"/>
        <v>#DIV/0!</v>
      </c>
      <c r="AIS51" s="1436" t="e">
        <f t="shared" si="14"/>
        <v>#DIV/0!</v>
      </c>
      <c r="AIT51" s="1436" t="e">
        <f t="shared" si="14"/>
        <v>#DIV/0!</v>
      </c>
      <c r="AIU51" s="1436" t="e">
        <f t="shared" si="14"/>
        <v>#DIV/0!</v>
      </c>
      <c r="AIV51" s="1436" t="e">
        <f t="shared" si="14"/>
        <v>#DIV/0!</v>
      </c>
      <c r="AIW51" s="1436" t="e">
        <f t="shared" si="14"/>
        <v>#DIV/0!</v>
      </c>
      <c r="AIX51" s="1436" t="e">
        <f t="shared" si="14"/>
        <v>#DIV/0!</v>
      </c>
      <c r="AIY51" s="1436" t="e">
        <f t="shared" si="14"/>
        <v>#DIV/0!</v>
      </c>
      <c r="AIZ51" s="1436" t="e">
        <f t="shared" si="14"/>
        <v>#DIV/0!</v>
      </c>
      <c r="AJA51" s="1436" t="e">
        <f t="shared" si="14"/>
        <v>#DIV/0!</v>
      </c>
      <c r="AJB51" s="1436" t="e">
        <f t="shared" si="14"/>
        <v>#DIV/0!</v>
      </c>
      <c r="AJC51" s="1436" t="e">
        <f t="shared" si="14"/>
        <v>#DIV/0!</v>
      </c>
      <c r="AJD51" s="1436" t="e">
        <f t="shared" si="14"/>
        <v>#DIV/0!</v>
      </c>
      <c r="AJE51" s="1436" t="e">
        <f t="shared" si="14"/>
        <v>#DIV/0!</v>
      </c>
      <c r="AJF51" s="1436" t="e">
        <f t="shared" si="14"/>
        <v>#DIV/0!</v>
      </c>
      <c r="AJG51" s="1436" t="e">
        <f t="shared" si="14"/>
        <v>#DIV/0!</v>
      </c>
      <c r="AJH51" s="1436" t="e">
        <f t="shared" si="14"/>
        <v>#DIV/0!</v>
      </c>
      <c r="AJI51" s="1436" t="e">
        <f t="shared" si="14"/>
        <v>#DIV/0!</v>
      </c>
      <c r="AJJ51" s="1436" t="e">
        <f t="shared" si="14"/>
        <v>#DIV/0!</v>
      </c>
      <c r="AJK51" s="1436" t="e">
        <f t="shared" si="14"/>
        <v>#DIV/0!</v>
      </c>
      <c r="AJL51" s="1436" t="e">
        <f t="shared" si="14"/>
        <v>#DIV/0!</v>
      </c>
      <c r="AJM51" s="1436" t="e">
        <f t="shared" si="14"/>
        <v>#DIV/0!</v>
      </c>
      <c r="AJN51" s="1436" t="e">
        <f t="shared" si="14"/>
        <v>#DIV/0!</v>
      </c>
      <c r="AJO51" s="1436" t="e">
        <f t="shared" si="14"/>
        <v>#DIV/0!</v>
      </c>
      <c r="AJP51" s="1436" t="e">
        <f t="shared" si="14"/>
        <v>#DIV/0!</v>
      </c>
      <c r="AJQ51" s="1436" t="e">
        <f t="shared" si="14"/>
        <v>#DIV/0!</v>
      </c>
      <c r="AJR51" s="1436" t="e">
        <f t="shared" si="14"/>
        <v>#DIV/0!</v>
      </c>
      <c r="AJS51" s="1436" t="e">
        <f t="shared" si="14"/>
        <v>#DIV/0!</v>
      </c>
      <c r="AJT51" s="1436" t="e">
        <f t="shared" si="14"/>
        <v>#DIV/0!</v>
      </c>
      <c r="AJU51" s="1436" t="e">
        <f t="shared" si="14"/>
        <v>#DIV/0!</v>
      </c>
      <c r="AJV51" s="1436" t="e">
        <f t="shared" si="14"/>
        <v>#DIV/0!</v>
      </c>
      <c r="AJW51" s="1436" t="e">
        <f t="shared" si="14"/>
        <v>#DIV/0!</v>
      </c>
      <c r="AJX51" s="1436" t="e">
        <f t="shared" si="14"/>
        <v>#DIV/0!</v>
      </c>
      <c r="AJY51" s="1436" t="e">
        <f t="shared" si="14"/>
        <v>#DIV/0!</v>
      </c>
      <c r="AJZ51" s="1436" t="e">
        <f t="shared" si="14"/>
        <v>#DIV/0!</v>
      </c>
      <c r="AKA51" s="1436" t="e">
        <f t="shared" si="14"/>
        <v>#DIV/0!</v>
      </c>
      <c r="AKB51" s="1436" t="e">
        <f t="shared" si="14"/>
        <v>#DIV/0!</v>
      </c>
      <c r="AKC51" s="1436" t="e">
        <f t="shared" si="14"/>
        <v>#DIV/0!</v>
      </c>
      <c r="AKD51" s="1436" t="e">
        <f t="shared" si="14"/>
        <v>#DIV/0!</v>
      </c>
      <c r="AKE51" s="1436" t="e">
        <f t="shared" si="14"/>
        <v>#DIV/0!</v>
      </c>
      <c r="AKF51" s="1436" t="e">
        <f t="shared" si="14"/>
        <v>#DIV/0!</v>
      </c>
      <c r="AKG51" s="1436" t="e">
        <f t="shared" si="14"/>
        <v>#DIV/0!</v>
      </c>
      <c r="AKH51" s="1436" t="e">
        <f t="shared" si="14"/>
        <v>#DIV/0!</v>
      </c>
      <c r="AKI51" s="1436" t="e">
        <f t="shared" si="14"/>
        <v>#DIV/0!</v>
      </c>
      <c r="AKJ51" s="1436" t="e">
        <f t="shared" si="14"/>
        <v>#DIV/0!</v>
      </c>
      <c r="AKK51" s="1436" t="e">
        <f t="shared" si="14"/>
        <v>#DIV/0!</v>
      </c>
      <c r="AKL51" s="1436" t="e">
        <f t="shared" si="14"/>
        <v>#DIV/0!</v>
      </c>
      <c r="AKM51" s="1436" t="e">
        <f t="shared" si="14"/>
        <v>#DIV/0!</v>
      </c>
      <c r="AKN51" s="1436" t="e">
        <f t="shared" si="14"/>
        <v>#DIV/0!</v>
      </c>
      <c r="AKO51" s="1436" t="e">
        <f t="shared" si="14"/>
        <v>#DIV/0!</v>
      </c>
      <c r="AKP51" s="1436" t="e">
        <f t="shared" si="14"/>
        <v>#DIV/0!</v>
      </c>
      <c r="AKQ51" s="1436" t="e">
        <f t="shared" si="14"/>
        <v>#DIV/0!</v>
      </c>
      <c r="AKR51" s="1436" t="e">
        <f t="shared" si="14"/>
        <v>#DIV/0!</v>
      </c>
      <c r="AKS51" s="1436" t="e">
        <f t="shared" ref="AKS51:AND51" si="15">+AVERAGE(AKN52:AKR52)</f>
        <v>#DIV/0!</v>
      </c>
      <c r="AKT51" s="1436" t="e">
        <f t="shared" si="15"/>
        <v>#DIV/0!</v>
      </c>
      <c r="AKU51" s="1436" t="e">
        <f t="shared" si="15"/>
        <v>#DIV/0!</v>
      </c>
      <c r="AKV51" s="1436" t="e">
        <f t="shared" si="15"/>
        <v>#DIV/0!</v>
      </c>
      <c r="AKW51" s="1436" t="e">
        <f t="shared" si="15"/>
        <v>#DIV/0!</v>
      </c>
      <c r="AKX51" s="1436" t="e">
        <f t="shared" si="15"/>
        <v>#DIV/0!</v>
      </c>
      <c r="AKY51" s="1436" t="e">
        <f t="shared" si="15"/>
        <v>#DIV/0!</v>
      </c>
      <c r="AKZ51" s="1436" t="e">
        <f t="shared" si="15"/>
        <v>#DIV/0!</v>
      </c>
      <c r="ALA51" s="1436" t="e">
        <f t="shared" si="15"/>
        <v>#DIV/0!</v>
      </c>
      <c r="ALB51" s="1436" t="e">
        <f t="shared" si="15"/>
        <v>#DIV/0!</v>
      </c>
      <c r="ALC51" s="1436" t="e">
        <f t="shared" si="15"/>
        <v>#DIV/0!</v>
      </c>
      <c r="ALD51" s="1436" t="e">
        <f t="shared" si="15"/>
        <v>#DIV/0!</v>
      </c>
      <c r="ALE51" s="1436" t="e">
        <f t="shared" si="15"/>
        <v>#DIV/0!</v>
      </c>
      <c r="ALF51" s="1436" t="e">
        <f t="shared" si="15"/>
        <v>#DIV/0!</v>
      </c>
      <c r="ALG51" s="1436" t="e">
        <f t="shared" si="15"/>
        <v>#DIV/0!</v>
      </c>
      <c r="ALH51" s="1436" t="e">
        <f t="shared" si="15"/>
        <v>#DIV/0!</v>
      </c>
      <c r="ALI51" s="1436" t="e">
        <f t="shared" si="15"/>
        <v>#DIV/0!</v>
      </c>
      <c r="ALJ51" s="1436" t="e">
        <f t="shared" si="15"/>
        <v>#DIV/0!</v>
      </c>
      <c r="ALK51" s="1436" t="e">
        <f t="shared" si="15"/>
        <v>#DIV/0!</v>
      </c>
      <c r="ALL51" s="1436" t="e">
        <f t="shared" si="15"/>
        <v>#DIV/0!</v>
      </c>
      <c r="ALM51" s="1436" t="e">
        <f t="shared" si="15"/>
        <v>#DIV/0!</v>
      </c>
      <c r="ALN51" s="1436" t="e">
        <f t="shared" si="15"/>
        <v>#DIV/0!</v>
      </c>
      <c r="ALO51" s="1436" t="e">
        <f t="shared" si="15"/>
        <v>#DIV/0!</v>
      </c>
      <c r="ALP51" s="1436" t="e">
        <f t="shared" si="15"/>
        <v>#DIV/0!</v>
      </c>
      <c r="ALQ51" s="1436" t="e">
        <f t="shared" si="15"/>
        <v>#DIV/0!</v>
      </c>
      <c r="ALR51" s="1436" t="e">
        <f t="shared" si="15"/>
        <v>#DIV/0!</v>
      </c>
      <c r="ALS51" s="1436" t="e">
        <f t="shared" si="15"/>
        <v>#DIV/0!</v>
      </c>
      <c r="ALT51" s="1436" t="e">
        <f t="shared" si="15"/>
        <v>#DIV/0!</v>
      </c>
      <c r="ALU51" s="1436" t="e">
        <f t="shared" si="15"/>
        <v>#DIV/0!</v>
      </c>
      <c r="ALV51" s="1436" t="e">
        <f t="shared" si="15"/>
        <v>#DIV/0!</v>
      </c>
      <c r="ALW51" s="1436" t="e">
        <f t="shared" si="15"/>
        <v>#DIV/0!</v>
      </c>
      <c r="ALX51" s="1436" t="e">
        <f t="shared" si="15"/>
        <v>#DIV/0!</v>
      </c>
      <c r="ALY51" s="1436" t="e">
        <f t="shared" si="15"/>
        <v>#DIV/0!</v>
      </c>
      <c r="ALZ51" s="1436" t="e">
        <f t="shared" si="15"/>
        <v>#DIV/0!</v>
      </c>
      <c r="AMA51" s="1436" t="e">
        <f t="shared" si="15"/>
        <v>#DIV/0!</v>
      </c>
      <c r="AMB51" s="1436" t="e">
        <f t="shared" si="15"/>
        <v>#DIV/0!</v>
      </c>
      <c r="AMC51" s="1436" t="e">
        <f t="shared" si="15"/>
        <v>#DIV/0!</v>
      </c>
      <c r="AMD51" s="1436" t="e">
        <f t="shared" si="15"/>
        <v>#DIV/0!</v>
      </c>
      <c r="AME51" s="1436" t="e">
        <f t="shared" si="15"/>
        <v>#DIV/0!</v>
      </c>
      <c r="AMF51" s="1436" t="e">
        <f t="shared" si="15"/>
        <v>#DIV/0!</v>
      </c>
      <c r="AMG51" s="1436" t="e">
        <f t="shared" si="15"/>
        <v>#DIV/0!</v>
      </c>
      <c r="AMH51" s="1436" t="e">
        <f t="shared" si="15"/>
        <v>#DIV/0!</v>
      </c>
      <c r="AMI51" s="1436" t="e">
        <f t="shared" si="15"/>
        <v>#DIV/0!</v>
      </c>
      <c r="AMJ51" s="1436" t="e">
        <f t="shared" si="15"/>
        <v>#DIV/0!</v>
      </c>
      <c r="AMK51" s="1436" t="e">
        <f t="shared" si="15"/>
        <v>#DIV/0!</v>
      </c>
      <c r="AML51" s="1436" t="e">
        <f t="shared" si="15"/>
        <v>#DIV/0!</v>
      </c>
      <c r="AMM51" s="1436" t="e">
        <f t="shared" si="15"/>
        <v>#DIV/0!</v>
      </c>
      <c r="AMN51" s="1436" t="e">
        <f t="shared" si="15"/>
        <v>#DIV/0!</v>
      </c>
      <c r="AMO51" s="1436" t="e">
        <f t="shared" si="15"/>
        <v>#DIV/0!</v>
      </c>
      <c r="AMP51" s="1436" t="e">
        <f t="shared" si="15"/>
        <v>#DIV/0!</v>
      </c>
      <c r="AMQ51" s="1436" t="e">
        <f t="shared" si="15"/>
        <v>#DIV/0!</v>
      </c>
      <c r="AMR51" s="1436" t="e">
        <f t="shared" si="15"/>
        <v>#DIV/0!</v>
      </c>
      <c r="AMS51" s="1436" t="e">
        <f t="shared" si="15"/>
        <v>#DIV/0!</v>
      </c>
      <c r="AMT51" s="1436" t="e">
        <f t="shared" si="15"/>
        <v>#DIV/0!</v>
      </c>
      <c r="AMU51" s="1436" t="e">
        <f t="shared" si="15"/>
        <v>#DIV/0!</v>
      </c>
      <c r="AMV51" s="1436" t="e">
        <f t="shared" si="15"/>
        <v>#DIV/0!</v>
      </c>
      <c r="AMW51" s="1436" t="e">
        <f t="shared" si="15"/>
        <v>#DIV/0!</v>
      </c>
      <c r="AMX51" s="1436" t="e">
        <f t="shared" si="15"/>
        <v>#DIV/0!</v>
      </c>
      <c r="AMY51" s="1436" t="e">
        <f t="shared" si="15"/>
        <v>#DIV/0!</v>
      </c>
      <c r="AMZ51" s="1436" t="e">
        <f t="shared" si="15"/>
        <v>#DIV/0!</v>
      </c>
      <c r="ANA51" s="1436" t="e">
        <f t="shared" si="15"/>
        <v>#DIV/0!</v>
      </c>
      <c r="ANB51" s="1436" t="e">
        <f t="shared" si="15"/>
        <v>#DIV/0!</v>
      </c>
      <c r="ANC51" s="1436" t="e">
        <f t="shared" si="15"/>
        <v>#DIV/0!</v>
      </c>
      <c r="AND51" s="1436" t="e">
        <f t="shared" si="15"/>
        <v>#DIV/0!</v>
      </c>
      <c r="ANE51" s="1436" t="e">
        <f t="shared" ref="ANE51:APP51" si="16">+AVERAGE(AMZ52:AND52)</f>
        <v>#DIV/0!</v>
      </c>
      <c r="ANF51" s="1436" t="e">
        <f t="shared" si="16"/>
        <v>#DIV/0!</v>
      </c>
      <c r="ANG51" s="1436" t="e">
        <f t="shared" si="16"/>
        <v>#DIV/0!</v>
      </c>
      <c r="ANH51" s="1436" t="e">
        <f t="shared" si="16"/>
        <v>#DIV/0!</v>
      </c>
      <c r="ANI51" s="1436" t="e">
        <f t="shared" si="16"/>
        <v>#DIV/0!</v>
      </c>
      <c r="ANJ51" s="1436" t="e">
        <f t="shared" si="16"/>
        <v>#DIV/0!</v>
      </c>
      <c r="ANK51" s="1436" t="e">
        <f t="shared" si="16"/>
        <v>#DIV/0!</v>
      </c>
      <c r="ANL51" s="1436" t="e">
        <f t="shared" si="16"/>
        <v>#DIV/0!</v>
      </c>
      <c r="ANM51" s="1436" t="e">
        <f t="shared" si="16"/>
        <v>#DIV/0!</v>
      </c>
      <c r="ANN51" s="1436" t="e">
        <f t="shared" si="16"/>
        <v>#DIV/0!</v>
      </c>
      <c r="ANO51" s="1436" t="e">
        <f t="shared" si="16"/>
        <v>#DIV/0!</v>
      </c>
      <c r="ANP51" s="1436" t="e">
        <f t="shared" si="16"/>
        <v>#DIV/0!</v>
      </c>
      <c r="ANQ51" s="1436" t="e">
        <f t="shared" si="16"/>
        <v>#DIV/0!</v>
      </c>
      <c r="ANR51" s="1436" t="e">
        <f t="shared" si="16"/>
        <v>#DIV/0!</v>
      </c>
      <c r="ANS51" s="1436" t="e">
        <f t="shared" si="16"/>
        <v>#DIV/0!</v>
      </c>
      <c r="ANT51" s="1436" t="e">
        <f t="shared" si="16"/>
        <v>#DIV/0!</v>
      </c>
      <c r="ANU51" s="1436" t="e">
        <f t="shared" si="16"/>
        <v>#DIV/0!</v>
      </c>
      <c r="ANV51" s="1436" t="e">
        <f t="shared" si="16"/>
        <v>#DIV/0!</v>
      </c>
      <c r="ANW51" s="1436" t="e">
        <f t="shared" si="16"/>
        <v>#DIV/0!</v>
      </c>
      <c r="ANX51" s="1436" t="e">
        <f t="shared" si="16"/>
        <v>#DIV/0!</v>
      </c>
      <c r="ANY51" s="1436" t="e">
        <f t="shared" si="16"/>
        <v>#DIV/0!</v>
      </c>
      <c r="ANZ51" s="1436" t="e">
        <f t="shared" si="16"/>
        <v>#DIV/0!</v>
      </c>
      <c r="AOA51" s="1436" t="e">
        <f t="shared" si="16"/>
        <v>#DIV/0!</v>
      </c>
      <c r="AOB51" s="1436" t="e">
        <f t="shared" si="16"/>
        <v>#DIV/0!</v>
      </c>
      <c r="AOC51" s="1436" t="e">
        <f t="shared" si="16"/>
        <v>#DIV/0!</v>
      </c>
      <c r="AOD51" s="1436" t="e">
        <f t="shared" si="16"/>
        <v>#DIV/0!</v>
      </c>
      <c r="AOE51" s="1436" t="e">
        <f t="shared" si="16"/>
        <v>#DIV/0!</v>
      </c>
      <c r="AOF51" s="1436" t="e">
        <f t="shared" si="16"/>
        <v>#DIV/0!</v>
      </c>
      <c r="AOG51" s="1436" t="e">
        <f t="shared" si="16"/>
        <v>#DIV/0!</v>
      </c>
      <c r="AOH51" s="1436" t="e">
        <f t="shared" si="16"/>
        <v>#DIV/0!</v>
      </c>
      <c r="AOI51" s="1436" t="e">
        <f t="shared" si="16"/>
        <v>#DIV/0!</v>
      </c>
      <c r="AOJ51" s="1436" t="e">
        <f t="shared" si="16"/>
        <v>#DIV/0!</v>
      </c>
      <c r="AOK51" s="1436" t="e">
        <f t="shared" si="16"/>
        <v>#DIV/0!</v>
      </c>
      <c r="AOL51" s="1436" t="e">
        <f t="shared" si="16"/>
        <v>#DIV/0!</v>
      </c>
      <c r="AOM51" s="1436" t="e">
        <f t="shared" si="16"/>
        <v>#DIV/0!</v>
      </c>
      <c r="AON51" s="1436" t="e">
        <f t="shared" si="16"/>
        <v>#DIV/0!</v>
      </c>
      <c r="AOO51" s="1436" t="e">
        <f t="shared" si="16"/>
        <v>#DIV/0!</v>
      </c>
      <c r="AOP51" s="1436" t="e">
        <f t="shared" si="16"/>
        <v>#DIV/0!</v>
      </c>
      <c r="AOQ51" s="1436" t="e">
        <f t="shared" si="16"/>
        <v>#DIV/0!</v>
      </c>
      <c r="AOR51" s="1436" t="e">
        <f t="shared" si="16"/>
        <v>#DIV/0!</v>
      </c>
      <c r="AOS51" s="1436" t="e">
        <f t="shared" si="16"/>
        <v>#DIV/0!</v>
      </c>
      <c r="AOT51" s="1436" t="e">
        <f t="shared" si="16"/>
        <v>#DIV/0!</v>
      </c>
      <c r="AOU51" s="1436" t="e">
        <f t="shared" si="16"/>
        <v>#DIV/0!</v>
      </c>
      <c r="AOV51" s="1436" t="e">
        <f t="shared" si="16"/>
        <v>#DIV/0!</v>
      </c>
      <c r="AOW51" s="1436" t="e">
        <f t="shared" si="16"/>
        <v>#DIV/0!</v>
      </c>
      <c r="AOX51" s="1436" t="e">
        <f t="shared" si="16"/>
        <v>#DIV/0!</v>
      </c>
      <c r="AOY51" s="1436" t="e">
        <f t="shared" si="16"/>
        <v>#DIV/0!</v>
      </c>
      <c r="AOZ51" s="1436" t="e">
        <f t="shared" si="16"/>
        <v>#DIV/0!</v>
      </c>
      <c r="APA51" s="1436" t="e">
        <f t="shared" si="16"/>
        <v>#DIV/0!</v>
      </c>
      <c r="APB51" s="1436" t="e">
        <f t="shared" si="16"/>
        <v>#DIV/0!</v>
      </c>
      <c r="APC51" s="1436" t="e">
        <f t="shared" si="16"/>
        <v>#DIV/0!</v>
      </c>
      <c r="APD51" s="1436" t="e">
        <f t="shared" si="16"/>
        <v>#DIV/0!</v>
      </c>
      <c r="APE51" s="1436" t="e">
        <f t="shared" si="16"/>
        <v>#DIV/0!</v>
      </c>
      <c r="APF51" s="1436" t="e">
        <f t="shared" si="16"/>
        <v>#DIV/0!</v>
      </c>
      <c r="APG51" s="1436" t="e">
        <f t="shared" si="16"/>
        <v>#DIV/0!</v>
      </c>
      <c r="APH51" s="1436" t="e">
        <f t="shared" si="16"/>
        <v>#DIV/0!</v>
      </c>
      <c r="API51" s="1436" t="e">
        <f t="shared" si="16"/>
        <v>#DIV/0!</v>
      </c>
      <c r="APJ51" s="1436" t="e">
        <f t="shared" si="16"/>
        <v>#DIV/0!</v>
      </c>
      <c r="APK51" s="1436" t="e">
        <f t="shared" si="16"/>
        <v>#DIV/0!</v>
      </c>
      <c r="APL51" s="1436" t="e">
        <f t="shared" si="16"/>
        <v>#DIV/0!</v>
      </c>
      <c r="APM51" s="1436" t="e">
        <f t="shared" si="16"/>
        <v>#DIV/0!</v>
      </c>
      <c r="APN51" s="1436" t="e">
        <f t="shared" si="16"/>
        <v>#DIV/0!</v>
      </c>
      <c r="APO51" s="1436" t="e">
        <f t="shared" si="16"/>
        <v>#DIV/0!</v>
      </c>
      <c r="APP51" s="1436" t="e">
        <f t="shared" si="16"/>
        <v>#DIV/0!</v>
      </c>
      <c r="APQ51" s="1436" t="e">
        <f t="shared" ref="APQ51:ASB51" si="17">+AVERAGE(APL52:APP52)</f>
        <v>#DIV/0!</v>
      </c>
      <c r="APR51" s="1436" t="e">
        <f t="shared" si="17"/>
        <v>#DIV/0!</v>
      </c>
      <c r="APS51" s="1436" t="e">
        <f t="shared" si="17"/>
        <v>#DIV/0!</v>
      </c>
      <c r="APT51" s="1436" t="e">
        <f t="shared" si="17"/>
        <v>#DIV/0!</v>
      </c>
      <c r="APU51" s="1436" t="e">
        <f t="shared" si="17"/>
        <v>#DIV/0!</v>
      </c>
      <c r="APV51" s="1436" t="e">
        <f t="shared" si="17"/>
        <v>#DIV/0!</v>
      </c>
      <c r="APW51" s="1436" t="e">
        <f t="shared" si="17"/>
        <v>#DIV/0!</v>
      </c>
      <c r="APX51" s="1436" t="e">
        <f t="shared" si="17"/>
        <v>#DIV/0!</v>
      </c>
      <c r="APY51" s="1436" t="e">
        <f t="shared" si="17"/>
        <v>#DIV/0!</v>
      </c>
      <c r="APZ51" s="1436" t="e">
        <f t="shared" si="17"/>
        <v>#DIV/0!</v>
      </c>
      <c r="AQA51" s="1436" t="e">
        <f t="shared" si="17"/>
        <v>#DIV/0!</v>
      </c>
      <c r="AQB51" s="1436" t="e">
        <f t="shared" si="17"/>
        <v>#DIV/0!</v>
      </c>
      <c r="AQC51" s="1436" t="e">
        <f t="shared" si="17"/>
        <v>#DIV/0!</v>
      </c>
      <c r="AQD51" s="1436" t="e">
        <f t="shared" si="17"/>
        <v>#DIV/0!</v>
      </c>
      <c r="AQE51" s="1436" t="e">
        <f t="shared" si="17"/>
        <v>#DIV/0!</v>
      </c>
      <c r="AQF51" s="1436" t="e">
        <f t="shared" si="17"/>
        <v>#DIV/0!</v>
      </c>
      <c r="AQG51" s="1436" t="e">
        <f t="shared" si="17"/>
        <v>#DIV/0!</v>
      </c>
      <c r="AQH51" s="1436" t="e">
        <f t="shared" si="17"/>
        <v>#DIV/0!</v>
      </c>
      <c r="AQI51" s="1436" t="e">
        <f t="shared" si="17"/>
        <v>#DIV/0!</v>
      </c>
      <c r="AQJ51" s="1436" t="e">
        <f t="shared" si="17"/>
        <v>#DIV/0!</v>
      </c>
      <c r="AQK51" s="1436" t="e">
        <f t="shared" si="17"/>
        <v>#DIV/0!</v>
      </c>
      <c r="AQL51" s="1436" t="e">
        <f t="shared" si="17"/>
        <v>#DIV/0!</v>
      </c>
      <c r="AQM51" s="1436" t="e">
        <f t="shared" si="17"/>
        <v>#DIV/0!</v>
      </c>
      <c r="AQN51" s="1436" t="e">
        <f t="shared" si="17"/>
        <v>#DIV/0!</v>
      </c>
      <c r="AQO51" s="1436" t="e">
        <f t="shared" si="17"/>
        <v>#DIV/0!</v>
      </c>
      <c r="AQP51" s="1436" t="e">
        <f t="shared" si="17"/>
        <v>#DIV/0!</v>
      </c>
      <c r="AQQ51" s="1436" t="e">
        <f t="shared" si="17"/>
        <v>#DIV/0!</v>
      </c>
      <c r="AQR51" s="1436" t="e">
        <f t="shared" si="17"/>
        <v>#DIV/0!</v>
      </c>
      <c r="AQS51" s="1436" t="e">
        <f t="shared" si="17"/>
        <v>#DIV/0!</v>
      </c>
      <c r="AQT51" s="1436" t="e">
        <f t="shared" si="17"/>
        <v>#DIV/0!</v>
      </c>
      <c r="AQU51" s="1436" t="e">
        <f t="shared" si="17"/>
        <v>#DIV/0!</v>
      </c>
      <c r="AQV51" s="1436" t="e">
        <f t="shared" si="17"/>
        <v>#DIV/0!</v>
      </c>
      <c r="AQW51" s="1436" t="e">
        <f t="shared" si="17"/>
        <v>#DIV/0!</v>
      </c>
      <c r="AQX51" s="1436" t="e">
        <f t="shared" si="17"/>
        <v>#DIV/0!</v>
      </c>
      <c r="AQY51" s="1436" t="e">
        <f t="shared" si="17"/>
        <v>#DIV/0!</v>
      </c>
      <c r="AQZ51" s="1436" t="e">
        <f t="shared" si="17"/>
        <v>#DIV/0!</v>
      </c>
      <c r="ARA51" s="1436" t="e">
        <f t="shared" si="17"/>
        <v>#DIV/0!</v>
      </c>
      <c r="ARB51" s="1436" t="e">
        <f t="shared" si="17"/>
        <v>#DIV/0!</v>
      </c>
      <c r="ARC51" s="1436" t="e">
        <f t="shared" si="17"/>
        <v>#DIV/0!</v>
      </c>
      <c r="ARD51" s="1436" t="e">
        <f t="shared" si="17"/>
        <v>#DIV/0!</v>
      </c>
      <c r="ARE51" s="1436" t="e">
        <f t="shared" si="17"/>
        <v>#DIV/0!</v>
      </c>
      <c r="ARF51" s="1436" t="e">
        <f t="shared" si="17"/>
        <v>#DIV/0!</v>
      </c>
      <c r="ARG51" s="1436" t="e">
        <f t="shared" si="17"/>
        <v>#DIV/0!</v>
      </c>
      <c r="ARH51" s="1436" t="e">
        <f t="shared" si="17"/>
        <v>#DIV/0!</v>
      </c>
      <c r="ARI51" s="1436" t="e">
        <f t="shared" si="17"/>
        <v>#DIV/0!</v>
      </c>
      <c r="ARJ51" s="1436" t="e">
        <f t="shared" si="17"/>
        <v>#DIV/0!</v>
      </c>
      <c r="ARK51" s="1436" t="e">
        <f t="shared" si="17"/>
        <v>#DIV/0!</v>
      </c>
      <c r="ARL51" s="1436" t="e">
        <f t="shared" si="17"/>
        <v>#DIV/0!</v>
      </c>
      <c r="ARM51" s="1436" t="e">
        <f t="shared" si="17"/>
        <v>#DIV/0!</v>
      </c>
      <c r="ARN51" s="1436" t="e">
        <f t="shared" si="17"/>
        <v>#DIV/0!</v>
      </c>
      <c r="ARO51" s="1436" t="e">
        <f t="shared" si="17"/>
        <v>#DIV/0!</v>
      </c>
      <c r="ARP51" s="1436" t="e">
        <f t="shared" si="17"/>
        <v>#DIV/0!</v>
      </c>
      <c r="ARQ51" s="1436" t="e">
        <f t="shared" si="17"/>
        <v>#DIV/0!</v>
      </c>
      <c r="ARR51" s="1436" t="e">
        <f t="shared" si="17"/>
        <v>#DIV/0!</v>
      </c>
      <c r="ARS51" s="1436" t="e">
        <f t="shared" si="17"/>
        <v>#DIV/0!</v>
      </c>
      <c r="ART51" s="1436" t="e">
        <f t="shared" si="17"/>
        <v>#DIV/0!</v>
      </c>
      <c r="ARU51" s="1436" t="e">
        <f t="shared" si="17"/>
        <v>#DIV/0!</v>
      </c>
      <c r="ARV51" s="1436" t="e">
        <f t="shared" si="17"/>
        <v>#DIV/0!</v>
      </c>
      <c r="ARW51" s="1436" t="e">
        <f t="shared" si="17"/>
        <v>#DIV/0!</v>
      </c>
      <c r="ARX51" s="1436" t="e">
        <f t="shared" si="17"/>
        <v>#DIV/0!</v>
      </c>
      <c r="ARY51" s="1436" t="e">
        <f t="shared" si="17"/>
        <v>#DIV/0!</v>
      </c>
      <c r="ARZ51" s="1436" t="e">
        <f t="shared" si="17"/>
        <v>#DIV/0!</v>
      </c>
      <c r="ASA51" s="1436" t="e">
        <f t="shared" si="17"/>
        <v>#DIV/0!</v>
      </c>
      <c r="ASB51" s="1436" t="e">
        <f t="shared" si="17"/>
        <v>#DIV/0!</v>
      </c>
      <c r="ASC51" s="1436" t="e">
        <f t="shared" ref="ASC51:AUN51" si="18">+AVERAGE(ARX52:ASB52)</f>
        <v>#DIV/0!</v>
      </c>
      <c r="ASD51" s="1436" t="e">
        <f t="shared" si="18"/>
        <v>#DIV/0!</v>
      </c>
      <c r="ASE51" s="1436" t="e">
        <f t="shared" si="18"/>
        <v>#DIV/0!</v>
      </c>
      <c r="ASF51" s="1436" t="e">
        <f t="shared" si="18"/>
        <v>#DIV/0!</v>
      </c>
      <c r="ASG51" s="1436" t="e">
        <f t="shared" si="18"/>
        <v>#DIV/0!</v>
      </c>
      <c r="ASH51" s="1436" t="e">
        <f t="shared" si="18"/>
        <v>#DIV/0!</v>
      </c>
      <c r="ASI51" s="1436" t="e">
        <f t="shared" si="18"/>
        <v>#DIV/0!</v>
      </c>
      <c r="ASJ51" s="1436" t="e">
        <f t="shared" si="18"/>
        <v>#DIV/0!</v>
      </c>
      <c r="ASK51" s="1436" t="e">
        <f t="shared" si="18"/>
        <v>#DIV/0!</v>
      </c>
      <c r="ASL51" s="1436" t="e">
        <f t="shared" si="18"/>
        <v>#DIV/0!</v>
      </c>
      <c r="ASM51" s="1436" t="e">
        <f t="shared" si="18"/>
        <v>#DIV/0!</v>
      </c>
      <c r="ASN51" s="1436" t="e">
        <f t="shared" si="18"/>
        <v>#DIV/0!</v>
      </c>
      <c r="ASO51" s="1436" t="e">
        <f t="shared" si="18"/>
        <v>#DIV/0!</v>
      </c>
      <c r="ASP51" s="1436" t="e">
        <f t="shared" si="18"/>
        <v>#DIV/0!</v>
      </c>
      <c r="ASQ51" s="1436" t="e">
        <f t="shared" si="18"/>
        <v>#DIV/0!</v>
      </c>
      <c r="ASR51" s="1436" t="e">
        <f t="shared" si="18"/>
        <v>#DIV/0!</v>
      </c>
      <c r="ASS51" s="1436" t="e">
        <f t="shared" si="18"/>
        <v>#DIV/0!</v>
      </c>
      <c r="AST51" s="1436" t="e">
        <f t="shared" si="18"/>
        <v>#DIV/0!</v>
      </c>
      <c r="ASU51" s="1436" t="e">
        <f t="shared" si="18"/>
        <v>#DIV/0!</v>
      </c>
      <c r="ASV51" s="1436" t="e">
        <f t="shared" si="18"/>
        <v>#DIV/0!</v>
      </c>
      <c r="ASW51" s="1436" t="e">
        <f t="shared" si="18"/>
        <v>#DIV/0!</v>
      </c>
      <c r="ASX51" s="1436" t="e">
        <f t="shared" si="18"/>
        <v>#DIV/0!</v>
      </c>
      <c r="ASY51" s="1436" t="e">
        <f t="shared" si="18"/>
        <v>#DIV/0!</v>
      </c>
      <c r="ASZ51" s="1436" t="e">
        <f t="shared" si="18"/>
        <v>#DIV/0!</v>
      </c>
      <c r="ATA51" s="1436" t="e">
        <f t="shared" si="18"/>
        <v>#DIV/0!</v>
      </c>
      <c r="ATB51" s="1436" t="e">
        <f t="shared" si="18"/>
        <v>#DIV/0!</v>
      </c>
      <c r="ATC51" s="1436" t="e">
        <f t="shared" si="18"/>
        <v>#DIV/0!</v>
      </c>
      <c r="ATD51" s="1436" t="e">
        <f t="shared" si="18"/>
        <v>#DIV/0!</v>
      </c>
      <c r="ATE51" s="1436" t="e">
        <f t="shared" si="18"/>
        <v>#DIV/0!</v>
      </c>
      <c r="ATF51" s="1436" t="e">
        <f t="shared" si="18"/>
        <v>#DIV/0!</v>
      </c>
      <c r="ATG51" s="1436" t="e">
        <f t="shared" si="18"/>
        <v>#DIV/0!</v>
      </c>
      <c r="ATH51" s="1436" t="e">
        <f t="shared" si="18"/>
        <v>#DIV/0!</v>
      </c>
      <c r="ATI51" s="1436" t="e">
        <f t="shared" si="18"/>
        <v>#DIV/0!</v>
      </c>
      <c r="ATJ51" s="1436" t="e">
        <f t="shared" si="18"/>
        <v>#DIV/0!</v>
      </c>
      <c r="ATK51" s="1436" t="e">
        <f t="shared" si="18"/>
        <v>#DIV/0!</v>
      </c>
      <c r="ATL51" s="1436" t="e">
        <f t="shared" si="18"/>
        <v>#DIV/0!</v>
      </c>
      <c r="ATM51" s="1436" t="e">
        <f t="shared" si="18"/>
        <v>#DIV/0!</v>
      </c>
      <c r="ATN51" s="1436" t="e">
        <f t="shared" si="18"/>
        <v>#DIV/0!</v>
      </c>
      <c r="ATO51" s="1436" t="e">
        <f t="shared" si="18"/>
        <v>#DIV/0!</v>
      </c>
      <c r="ATP51" s="1436" t="e">
        <f t="shared" si="18"/>
        <v>#DIV/0!</v>
      </c>
      <c r="ATQ51" s="1436" t="e">
        <f t="shared" si="18"/>
        <v>#DIV/0!</v>
      </c>
      <c r="ATR51" s="1436" t="e">
        <f t="shared" si="18"/>
        <v>#DIV/0!</v>
      </c>
      <c r="ATS51" s="1436" t="e">
        <f t="shared" si="18"/>
        <v>#DIV/0!</v>
      </c>
      <c r="ATT51" s="1436" t="e">
        <f t="shared" si="18"/>
        <v>#DIV/0!</v>
      </c>
      <c r="ATU51" s="1436" t="e">
        <f t="shared" si="18"/>
        <v>#DIV/0!</v>
      </c>
      <c r="ATV51" s="1436" t="e">
        <f t="shared" si="18"/>
        <v>#DIV/0!</v>
      </c>
      <c r="ATW51" s="1436" t="e">
        <f t="shared" si="18"/>
        <v>#DIV/0!</v>
      </c>
      <c r="ATX51" s="1436" t="e">
        <f t="shared" si="18"/>
        <v>#DIV/0!</v>
      </c>
      <c r="ATY51" s="1436" t="e">
        <f t="shared" si="18"/>
        <v>#DIV/0!</v>
      </c>
      <c r="ATZ51" s="1436" t="e">
        <f t="shared" si="18"/>
        <v>#DIV/0!</v>
      </c>
      <c r="AUA51" s="1436" t="e">
        <f t="shared" si="18"/>
        <v>#DIV/0!</v>
      </c>
      <c r="AUB51" s="1436" t="e">
        <f t="shared" si="18"/>
        <v>#DIV/0!</v>
      </c>
      <c r="AUC51" s="1436" t="e">
        <f t="shared" si="18"/>
        <v>#DIV/0!</v>
      </c>
      <c r="AUD51" s="1436" t="e">
        <f t="shared" si="18"/>
        <v>#DIV/0!</v>
      </c>
      <c r="AUE51" s="1436" t="e">
        <f t="shared" si="18"/>
        <v>#DIV/0!</v>
      </c>
      <c r="AUF51" s="1436" t="e">
        <f t="shared" si="18"/>
        <v>#DIV/0!</v>
      </c>
      <c r="AUG51" s="1436" t="e">
        <f t="shared" si="18"/>
        <v>#DIV/0!</v>
      </c>
      <c r="AUH51" s="1436" t="e">
        <f t="shared" si="18"/>
        <v>#DIV/0!</v>
      </c>
      <c r="AUI51" s="1436" t="e">
        <f t="shared" si="18"/>
        <v>#DIV/0!</v>
      </c>
      <c r="AUJ51" s="1436" t="e">
        <f t="shared" si="18"/>
        <v>#DIV/0!</v>
      </c>
      <c r="AUK51" s="1436" t="e">
        <f t="shared" si="18"/>
        <v>#DIV/0!</v>
      </c>
      <c r="AUL51" s="1436" t="e">
        <f t="shared" si="18"/>
        <v>#DIV/0!</v>
      </c>
      <c r="AUM51" s="1436" t="e">
        <f t="shared" si="18"/>
        <v>#DIV/0!</v>
      </c>
      <c r="AUN51" s="1436" t="e">
        <f t="shared" si="18"/>
        <v>#DIV/0!</v>
      </c>
      <c r="AUO51" s="1436" t="e">
        <f t="shared" ref="AUO51:AWZ51" si="19">+AVERAGE(AUJ52:AUN52)</f>
        <v>#DIV/0!</v>
      </c>
      <c r="AUP51" s="1436" t="e">
        <f t="shared" si="19"/>
        <v>#DIV/0!</v>
      </c>
      <c r="AUQ51" s="1436" t="e">
        <f t="shared" si="19"/>
        <v>#DIV/0!</v>
      </c>
      <c r="AUR51" s="1436" t="e">
        <f t="shared" si="19"/>
        <v>#DIV/0!</v>
      </c>
      <c r="AUS51" s="1436" t="e">
        <f t="shared" si="19"/>
        <v>#DIV/0!</v>
      </c>
      <c r="AUT51" s="1436" t="e">
        <f t="shared" si="19"/>
        <v>#DIV/0!</v>
      </c>
      <c r="AUU51" s="1436" t="e">
        <f t="shared" si="19"/>
        <v>#DIV/0!</v>
      </c>
      <c r="AUV51" s="1436" t="e">
        <f t="shared" si="19"/>
        <v>#DIV/0!</v>
      </c>
      <c r="AUW51" s="1436" t="e">
        <f t="shared" si="19"/>
        <v>#DIV/0!</v>
      </c>
      <c r="AUX51" s="1436" t="e">
        <f t="shared" si="19"/>
        <v>#DIV/0!</v>
      </c>
      <c r="AUY51" s="1436" t="e">
        <f t="shared" si="19"/>
        <v>#DIV/0!</v>
      </c>
      <c r="AUZ51" s="1436" t="e">
        <f t="shared" si="19"/>
        <v>#DIV/0!</v>
      </c>
      <c r="AVA51" s="1436" t="e">
        <f t="shared" si="19"/>
        <v>#DIV/0!</v>
      </c>
      <c r="AVB51" s="1436" t="e">
        <f t="shared" si="19"/>
        <v>#DIV/0!</v>
      </c>
      <c r="AVC51" s="1436" t="e">
        <f t="shared" si="19"/>
        <v>#DIV/0!</v>
      </c>
      <c r="AVD51" s="1436" t="e">
        <f t="shared" si="19"/>
        <v>#DIV/0!</v>
      </c>
      <c r="AVE51" s="1436" t="e">
        <f t="shared" si="19"/>
        <v>#DIV/0!</v>
      </c>
      <c r="AVF51" s="1436" t="e">
        <f t="shared" si="19"/>
        <v>#DIV/0!</v>
      </c>
      <c r="AVG51" s="1436" t="e">
        <f t="shared" si="19"/>
        <v>#DIV/0!</v>
      </c>
      <c r="AVH51" s="1436" t="e">
        <f t="shared" si="19"/>
        <v>#DIV/0!</v>
      </c>
      <c r="AVI51" s="1436" t="e">
        <f t="shared" si="19"/>
        <v>#DIV/0!</v>
      </c>
      <c r="AVJ51" s="1436" t="e">
        <f t="shared" si="19"/>
        <v>#DIV/0!</v>
      </c>
      <c r="AVK51" s="1436" t="e">
        <f t="shared" si="19"/>
        <v>#DIV/0!</v>
      </c>
      <c r="AVL51" s="1436" t="e">
        <f t="shared" si="19"/>
        <v>#DIV/0!</v>
      </c>
      <c r="AVM51" s="1436" t="e">
        <f t="shared" si="19"/>
        <v>#DIV/0!</v>
      </c>
      <c r="AVN51" s="1436" t="e">
        <f t="shared" si="19"/>
        <v>#DIV/0!</v>
      </c>
      <c r="AVO51" s="1436" t="e">
        <f t="shared" si="19"/>
        <v>#DIV/0!</v>
      </c>
      <c r="AVP51" s="1436" t="e">
        <f t="shared" si="19"/>
        <v>#DIV/0!</v>
      </c>
      <c r="AVQ51" s="1436" t="e">
        <f t="shared" si="19"/>
        <v>#DIV/0!</v>
      </c>
      <c r="AVR51" s="1436" t="e">
        <f t="shared" si="19"/>
        <v>#DIV/0!</v>
      </c>
      <c r="AVS51" s="1436" t="e">
        <f t="shared" si="19"/>
        <v>#DIV/0!</v>
      </c>
      <c r="AVT51" s="1436" t="e">
        <f t="shared" si="19"/>
        <v>#DIV/0!</v>
      </c>
      <c r="AVU51" s="1436" t="e">
        <f t="shared" si="19"/>
        <v>#DIV/0!</v>
      </c>
      <c r="AVV51" s="1436" t="e">
        <f t="shared" si="19"/>
        <v>#DIV/0!</v>
      </c>
      <c r="AVW51" s="1436" t="e">
        <f t="shared" si="19"/>
        <v>#DIV/0!</v>
      </c>
      <c r="AVX51" s="1436" t="e">
        <f t="shared" si="19"/>
        <v>#DIV/0!</v>
      </c>
      <c r="AVY51" s="1436" t="e">
        <f t="shared" si="19"/>
        <v>#DIV/0!</v>
      </c>
      <c r="AVZ51" s="1436" t="e">
        <f t="shared" si="19"/>
        <v>#DIV/0!</v>
      </c>
      <c r="AWA51" s="1436" t="e">
        <f t="shared" si="19"/>
        <v>#DIV/0!</v>
      </c>
      <c r="AWB51" s="1436" t="e">
        <f t="shared" si="19"/>
        <v>#DIV/0!</v>
      </c>
      <c r="AWC51" s="1436" t="e">
        <f t="shared" si="19"/>
        <v>#DIV/0!</v>
      </c>
      <c r="AWD51" s="1436" t="e">
        <f t="shared" si="19"/>
        <v>#DIV/0!</v>
      </c>
      <c r="AWE51" s="1436" t="e">
        <f t="shared" si="19"/>
        <v>#DIV/0!</v>
      </c>
      <c r="AWF51" s="1436" t="e">
        <f t="shared" si="19"/>
        <v>#DIV/0!</v>
      </c>
      <c r="AWG51" s="1436" t="e">
        <f t="shared" si="19"/>
        <v>#DIV/0!</v>
      </c>
      <c r="AWH51" s="1436" t="e">
        <f t="shared" si="19"/>
        <v>#DIV/0!</v>
      </c>
      <c r="AWI51" s="1436" t="e">
        <f t="shared" si="19"/>
        <v>#DIV/0!</v>
      </c>
      <c r="AWJ51" s="1436" t="e">
        <f t="shared" si="19"/>
        <v>#DIV/0!</v>
      </c>
      <c r="AWK51" s="1436" t="e">
        <f t="shared" si="19"/>
        <v>#DIV/0!</v>
      </c>
      <c r="AWL51" s="1436" t="e">
        <f t="shared" si="19"/>
        <v>#DIV/0!</v>
      </c>
      <c r="AWM51" s="1436" t="e">
        <f t="shared" si="19"/>
        <v>#DIV/0!</v>
      </c>
      <c r="AWN51" s="1436" t="e">
        <f t="shared" si="19"/>
        <v>#DIV/0!</v>
      </c>
      <c r="AWO51" s="1436" t="e">
        <f t="shared" si="19"/>
        <v>#DIV/0!</v>
      </c>
      <c r="AWP51" s="1436" t="e">
        <f t="shared" si="19"/>
        <v>#DIV/0!</v>
      </c>
      <c r="AWQ51" s="1436" t="e">
        <f t="shared" si="19"/>
        <v>#DIV/0!</v>
      </c>
      <c r="AWR51" s="1436" t="e">
        <f t="shared" si="19"/>
        <v>#DIV/0!</v>
      </c>
      <c r="AWS51" s="1436" t="e">
        <f t="shared" si="19"/>
        <v>#DIV/0!</v>
      </c>
      <c r="AWT51" s="1436" t="e">
        <f t="shared" si="19"/>
        <v>#DIV/0!</v>
      </c>
      <c r="AWU51" s="1436" t="e">
        <f t="shared" si="19"/>
        <v>#DIV/0!</v>
      </c>
      <c r="AWV51" s="1436" t="e">
        <f t="shared" si="19"/>
        <v>#DIV/0!</v>
      </c>
      <c r="AWW51" s="1436" t="e">
        <f t="shared" si="19"/>
        <v>#DIV/0!</v>
      </c>
      <c r="AWX51" s="1436" t="e">
        <f t="shared" si="19"/>
        <v>#DIV/0!</v>
      </c>
      <c r="AWY51" s="1436" t="e">
        <f t="shared" si="19"/>
        <v>#DIV/0!</v>
      </c>
      <c r="AWZ51" s="1436" t="e">
        <f t="shared" si="19"/>
        <v>#DIV/0!</v>
      </c>
      <c r="AXA51" s="1436" t="e">
        <f t="shared" ref="AXA51:AZL51" si="20">+AVERAGE(AWV52:AWZ52)</f>
        <v>#DIV/0!</v>
      </c>
      <c r="AXB51" s="1436" t="e">
        <f t="shared" si="20"/>
        <v>#DIV/0!</v>
      </c>
      <c r="AXC51" s="1436" t="e">
        <f t="shared" si="20"/>
        <v>#DIV/0!</v>
      </c>
      <c r="AXD51" s="1436" t="e">
        <f t="shared" si="20"/>
        <v>#DIV/0!</v>
      </c>
      <c r="AXE51" s="1436" t="e">
        <f t="shared" si="20"/>
        <v>#DIV/0!</v>
      </c>
      <c r="AXF51" s="1436" t="e">
        <f t="shared" si="20"/>
        <v>#DIV/0!</v>
      </c>
      <c r="AXG51" s="1436" t="e">
        <f t="shared" si="20"/>
        <v>#DIV/0!</v>
      </c>
      <c r="AXH51" s="1436" t="e">
        <f t="shared" si="20"/>
        <v>#DIV/0!</v>
      </c>
      <c r="AXI51" s="1436" t="e">
        <f t="shared" si="20"/>
        <v>#DIV/0!</v>
      </c>
      <c r="AXJ51" s="1436" t="e">
        <f t="shared" si="20"/>
        <v>#DIV/0!</v>
      </c>
      <c r="AXK51" s="1436" t="e">
        <f t="shared" si="20"/>
        <v>#DIV/0!</v>
      </c>
      <c r="AXL51" s="1436" t="e">
        <f t="shared" si="20"/>
        <v>#DIV/0!</v>
      </c>
      <c r="AXM51" s="1436" t="e">
        <f t="shared" si="20"/>
        <v>#DIV/0!</v>
      </c>
      <c r="AXN51" s="1436" t="e">
        <f t="shared" si="20"/>
        <v>#DIV/0!</v>
      </c>
      <c r="AXO51" s="1436" t="e">
        <f t="shared" si="20"/>
        <v>#DIV/0!</v>
      </c>
      <c r="AXP51" s="1436" t="e">
        <f t="shared" si="20"/>
        <v>#DIV/0!</v>
      </c>
      <c r="AXQ51" s="1436" t="e">
        <f t="shared" si="20"/>
        <v>#DIV/0!</v>
      </c>
      <c r="AXR51" s="1436" t="e">
        <f t="shared" si="20"/>
        <v>#DIV/0!</v>
      </c>
      <c r="AXS51" s="1436" t="e">
        <f t="shared" si="20"/>
        <v>#DIV/0!</v>
      </c>
      <c r="AXT51" s="1436" t="e">
        <f t="shared" si="20"/>
        <v>#DIV/0!</v>
      </c>
      <c r="AXU51" s="1436" t="e">
        <f t="shared" si="20"/>
        <v>#DIV/0!</v>
      </c>
      <c r="AXV51" s="1436" t="e">
        <f t="shared" si="20"/>
        <v>#DIV/0!</v>
      </c>
      <c r="AXW51" s="1436" t="e">
        <f t="shared" si="20"/>
        <v>#DIV/0!</v>
      </c>
      <c r="AXX51" s="1436" t="e">
        <f t="shared" si="20"/>
        <v>#DIV/0!</v>
      </c>
      <c r="AXY51" s="1436" t="e">
        <f t="shared" si="20"/>
        <v>#DIV/0!</v>
      </c>
      <c r="AXZ51" s="1436" t="e">
        <f t="shared" si="20"/>
        <v>#DIV/0!</v>
      </c>
      <c r="AYA51" s="1436" t="e">
        <f t="shared" si="20"/>
        <v>#DIV/0!</v>
      </c>
      <c r="AYB51" s="1436" t="e">
        <f t="shared" si="20"/>
        <v>#DIV/0!</v>
      </c>
      <c r="AYC51" s="1436" t="e">
        <f t="shared" si="20"/>
        <v>#DIV/0!</v>
      </c>
      <c r="AYD51" s="1436" t="e">
        <f t="shared" si="20"/>
        <v>#DIV/0!</v>
      </c>
      <c r="AYE51" s="1436" t="e">
        <f t="shared" si="20"/>
        <v>#DIV/0!</v>
      </c>
      <c r="AYF51" s="1436" t="e">
        <f t="shared" si="20"/>
        <v>#DIV/0!</v>
      </c>
      <c r="AYG51" s="1436" t="e">
        <f t="shared" si="20"/>
        <v>#DIV/0!</v>
      </c>
      <c r="AYH51" s="1436" t="e">
        <f t="shared" si="20"/>
        <v>#DIV/0!</v>
      </c>
      <c r="AYI51" s="1436" t="e">
        <f t="shared" si="20"/>
        <v>#DIV/0!</v>
      </c>
      <c r="AYJ51" s="1436" t="e">
        <f t="shared" si="20"/>
        <v>#DIV/0!</v>
      </c>
      <c r="AYK51" s="1436" t="e">
        <f t="shared" si="20"/>
        <v>#DIV/0!</v>
      </c>
      <c r="AYL51" s="1436" t="e">
        <f t="shared" si="20"/>
        <v>#DIV/0!</v>
      </c>
      <c r="AYM51" s="1436" t="e">
        <f t="shared" si="20"/>
        <v>#DIV/0!</v>
      </c>
      <c r="AYN51" s="1436" t="e">
        <f t="shared" si="20"/>
        <v>#DIV/0!</v>
      </c>
      <c r="AYO51" s="1436" t="e">
        <f t="shared" si="20"/>
        <v>#DIV/0!</v>
      </c>
      <c r="AYP51" s="1436" t="e">
        <f t="shared" si="20"/>
        <v>#DIV/0!</v>
      </c>
      <c r="AYQ51" s="1436" t="e">
        <f t="shared" si="20"/>
        <v>#DIV/0!</v>
      </c>
      <c r="AYR51" s="1436" t="e">
        <f t="shared" si="20"/>
        <v>#DIV/0!</v>
      </c>
      <c r="AYS51" s="1436" t="e">
        <f t="shared" si="20"/>
        <v>#DIV/0!</v>
      </c>
      <c r="AYT51" s="1436" t="e">
        <f t="shared" si="20"/>
        <v>#DIV/0!</v>
      </c>
      <c r="AYU51" s="1436" t="e">
        <f t="shared" si="20"/>
        <v>#DIV/0!</v>
      </c>
      <c r="AYV51" s="1436" t="e">
        <f t="shared" si="20"/>
        <v>#DIV/0!</v>
      </c>
      <c r="AYW51" s="1436" t="e">
        <f t="shared" si="20"/>
        <v>#DIV/0!</v>
      </c>
      <c r="AYX51" s="1436" t="e">
        <f t="shared" si="20"/>
        <v>#DIV/0!</v>
      </c>
      <c r="AYY51" s="1436" t="e">
        <f t="shared" si="20"/>
        <v>#DIV/0!</v>
      </c>
      <c r="AYZ51" s="1436" t="e">
        <f t="shared" si="20"/>
        <v>#DIV/0!</v>
      </c>
      <c r="AZA51" s="1436" t="e">
        <f t="shared" si="20"/>
        <v>#DIV/0!</v>
      </c>
      <c r="AZB51" s="1436" t="e">
        <f t="shared" si="20"/>
        <v>#DIV/0!</v>
      </c>
      <c r="AZC51" s="1436" t="e">
        <f t="shared" si="20"/>
        <v>#DIV/0!</v>
      </c>
      <c r="AZD51" s="1436" t="e">
        <f t="shared" si="20"/>
        <v>#DIV/0!</v>
      </c>
      <c r="AZE51" s="1436" t="e">
        <f t="shared" si="20"/>
        <v>#DIV/0!</v>
      </c>
      <c r="AZF51" s="1436" t="e">
        <f t="shared" si="20"/>
        <v>#DIV/0!</v>
      </c>
      <c r="AZG51" s="1436" t="e">
        <f t="shared" si="20"/>
        <v>#DIV/0!</v>
      </c>
      <c r="AZH51" s="1436" t="e">
        <f t="shared" si="20"/>
        <v>#DIV/0!</v>
      </c>
      <c r="AZI51" s="1436" t="e">
        <f t="shared" si="20"/>
        <v>#DIV/0!</v>
      </c>
      <c r="AZJ51" s="1436" t="e">
        <f t="shared" si="20"/>
        <v>#DIV/0!</v>
      </c>
      <c r="AZK51" s="1436" t="e">
        <f t="shared" si="20"/>
        <v>#DIV/0!</v>
      </c>
      <c r="AZL51" s="1436" t="e">
        <f t="shared" si="20"/>
        <v>#DIV/0!</v>
      </c>
      <c r="AZM51" s="1436" t="e">
        <f t="shared" ref="AZM51:BBX51" si="21">+AVERAGE(AZH52:AZL52)</f>
        <v>#DIV/0!</v>
      </c>
      <c r="AZN51" s="1436" t="e">
        <f t="shared" si="21"/>
        <v>#DIV/0!</v>
      </c>
      <c r="AZO51" s="1436" t="e">
        <f t="shared" si="21"/>
        <v>#DIV/0!</v>
      </c>
      <c r="AZP51" s="1436" t="e">
        <f t="shared" si="21"/>
        <v>#DIV/0!</v>
      </c>
      <c r="AZQ51" s="1436" t="e">
        <f t="shared" si="21"/>
        <v>#DIV/0!</v>
      </c>
      <c r="AZR51" s="1436" t="e">
        <f t="shared" si="21"/>
        <v>#DIV/0!</v>
      </c>
      <c r="AZS51" s="1436" t="e">
        <f t="shared" si="21"/>
        <v>#DIV/0!</v>
      </c>
      <c r="AZT51" s="1436" t="e">
        <f t="shared" si="21"/>
        <v>#DIV/0!</v>
      </c>
      <c r="AZU51" s="1436" t="e">
        <f t="shared" si="21"/>
        <v>#DIV/0!</v>
      </c>
      <c r="AZV51" s="1436" t="e">
        <f t="shared" si="21"/>
        <v>#DIV/0!</v>
      </c>
      <c r="AZW51" s="1436" t="e">
        <f t="shared" si="21"/>
        <v>#DIV/0!</v>
      </c>
      <c r="AZX51" s="1436" t="e">
        <f t="shared" si="21"/>
        <v>#DIV/0!</v>
      </c>
      <c r="AZY51" s="1436" t="e">
        <f t="shared" si="21"/>
        <v>#DIV/0!</v>
      </c>
      <c r="AZZ51" s="1436" t="e">
        <f t="shared" si="21"/>
        <v>#DIV/0!</v>
      </c>
      <c r="BAA51" s="1436" t="e">
        <f t="shared" si="21"/>
        <v>#DIV/0!</v>
      </c>
      <c r="BAB51" s="1436" t="e">
        <f t="shared" si="21"/>
        <v>#DIV/0!</v>
      </c>
      <c r="BAC51" s="1436" t="e">
        <f t="shared" si="21"/>
        <v>#DIV/0!</v>
      </c>
      <c r="BAD51" s="1436" t="e">
        <f t="shared" si="21"/>
        <v>#DIV/0!</v>
      </c>
      <c r="BAE51" s="1436" t="e">
        <f t="shared" si="21"/>
        <v>#DIV/0!</v>
      </c>
      <c r="BAF51" s="1436" t="e">
        <f t="shared" si="21"/>
        <v>#DIV/0!</v>
      </c>
      <c r="BAG51" s="1436" t="e">
        <f t="shared" si="21"/>
        <v>#DIV/0!</v>
      </c>
      <c r="BAH51" s="1436" t="e">
        <f t="shared" si="21"/>
        <v>#DIV/0!</v>
      </c>
      <c r="BAI51" s="1436" t="e">
        <f t="shared" si="21"/>
        <v>#DIV/0!</v>
      </c>
      <c r="BAJ51" s="1436" t="e">
        <f t="shared" si="21"/>
        <v>#DIV/0!</v>
      </c>
      <c r="BAK51" s="1436" t="e">
        <f t="shared" si="21"/>
        <v>#DIV/0!</v>
      </c>
      <c r="BAL51" s="1436" t="e">
        <f t="shared" si="21"/>
        <v>#DIV/0!</v>
      </c>
      <c r="BAM51" s="1436" t="e">
        <f t="shared" si="21"/>
        <v>#DIV/0!</v>
      </c>
      <c r="BAN51" s="1436" t="e">
        <f t="shared" si="21"/>
        <v>#DIV/0!</v>
      </c>
      <c r="BAO51" s="1436" t="e">
        <f t="shared" si="21"/>
        <v>#DIV/0!</v>
      </c>
      <c r="BAP51" s="1436" t="e">
        <f t="shared" si="21"/>
        <v>#DIV/0!</v>
      </c>
      <c r="BAQ51" s="1436" t="e">
        <f t="shared" si="21"/>
        <v>#DIV/0!</v>
      </c>
      <c r="BAR51" s="1436" t="e">
        <f t="shared" si="21"/>
        <v>#DIV/0!</v>
      </c>
      <c r="BAS51" s="1436" t="e">
        <f t="shared" si="21"/>
        <v>#DIV/0!</v>
      </c>
      <c r="BAT51" s="1436" t="e">
        <f t="shared" si="21"/>
        <v>#DIV/0!</v>
      </c>
      <c r="BAU51" s="1436" t="e">
        <f t="shared" si="21"/>
        <v>#DIV/0!</v>
      </c>
      <c r="BAV51" s="1436" t="e">
        <f t="shared" si="21"/>
        <v>#DIV/0!</v>
      </c>
      <c r="BAW51" s="1436" t="e">
        <f t="shared" si="21"/>
        <v>#DIV/0!</v>
      </c>
      <c r="BAX51" s="1436" t="e">
        <f t="shared" si="21"/>
        <v>#DIV/0!</v>
      </c>
      <c r="BAY51" s="1436" t="e">
        <f t="shared" si="21"/>
        <v>#DIV/0!</v>
      </c>
      <c r="BAZ51" s="1436" t="e">
        <f t="shared" si="21"/>
        <v>#DIV/0!</v>
      </c>
      <c r="BBA51" s="1436" t="e">
        <f t="shared" si="21"/>
        <v>#DIV/0!</v>
      </c>
      <c r="BBB51" s="1436" t="e">
        <f t="shared" si="21"/>
        <v>#DIV/0!</v>
      </c>
      <c r="BBC51" s="1436" t="e">
        <f t="shared" si="21"/>
        <v>#DIV/0!</v>
      </c>
      <c r="BBD51" s="1436" t="e">
        <f t="shared" si="21"/>
        <v>#DIV/0!</v>
      </c>
      <c r="BBE51" s="1436" t="e">
        <f t="shared" si="21"/>
        <v>#DIV/0!</v>
      </c>
      <c r="BBF51" s="1436" t="e">
        <f t="shared" si="21"/>
        <v>#DIV/0!</v>
      </c>
      <c r="BBG51" s="1436" t="e">
        <f t="shared" si="21"/>
        <v>#DIV/0!</v>
      </c>
      <c r="BBH51" s="1436" t="e">
        <f t="shared" si="21"/>
        <v>#DIV/0!</v>
      </c>
      <c r="BBI51" s="1436" t="e">
        <f t="shared" si="21"/>
        <v>#DIV/0!</v>
      </c>
      <c r="BBJ51" s="1436" t="e">
        <f t="shared" si="21"/>
        <v>#DIV/0!</v>
      </c>
      <c r="BBK51" s="1436" t="e">
        <f t="shared" si="21"/>
        <v>#DIV/0!</v>
      </c>
      <c r="BBL51" s="1436" t="e">
        <f t="shared" si="21"/>
        <v>#DIV/0!</v>
      </c>
      <c r="BBM51" s="1436" t="e">
        <f t="shared" si="21"/>
        <v>#DIV/0!</v>
      </c>
      <c r="BBN51" s="1436" t="e">
        <f t="shared" si="21"/>
        <v>#DIV/0!</v>
      </c>
      <c r="BBO51" s="1436" t="e">
        <f t="shared" si="21"/>
        <v>#DIV/0!</v>
      </c>
      <c r="BBP51" s="1436" t="e">
        <f t="shared" si="21"/>
        <v>#DIV/0!</v>
      </c>
      <c r="BBQ51" s="1436" t="e">
        <f t="shared" si="21"/>
        <v>#DIV/0!</v>
      </c>
      <c r="BBR51" s="1436" t="e">
        <f t="shared" si="21"/>
        <v>#DIV/0!</v>
      </c>
      <c r="BBS51" s="1436" t="e">
        <f t="shared" si="21"/>
        <v>#DIV/0!</v>
      </c>
      <c r="BBT51" s="1436" t="e">
        <f t="shared" si="21"/>
        <v>#DIV/0!</v>
      </c>
      <c r="BBU51" s="1436" t="e">
        <f t="shared" si="21"/>
        <v>#DIV/0!</v>
      </c>
      <c r="BBV51" s="1436" t="e">
        <f t="shared" si="21"/>
        <v>#DIV/0!</v>
      </c>
      <c r="BBW51" s="1436" t="e">
        <f t="shared" si="21"/>
        <v>#DIV/0!</v>
      </c>
      <c r="BBX51" s="1436" t="e">
        <f t="shared" si="21"/>
        <v>#DIV/0!</v>
      </c>
      <c r="BBY51" s="1436" t="e">
        <f t="shared" ref="BBY51:BEJ51" si="22">+AVERAGE(BBT52:BBX52)</f>
        <v>#DIV/0!</v>
      </c>
      <c r="BBZ51" s="1436" t="e">
        <f t="shared" si="22"/>
        <v>#DIV/0!</v>
      </c>
      <c r="BCA51" s="1436" t="e">
        <f t="shared" si="22"/>
        <v>#DIV/0!</v>
      </c>
      <c r="BCB51" s="1436" t="e">
        <f t="shared" si="22"/>
        <v>#DIV/0!</v>
      </c>
      <c r="BCC51" s="1436" t="e">
        <f t="shared" si="22"/>
        <v>#DIV/0!</v>
      </c>
      <c r="BCD51" s="1436" t="e">
        <f t="shared" si="22"/>
        <v>#DIV/0!</v>
      </c>
      <c r="BCE51" s="1436" t="e">
        <f t="shared" si="22"/>
        <v>#DIV/0!</v>
      </c>
      <c r="BCF51" s="1436" t="e">
        <f t="shared" si="22"/>
        <v>#DIV/0!</v>
      </c>
      <c r="BCG51" s="1436" t="e">
        <f t="shared" si="22"/>
        <v>#DIV/0!</v>
      </c>
      <c r="BCH51" s="1436" t="e">
        <f t="shared" si="22"/>
        <v>#DIV/0!</v>
      </c>
      <c r="BCI51" s="1436" t="e">
        <f t="shared" si="22"/>
        <v>#DIV/0!</v>
      </c>
      <c r="BCJ51" s="1436" t="e">
        <f t="shared" si="22"/>
        <v>#DIV/0!</v>
      </c>
      <c r="BCK51" s="1436" t="e">
        <f t="shared" si="22"/>
        <v>#DIV/0!</v>
      </c>
      <c r="BCL51" s="1436" t="e">
        <f t="shared" si="22"/>
        <v>#DIV/0!</v>
      </c>
      <c r="BCM51" s="1436" t="e">
        <f t="shared" si="22"/>
        <v>#DIV/0!</v>
      </c>
      <c r="BCN51" s="1436" t="e">
        <f t="shared" si="22"/>
        <v>#DIV/0!</v>
      </c>
      <c r="BCO51" s="1436" t="e">
        <f t="shared" si="22"/>
        <v>#DIV/0!</v>
      </c>
      <c r="BCP51" s="1436" t="e">
        <f t="shared" si="22"/>
        <v>#DIV/0!</v>
      </c>
      <c r="BCQ51" s="1436" t="e">
        <f t="shared" si="22"/>
        <v>#DIV/0!</v>
      </c>
      <c r="BCR51" s="1436" t="e">
        <f t="shared" si="22"/>
        <v>#DIV/0!</v>
      </c>
      <c r="BCS51" s="1436" t="e">
        <f t="shared" si="22"/>
        <v>#DIV/0!</v>
      </c>
      <c r="BCT51" s="1436" t="e">
        <f t="shared" si="22"/>
        <v>#DIV/0!</v>
      </c>
      <c r="BCU51" s="1436" t="e">
        <f t="shared" si="22"/>
        <v>#DIV/0!</v>
      </c>
      <c r="BCV51" s="1436" t="e">
        <f t="shared" si="22"/>
        <v>#DIV/0!</v>
      </c>
      <c r="BCW51" s="1436" t="e">
        <f t="shared" si="22"/>
        <v>#DIV/0!</v>
      </c>
      <c r="BCX51" s="1436" t="e">
        <f t="shared" si="22"/>
        <v>#DIV/0!</v>
      </c>
      <c r="BCY51" s="1436" t="e">
        <f t="shared" si="22"/>
        <v>#DIV/0!</v>
      </c>
      <c r="BCZ51" s="1436" t="e">
        <f t="shared" si="22"/>
        <v>#DIV/0!</v>
      </c>
      <c r="BDA51" s="1436" t="e">
        <f t="shared" si="22"/>
        <v>#DIV/0!</v>
      </c>
      <c r="BDB51" s="1436" t="e">
        <f t="shared" si="22"/>
        <v>#DIV/0!</v>
      </c>
      <c r="BDC51" s="1436" t="e">
        <f t="shared" si="22"/>
        <v>#DIV/0!</v>
      </c>
      <c r="BDD51" s="1436" t="e">
        <f t="shared" si="22"/>
        <v>#DIV/0!</v>
      </c>
      <c r="BDE51" s="1436" t="e">
        <f t="shared" si="22"/>
        <v>#DIV/0!</v>
      </c>
      <c r="BDF51" s="1436" t="e">
        <f t="shared" si="22"/>
        <v>#DIV/0!</v>
      </c>
      <c r="BDG51" s="1436" t="e">
        <f t="shared" si="22"/>
        <v>#DIV/0!</v>
      </c>
      <c r="BDH51" s="1436" t="e">
        <f t="shared" si="22"/>
        <v>#DIV/0!</v>
      </c>
      <c r="BDI51" s="1436" t="e">
        <f t="shared" si="22"/>
        <v>#DIV/0!</v>
      </c>
      <c r="BDJ51" s="1436" t="e">
        <f t="shared" si="22"/>
        <v>#DIV/0!</v>
      </c>
      <c r="BDK51" s="1436" t="e">
        <f t="shared" si="22"/>
        <v>#DIV/0!</v>
      </c>
      <c r="BDL51" s="1436" t="e">
        <f t="shared" si="22"/>
        <v>#DIV/0!</v>
      </c>
      <c r="BDM51" s="1436" t="e">
        <f t="shared" si="22"/>
        <v>#DIV/0!</v>
      </c>
      <c r="BDN51" s="1436" t="e">
        <f t="shared" si="22"/>
        <v>#DIV/0!</v>
      </c>
      <c r="BDO51" s="1436" t="e">
        <f t="shared" si="22"/>
        <v>#DIV/0!</v>
      </c>
      <c r="BDP51" s="1436" t="e">
        <f t="shared" si="22"/>
        <v>#DIV/0!</v>
      </c>
      <c r="BDQ51" s="1436" t="e">
        <f t="shared" si="22"/>
        <v>#DIV/0!</v>
      </c>
      <c r="BDR51" s="1436" t="e">
        <f t="shared" si="22"/>
        <v>#DIV/0!</v>
      </c>
      <c r="BDS51" s="1436" t="e">
        <f t="shared" si="22"/>
        <v>#DIV/0!</v>
      </c>
      <c r="BDT51" s="1436" t="e">
        <f t="shared" si="22"/>
        <v>#DIV/0!</v>
      </c>
      <c r="BDU51" s="1436" t="e">
        <f t="shared" si="22"/>
        <v>#DIV/0!</v>
      </c>
      <c r="BDV51" s="1436" t="e">
        <f t="shared" si="22"/>
        <v>#DIV/0!</v>
      </c>
      <c r="BDW51" s="1436" t="e">
        <f t="shared" si="22"/>
        <v>#DIV/0!</v>
      </c>
      <c r="BDX51" s="1436" t="e">
        <f t="shared" si="22"/>
        <v>#DIV/0!</v>
      </c>
      <c r="BDY51" s="1436" t="e">
        <f t="shared" si="22"/>
        <v>#DIV/0!</v>
      </c>
      <c r="BDZ51" s="1436" t="e">
        <f t="shared" si="22"/>
        <v>#DIV/0!</v>
      </c>
      <c r="BEA51" s="1436" t="e">
        <f t="shared" si="22"/>
        <v>#DIV/0!</v>
      </c>
      <c r="BEB51" s="1436" t="e">
        <f t="shared" si="22"/>
        <v>#DIV/0!</v>
      </c>
      <c r="BEC51" s="1436" t="e">
        <f t="shared" si="22"/>
        <v>#DIV/0!</v>
      </c>
      <c r="BED51" s="1436" t="e">
        <f t="shared" si="22"/>
        <v>#DIV/0!</v>
      </c>
      <c r="BEE51" s="1436" t="e">
        <f t="shared" si="22"/>
        <v>#DIV/0!</v>
      </c>
      <c r="BEF51" s="1436" t="e">
        <f t="shared" si="22"/>
        <v>#DIV/0!</v>
      </c>
      <c r="BEG51" s="1436" t="e">
        <f t="shared" si="22"/>
        <v>#DIV/0!</v>
      </c>
      <c r="BEH51" s="1436" t="e">
        <f t="shared" si="22"/>
        <v>#DIV/0!</v>
      </c>
      <c r="BEI51" s="1436" t="e">
        <f t="shared" si="22"/>
        <v>#DIV/0!</v>
      </c>
      <c r="BEJ51" s="1436" t="e">
        <f t="shared" si="22"/>
        <v>#DIV/0!</v>
      </c>
      <c r="BEK51" s="1436" t="e">
        <f t="shared" ref="BEK51:BGV51" si="23">+AVERAGE(BEF52:BEJ52)</f>
        <v>#DIV/0!</v>
      </c>
      <c r="BEL51" s="1436" t="e">
        <f t="shared" si="23"/>
        <v>#DIV/0!</v>
      </c>
      <c r="BEM51" s="1436" t="e">
        <f t="shared" si="23"/>
        <v>#DIV/0!</v>
      </c>
      <c r="BEN51" s="1436" t="e">
        <f t="shared" si="23"/>
        <v>#DIV/0!</v>
      </c>
      <c r="BEO51" s="1436" t="e">
        <f t="shared" si="23"/>
        <v>#DIV/0!</v>
      </c>
      <c r="BEP51" s="1436" t="e">
        <f t="shared" si="23"/>
        <v>#DIV/0!</v>
      </c>
      <c r="BEQ51" s="1436" t="e">
        <f t="shared" si="23"/>
        <v>#DIV/0!</v>
      </c>
      <c r="BER51" s="1436" t="e">
        <f t="shared" si="23"/>
        <v>#DIV/0!</v>
      </c>
      <c r="BES51" s="1436" t="e">
        <f t="shared" si="23"/>
        <v>#DIV/0!</v>
      </c>
      <c r="BET51" s="1436" t="e">
        <f t="shared" si="23"/>
        <v>#DIV/0!</v>
      </c>
      <c r="BEU51" s="1436" t="e">
        <f t="shared" si="23"/>
        <v>#DIV/0!</v>
      </c>
      <c r="BEV51" s="1436" t="e">
        <f t="shared" si="23"/>
        <v>#DIV/0!</v>
      </c>
      <c r="BEW51" s="1436" t="e">
        <f t="shared" si="23"/>
        <v>#DIV/0!</v>
      </c>
      <c r="BEX51" s="1436" t="e">
        <f t="shared" si="23"/>
        <v>#DIV/0!</v>
      </c>
      <c r="BEY51" s="1436" t="e">
        <f t="shared" si="23"/>
        <v>#DIV/0!</v>
      </c>
      <c r="BEZ51" s="1436" t="e">
        <f t="shared" si="23"/>
        <v>#DIV/0!</v>
      </c>
      <c r="BFA51" s="1436" t="e">
        <f t="shared" si="23"/>
        <v>#DIV/0!</v>
      </c>
      <c r="BFB51" s="1436" t="e">
        <f t="shared" si="23"/>
        <v>#DIV/0!</v>
      </c>
      <c r="BFC51" s="1436" t="e">
        <f t="shared" si="23"/>
        <v>#DIV/0!</v>
      </c>
      <c r="BFD51" s="1436" t="e">
        <f t="shared" si="23"/>
        <v>#DIV/0!</v>
      </c>
      <c r="BFE51" s="1436" t="e">
        <f t="shared" si="23"/>
        <v>#DIV/0!</v>
      </c>
      <c r="BFF51" s="1436" t="e">
        <f t="shared" si="23"/>
        <v>#DIV/0!</v>
      </c>
      <c r="BFG51" s="1436" t="e">
        <f t="shared" si="23"/>
        <v>#DIV/0!</v>
      </c>
      <c r="BFH51" s="1436" t="e">
        <f t="shared" si="23"/>
        <v>#DIV/0!</v>
      </c>
      <c r="BFI51" s="1436" t="e">
        <f t="shared" si="23"/>
        <v>#DIV/0!</v>
      </c>
      <c r="BFJ51" s="1436" t="e">
        <f t="shared" si="23"/>
        <v>#DIV/0!</v>
      </c>
      <c r="BFK51" s="1436" t="e">
        <f t="shared" si="23"/>
        <v>#DIV/0!</v>
      </c>
      <c r="BFL51" s="1436" t="e">
        <f t="shared" si="23"/>
        <v>#DIV/0!</v>
      </c>
      <c r="BFM51" s="1436" t="e">
        <f t="shared" si="23"/>
        <v>#DIV/0!</v>
      </c>
      <c r="BFN51" s="1436" t="e">
        <f t="shared" si="23"/>
        <v>#DIV/0!</v>
      </c>
      <c r="BFO51" s="1436" t="e">
        <f t="shared" si="23"/>
        <v>#DIV/0!</v>
      </c>
      <c r="BFP51" s="1436" t="e">
        <f t="shared" si="23"/>
        <v>#DIV/0!</v>
      </c>
      <c r="BFQ51" s="1436" t="e">
        <f t="shared" si="23"/>
        <v>#DIV/0!</v>
      </c>
      <c r="BFR51" s="1436" t="e">
        <f t="shared" si="23"/>
        <v>#DIV/0!</v>
      </c>
      <c r="BFS51" s="1436" t="e">
        <f t="shared" si="23"/>
        <v>#DIV/0!</v>
      </c>
      <c r="BFT51" s="1436" t="e">
        <f t="shared" si="23"/>
        <v>#DIV/0!</v>
      </c>
      <c r="BFU51" s="1436" t="e">
        <f t="shared" si="23"/>
        <v>#DIV/0!</v>
      </c>
      <c r="BFV51" s="1436" t="e">
        <f t="shared" si="23"/>
        <v>#DIV/0!</v>
      </c>
      <c r="BFW51" s="1436" t="e">
        <f t="shared" si="23"/>
        <v>#DIV/0!</v>
      </c>
      <c r="BFX51" s="1436" t="e">
        <f t="shared" si="23"/>
        <v>#DIV/0!</v>
      </c>
      <c r="BFY51" s="1436" t="e">
        <f t="shared" si="23"/>
        <v>#DIV/0!</v>
      </c>
      <c r="BFZ51" s="1436" t="e">
        <f t="shared" si="23"/>
        <v>#DIV/0!</v>
      </c>
      <c r="BGA51" s="1436" t="e">
        <f t="shared" si="23"/>
        <v>#DIV/0!</v>
      </c>
      <c r="BGB51" s="1436" t="e">
        <f t="shared" si="23"/>
        <v>#DIV/0!</v>
      </c>
      <c r="BGC51" s="1436" t="e">
        <f t="shared" si="23"/>
        <v>#DIV/0!</v>
      </c>
      <c r="BGD51" s="1436" t="e">
        <f t="shared" si="23"/>
        <v>#DIV/0!</v>
      </c>
      <c r="BGE51" s="1436" t="e">
        <f t="shared" si="23"/>
        <v>#DIV/0!</v>
      </c>
      <c r="BGF51" s="1436" t="e">
        <f t="shared" si="23"/>
        <v>#DIV/0!</v>
      </c>
      <c r="BGG51" s="1436" t="e">
        <f t="shared" si="23"/>
        <v>#DIV/0!</v>
      </c>
      <c r="BGH51" s="1436" t="e">
        <f t="shared" si="23"/>
        <v>#DIV/0!</v>
      </c>
      <c r="BGI51" s="1436" t="e">
        <f t="shared" si="23"/>
        <v>#DIV/0!</v>
      </c>
      <c r="BGJ51" s="1436" t="e">
        <f t="shared" si="23"/>
        <v>#DIV/0!</v>
      </c>
      <c r="BGK51" s="1436" t="e">
        <f t="shared" si="23"/>
        <v>#DIV/0!</v>
      </c>
      <c r="BGL51" s="1436" t="e">
        <f t="shared" si="23"/>
        <v>#DIV/0!</v>
      </c>
      <c r="BGM51" s="1436" t="e">
        <f t="shared" si="23"/>
        <v>#DIV/0!</v>
      </c>
      <c r="BGN51" s="1436" t="e">
        <f t="shared" si="23"/>
        <v>#DIV/0!</v>
      </c>
      <c r="BGO51" s="1436" t="e">
        <f t="shared" si="23"/>
        <v>#DIV/0!</v>
      </c>
      <c r="BGP51" s="1436" t="e">
        <f t="shared" si="23"/>
        <v>#DIV/0!</v>
      </c>
      <c r="BGQ51" s="1436" t="e">
        <f t="shared" si="23"/>
        <v>#DIV/0!</v>
      </c>
      <c r="BGR51" s="1436" t="e">
        <f t="shared" si="23"/>
        <v>#DIV/0!</v>
      </c>
      <c r="BGS51" s="1436" t="e">
        <f t="shared" si="23"/>
        <v>#DIV/0!</v>
      </c>
      <c r="BGT51" s="1436" t="e">
        <f t="shared" si="23"/>
        <v>#DIV/0!</v>
      </c>
      <c r="BGU51" s="1436" t="e">
        <f t="shared" si="23"/>
        <v>#DIV/0!</v>
      </c>
      <c r="BGV51" s="1436" t="e">
        <f t="shared" si="23"/>
        <v>#DIV/0!</v>
      </c>
      <c r="BGW51" s="1436" t="e">
        <f t="shared" ref="BGW51:BJH51" si="24">+AVERAGE(BGR52:BGV52)</f>
        <v>#DIV/0!</v>
      </c>
      <c r="BGX51" s="1436" t="e">
        <f t="shared" si="24"/>
        <v>#DIV/0!</v>
      </c>
      <c r="BGY51" s="1436" t="e">
        <f t="shared" si="24"/>
        <v>#DIV/0!</v>
      </c>
      <c r="BGZ51" s="1436" t="e">
        <f t="shared" si="24"/>
        <v>#DIV/0!</v>
      </c>
      <c r="BHA51" s="1436" t="e">
        <f t="shared" si="24"/>
        <v>#DIV/0!</v>
      </c>
      <c r="BHB51" s="1436" t="e">
        <f t="shared" si="24"/>
        <v>#DIV/0!</v>
      </c>
      <c r="BHC51" s="1436" t="e">
        <f t="shared" si="24"/>
        <v>#DIV/0!</v>
      </c>
      <c r="BHD51" s="1436" t="e">
        <f t="shared" si="24"/>
        <v>#DIV/0!</v>
      </c>
      <c r="BHE51" s="1436" t="e">
        <f t="shared" si="24"/>
        <v>#DIV/0!</v>
      </c>
      <c r="BHF51" s="1436" t="e">
        <f t="shared" si="24"/>
        <v>#DIV/0!</v>
      </c>
      <c r="BHG51" s="1436" t="e">
        <f t="shared" si="24"/>
        <v>#DIV/0!</v>
      </c>
      <c r="BHH51" s="1436" t="e">
        <f t="shared" si="24"/>
        <v>#DIV/0!</v>
      </c>
      <c r="BHI51" s="1436" t="e">
        <f t="shared" si="24"/>
        <v>#DIV/0!</v>
      </c>
      <c r="BHJ51" s="1436" t="e">
        <f t="shared" si="24"/>
        <v>#DIV/0!</v>
      </c>
      <c r="BHK51" s="1436" t="e">
        <f t="shared" si="24"/>
        <v>#DIV/0!</v>
      </c>
      <c r="BHL51" s="1436" t="e">
        <f t="shared" si="24"/>
        <v>#DIV/0!</v>
      </c>
      <c r="BHM51" s="1436" t="e">
        <f t="shared" si="24"/>
        <v>#DIV/0!</v>
      </c>
      <c r="BHN51" s="1436" t="e">
        <f t="shared" si="24"/>
        <v>#DIV/0!</v>
      </c>
      <c r="BHO51" s="1436" t="e">
        <f t="shared" si="24"/>
        <v>#DIV/0!</v>
      </c>
      <c r="BHP51" s="1436" t="e">
        <f t="shared" si="24"/>
        <v>#DIV/0!</v>
      </c>
      <c r="BHQ51" s="1436" t="e">
        <f t="shared" si="24"/>
        <v>#DIV/0!</v>
      </c>
      <c r="BHR51" s="1436" t="e">
        <f t="shared" si="24"/>
        <v>#DIV/0!</v>
      </c>
      <c r="BHS51" s="1436" t="e">
        <f t="shared" si="24"/>
        <v>#DIV/0!</v>
      </c>
      <c r="BHT51" s="1436" t="e">
        <f t="shared" si="24"/>
        <v>#DIV/0!</v>
      </c>
      <c r="BHU51" s="1436" t="e">
        <f t="shared" si="24"/>
        <v>#DIV/0!</v>
      </c>
      <c r="BHV51" s="1436" t="e">
        <f t="shared" si="24"/>
        <v>#DIV/0!</v>
      </c>
      <c r="BHW51" s="1436" t="e">
        <f t="shared" si="24"/>
        <v>#DIV/0!</v>
      </c>
      <c r="BHX51" s="1436" t="e">
        <f t="shared" si="24"/>
        <v>#DIV/0!</v>
      </c>
      <c r="BHY51" s="1436" t="e">
        <f t="shared" si="24"/>
        <v>#DIV/0!</v>
      </c>
      <c r="BHZ51" s="1436" t="e">
        <f t="shared" si="24"/>
        <v>#DIV/0!</v>
      </c>
      <c r="BIA51" s="1436" t="e">
        <f t="shared" si="24"/>
        <v>#DIV/0!</v>
      </c>
      <c r="BIB51" s="1436" t="e">
        <f t="shared" si="24"/>
        <v>#DIV/0!</v>
      </c>
      <c r="BIC51" s="1436" t="e">
        <f t="shared" si="24"/>
        <v>#DIV/0!</v>
      </c>
      <c r="BID51" s="1436" t="e">
        <f t="shared" si="24"/>
        <v>#DIV/0!</v>
      </c>
      <c r="BIE51" s="1436" t="e">
        <f t="shared" si="24"/>
        <v>#DIV/0!</v>
      </c>
      <c r="BIF51" s="1436" t="e">
        <f t="shared" si="24"/>
        <v>#DIV/0!</v>
      </c>
      <c r="BIG51" s="1436" t="e">
        <f t="shared" si="24"/>
        <v>#DIV/0!</v>
      </c>
      <c r="BIH51" s="1436" t="e">
        <f t="shared" si="24"/>
        <v>#DIV/0!</v>
      </c>
      <c r="BII51" s="1436" t="e">
        <f t="shared" si="24"/>
        <v>#DIV/0!</v>
      </c>
      <c r="BIJ51" s="1436" t="e">
        <f t="shared" si="24"/>
        <v>#DIV/0!</v>
      </c>
      <c r="BIK51" s="1436" t="e">
        <f t="shared" si="24"/>
        <v>#DIV/0!</v>
      </c>
      <c r="BIL51" s="1436" t="e">
        <f t="shared" si="24"/>
        <v>#DIV/0!</v>
      </c>
      <c r="BIM51" s="1436" t="e">
        <f t="shared" si="24"/>
        <v>#DIV/0!</v>
      </c>
      <c r="BIN51" s="1436" t="e">
        <f t="shared" si="24"/>
        <v>#DIV/0!</v>
      </c>
      <c r="BIO51" s="1436" t="e">
        <f t="shared" si="24"/>
        <v>#DIV/0!</v>
      </c>
      <c r="BIP51" s="1436" t="e">
        <f t="shared" si="24"/>
        <v>#DIV/0!</v>
      </c>
      <c r="BIQ51" s="1436" t="e">
        <f t="shared" si="24"/>
        <v>#DIV/0!</v>
      </c>
      <c r="BIR51" s="1436" t="e">
        <f t="shared" si="24"/>
        <v>#DIV/0!</v>
      </c>
      <c r="BIS51" s="1436" t="e">
        <f t="shared" si="24"/>
        <v>#DIV/0!</v>
      </c>
      <c r="BIT51" s="1436" t="e">
        <f t="shared" si="24"/>
        <v>#DIV/0!</v>
      </c>
      <c r="BIU51" s="1436" t="e">
        <f t="shared" si="24"/>
        <v>#DIV/0!</v>
      </c>
      <c r="BIV51" s="1436" t="e">
        <f t="shared" si="24"/>
        <v>#DIV/0!</v>
      </c>
      <c r="BIW51" s="1436" t="e">
        <f t="shared" si="24"/>
        <v>#DIV/0!</v>
      </c>
      <c r="BIX51" s="1436" t="e">
        <f t="shared" si="24"/>
        <v>#DIV/0!</v>
      </c>
      <c r="BIY51" s="1436" t="e">
        <f t="shared" si="24"/>
        <v>#DIV/0!</v>
      </c>
      <c r="BIZ51" s="1436" t="e">
        <f t="shared" si="24"/>
        <v>#DIV/0!</v>
      </c>
      <c r="BJA51" s="1436" t="e">
        <f t="shared" si="24"/>
        <v>#DIV/0!</v>
      </c>
      <c r="BJB51" s="1436" t="e">
        <f t="shared" si="24"/>
        <v>#DIV/0!</v>
      </c>
      <c r="BJC51" s="1436" t="e">
        <f t="shared" si="24"/>
        <v>#DIV/0!</v>
      </c>
      <c r="BJD51" s="1436" t="e">
        <f t="shared" si="24"/>
        <v>#DIV/0!</v>
      </c>
      <c r="BJE51" s="1436" t="e">
        <f t="shared" si="24"/>
        <v>#DIV/0!</v>
      </c>
      <c r="BJF51" s="1436" t="e">
        <f t="shared" si="24"/>
        <v>#DIV/0!</v>
      </c>
      <c r="BJG51" s="1436" t="e">
        <f t="shared" si="24"/>
        <v>#DIV/0!</v>
      </c>
      <c r="BJH51" s="1436" t="e">
        <f t="shared" si="24"/>
        <v>#DIV/0!</v>
      </c>
      <c r="BJI51" s="1436" t="e">
        <f t="shared" ref="BJI51:BLT51" si="25">+AVERAGE(BJD52:BJH52)</f>
        <v>#DIV/0!</v>
      </c>
      <c r="BJJ51" s="1436" t="e">
        <f t="shared" si="25"/>
        <v>#DIV/0!</v>
      </c>
      <c r="BJK51" s="1436" t="e">
        <f t="shared" si="25"/>
        <v>#DIV/0!</v>
      </c>
      <c r="BJL51" s="1436" t="e">
        <f t="shared" si="25"/>
        <v>#DIV/0!</v>
      </c>
      <c r="BJM51" s="1436" t="e">
        <f t="shared" si="25"/>
        <v>#DIV/0!</v>
      </c>
      <c r="BJN51" s="1436" t="e">
        <f t="shared" si="25"/>
        <v>#DIV/0!</v>
      </c>
      <c r="BJO51" s="1436" t="e">
        <f t="shared" si="25"/>
        <v>#DIV/0!</v>
      </c>
      <c r="BJP51" s="1436" t="e">
        <f t="shared" si="25"/>
        <v>#DIV/0!</v>
      </c>
      <c r="BJQ51" s="1436" t="e">
        <f t="shared" si="25"/>
        <v>#DIV/0!</v>
      </c>
      <c r="BJR51" s="1436" t="e">
        <f t="shared" si="25"/>
        <v>#DIV/0!</v>
      </c>
      <c r="BJS51" s="1436" t="e">
        <f t="shared" si="25"/>
        <v>#DIV/0!</v>
      </c>
      <c r="BJT51" s="1436" t="e">
        <f t="shared" si="25"/>
        <v>#DIV/0!</v>
      </c>
      <c r="BJU51" s="1436" t="e">
        <f t="shared" si="25"/>
        <v>#DIV/0!</v>
      </c>
      <c r="BJV51" s="1436" t="e">
        <f t="shared" si="25"/>
        <v>#DIV/0!</v>
      </c>
      <c r="BJW51" s="1436" t="e">
        <f t="shared" si="25"/>
        <v>#DIV/0!</v>
      </c>
      <c r="BJX51" s="1436" t="e">
        <f t="shared" si="25"/>
        <v>#DIV/0!</v>
      </c>
      <c r="BJY51" s="1436" t="e">
        <f t="shared" si="25"/>
        <v>#DIV/0!</v>
      </c>
      <c r="BJZ51" s="1436" t="e">
        <f t="shared" si="25"/>
        <v>#DIV/0!</v>
      </c>
      <c r="BKA51" s="1436" t="e">
        <f t="shared" si="25"/>
        <v>#DIV/0!</v>
      </c>
      <c r="BKB51" s="1436" t="e">
        <f t="shared" si="25"/>
        <v>#DIV/0!</v>
      </c>
      <c r="BKC51" s="1436" t="e">
        <f t="shared" si="25"/>
        <v>#DIV/0!</v>
      </c>
      <c r="BKD51" s="1436" t="e">
        <f t="shared" si="25"/>
        <v>#DIV/0!</v>
      </c>
      <c r="BKE51" s="1436" t="e">
        <f t="shared" si="25"/>
        <v>#DIV/0!</v>
      </c>
      <c r="BKF51" s="1436" t="e">
        <f t="shared" si="25"/>
        <v>#DIV/0!</v>
      </c>
      <c r="BKG51" s="1436" t="e">
        <f t="shared" si="25"/>
        <v>#DIV/0!</v>
      </c>
      <c r="BKH51" s="1436" t="e">
        <f t="shared" si="25"/>
        <v>#DIV/0!</v>
      </c>
      <c r="BKI51" s="1436" t="e">
        <f t="shared" si="25"/>
        <v>#DIV/0!</v>
      </c>
      <c r="BKJ51" s="1436" t="e">
        <f t="shared" si="25"/>
        <v>#DIV/0!</v>
      </c>
      <c r="BKK51" s="1436" t="e">
        <f t="shared" si="25"/>
        <v>#DIV/0!</v>
      </c>
      <c r="BKL51" s="1436" t="e">
        <f t="shared" si="25"/>
        <v>#DIV/0!</v>
      </c>
      <c r="BKM51" s="1436" t="e">
        <f t="shared" si="25"/>
        <v>#DIV/0!</v>
      </c>
      <c r="BKN51" s="1436" t="e">
        <f t="shared" si="25"/>
        <v>#DIV/0!</v>
      </c>
      <c r="BKO51" s="1436" t="e">
        <f t="shared" si="25"/>
        <v>#DIV/0!</v>
      </c>
      <c r="BKP51" s="1436" t="e">
        <f t="shared" si="25"/>
        <v>#DIV/0!</v>
      </c>
      <c r="BKQ51" s="1436" t="e">
        <f t="shared" si="25"/>
        <v>#DIV/0!</v>
      </c>
      <c r="BKR51" s="1436" t="e">
        <f t="shared" si="25"/>
        <v>#DIV/0!</v>
      </c>
      <c r="BKS51" s="1436" t="e">
        <f t="shared" si="25"/>
        <v>#DIV/0!</v>
      </c>
      <c r="BKT51" s="1436" t="e">
        <f t="shared" si="25"/>
        <v>#DIV/0!</v>
      </c>
      <c r="BKU51" s="1436" t="e">
        <f t="shared" si="25"/>
        <v>#DIV/0!</v>
      </c>
      <c r="BKV51" s="1436" t="e">
        <f t="shared" si="25"/>
        <v>#DIV/0!</v>
      </c>
      <c r="BKW51" s="1436" t="e">
        <f t="shared" si="25"/>
        <v>#DIV/0!</v>
      </c>
      <c r="BKX51" s="1436" t="e">
        <f t="shared" si="25"/>
        <v>#DIV/0!</v>
      </c>
      <c r="BKY51" s="1436" t="e">
        <f t="shared" si="25"/>
        <v>#DIV/0!</v>
      </c>
      <c r="BKZ51" s="1436" t="e">
        <f t="shared" si="25"/>
        <v>#DIV/0!</v>
      </c>
      <c r="BLA51" s="1436" t="e">
        <f t="shared" si="25"/>
        <v>#DIV/0!</v>
      </c>
      <c r="BLB51" s="1436" t="e">
        <f t="shared" si="25"/>
        <v>#DIV/0!</v>
      </c>
      <c r="BLC51" s="1436" t="e">
        <f t="shared" si="25"/>
        <v>#DIV/0!</v>
      </c>
      <c r="BLD51" s="1436" t="e">
        <f t="shared" si="25"/>
        <v>#DIV/0!</v>
      </c>
      <c r="BLE51" s="1436" t="e">
        <f t="shared" si="25"/>
        <v>#DIV/0!</v>
      </c>
      <c r="BLF51" s="1436" t="e">
        <f t="shared" si="25"/>
        <v>#DIV/0!</v>
      </c>
      <c r="BLG51" s="1436" t="e">
        <f t="shared" si="25"/>
        <v>#DIV/0!</v>
      </c>
      <c r="BLH51" s="1436" t="e">
        <f t="shared" si="25"/>
        <v>#DIV/0!</v>
      </c>
      <c r="BLI51" s="1436" t="e">
        <f t="shared" si="25"/>
        <v>#DIV/0!</v>
      </c>
      <c r="BLJ51" s="1436" t="e">
        <f t="shared" si="25"/>
        <v>#DIV/0!</v>
      </c>
      <c r="BLK51" s="1436" t="e">
        <f t="shared" si="25"/>
        <v>#DIV/0!</v>
      </c>
      <c r="BLL51" s="1436" t="e">
        <f t="shared" si="25"/>
        <v>#DIV/0!</v>
      </c>
      <c r="BLM51" s="1436" t="e">
        <f t="shared" si="25"/>
        <v>#DIV/0!</v>
      </c>
      <c r="BLN51" s="1436" t="e">
        <f t="shared" si="25"/>
        <v>#DIV/0!</v>
      </c>
      <c r="BLO51" s="1436" t="e">
        <f t="shared" si="25"/>
        <v>#DIV/0!</v>
      </c>
      <c r="BLP51" s="1436" t="e">
        <f t="shared" si="25"/>
        <v>#DIV/0!</v>
      </c>
      <c r="BLQ51" s="1436" t="e">
        <f t="shared" si="25"/>
        <v>#DIV/0!</v>
      </c>
      <c r="BLR51" s="1436" t="e">
        <f t="shared" si="25"/>
        <v>#DIV/0!</v>
      </c>
      <c r="BLS51" s="1436" t="e">
        <f t="shared" si="25"/>
        <v>#DIV/0!</v>
      </c>
      <c r="BLT51" s="1436" t="e">
        <f t="shared" si="25"/>
        <v>#DIV/0!</v>
      </c>
      <c r="BLU51" s="1436" t="e">
        <f t="shared" ref="BLU51:BOF51" si="26">+AVERAGE(BLP52:BLT52)</f>
        <v>#DIV/0!</v>
      </c>
      <c r="BLV51" s="1436" t="e">
        <f t="shared" si="26"/>
        <v>#DIV/0!</v>
      </c>
      <c r="BLW51" s="1436" t="e">
        <f t="shared" si="26"/>
        <v>#DIV/0!</v>
      </c>
      <c r="BLX51" s="1436" t="e">
        <f t="shared" si="26"/>
        <v>#DIV/0!</v>
      </c>
      <c r="BLY51" s="1436" t="e">
        <f t="shared" si="26"/>
        <v>#DIV/0!</v>
      </c>
      <c r="BLZ51" s="1436" t="e">
        <f t="shared" si="26"/>
        <v>#DIV/0!</v>
      </c>
      <c r="BMA51" s="1436" t="e">
        <f t="shared" si="26"/>
        <v>#DIV/0!</v>
      </c>
      <c r="BMB51" s="1436" t="e">
        <f t="shared" si="26"/>
        <v>#DIV/0!</v>
      </c>
      <c r="BMC51" s="1436" t="e">
        <f t="shared" si="26"/>
        <v>#DIV/0!</v>
      </c>
      <c r="BMD51" s="1436" t="e">
        <f t="shared" si="26"/>
        <v>#DIV/0!</v>
      </c>
      <c r="BME51" s="1436" t="e">
        <f t="shared" si="26"/>
        <v>#DIV/0!</v>
      </c>
      <c r="BMF51" s="1436" t="e">
        <f t="shared" si="26"/>
        <v>#DIV/0!</v>
      </c>
      <c r="BMG51" s="1436" t="e">
        <f t="shared" si="26"/>
        <v>#DIV/0!</v>
      </c>
      <c r="BMH51" s="1436" t="e">
        <f t="shared" si="26"/>
        <v>#DIV/0!</v>
      </c>
      <c r="BMI51" s="1436" t="e">
        <f t="shared" si="26"/>
        <v>#DIV/0!</v>
      </c>
      <c r="BMJ51" s="1436" t="e">
        <f t="shared" si="26"/>
        <v>#DIV/0!</v>
      </c>
      <c r="BMK51" s="1436" t="e">
        <f t="shared" si="26"/>
        <v>#DIV/0!</v>
      </c>
      <c r="BML51" s="1436" t="e">
        <f t="shared" si="26"/>
        <v>#DIV/0!</v>
      </c>
      <c r="BMM51" s="1436" t="e">
        <f t="shared" si="26"/>
        <v>#DIV/0!</v>
      </c>
      <c r="BMN51" s="1436" t="e">
        <f t="shared" si="26"/>
        <v>#DIV/0!</v>
      </c>
      <c r="BMO51" s="1436" t="e">
        <f t="shared" si="26"/>
        <v>#DIV/0!</v>
      </c>
      <c r="BMP51" s="1436" t="e">
        <f t="shared" si="26"/>
        <v>#DIV/0!</v>
      </c>
      <c r="BMQ51" s="1436" t="e">
        <f t="shared" si="26"/>
        <v>#DIV/0!</v>
      </c>
      <c r="BMR51" s="1436" t="e">
        <f t="shared" si="26"/>
        <v>#DIV/0!</v>
      </c>
      <c r="BMS51" s="1436" t="e">
        <f t="shared" si="26"/>
        <v>#DIV/0!</v>
      </c>
      <c r="BMT51" s="1436" t="e">
        <f t="shared" si="26"/>
        <v>#DIV/0!</v>
      </c>
      <c r="BMU51" s="1436" t="e">
        <f t="shared" si="26"/>
        <v>#DIV/0!</v>
      </c>
      <c r="BMV51" s="1436" t="e">
        <f t="shared" si="26"/>
        <v>#DIV/0!</v>
      </c>
      <c r="BMW51" s="1436" t="e">
        <f t="shared" si="26"/>
        <v>#DIV/0!</v>
      </c>
      <c r="BMX51" s="1436" t="e">
        <f t="shared" si="26"/>
        <v>#DIV/0!</v>
      </c>
      <c r="BMY51" s="1436" t="e">
        <f t="shared" si="26"/>
        <v>#DIV/0!</v>
      </c>
      <c r="BMZ51" s="1436" t="e">
        <f t="shared" si="26"/>
        <v>#DIV/0!</v>
      </c>
      <c r="BNA51" s="1436" t="e">
        <f t="shared" si="26"/>
        <v>#DIV/0!</v>
      </c>
      <c r="BNB51" s="1436" t="e">
        <f t="shared" si="26"/>
        <v>#DIV/0!</v>
      </c>
      <c r="BNC51" s="1436" t="e">
        <f t="shared" si="26"/>
        <v>#DIV/0!</v>
      </c>
      <c r="BND51" s="1436" t="e">
        <f t="shared" si="26"/>
        <v>#DIV/0!</v>
      </c>
      <c r="BNE51" s="1436" t="e">
        <f t="shared" si="26"/>
        <v>#DIV/0!</v>
      </c>
      <c r="BNF51" s="1436" t="e">
        <f t="shared" si="26"/>
        <v>#DIV/0!</v>
      </c>
      <c r="BNG51" s="1436" t="e">
        <f t="shared" si="26"/>
        <v>#DIV/0!</v>
      </c>
      <c r="BNH51" s="1436" t="e">
        <f t="shared" si="26"/>
        <v>#DIV/0!</v>
      </c>
      <c r="BNI51" s="1436" t="e">
        <f t="shared" si="26"/>
        <v>#DIV/0!</v>
      </c>
      <c r="BNJ51" s="1436" t="e">
        <f t="shared" si="26"/>
        <v>#DIV/0!</v>
      </c>
      <c r="BNK51" s="1436" t="e">
        <f t="shared" si="26"/>
        <v>#DIV/0!</v>
      </c>
      <c r="BNL51" s="1436" t="e">
        <f t="shared" si="26"/>
        <v>#DIV/0!</v>
      </c>
      <c r="BNM51" s="1436" t="e">
        <f t="shared" si="26"/>
        <v>#DIV/0!</v>
      </c>
      <c r="BNN51" s="1436" t="e">
        <f t="shared" si="26"/>
        <v>#DIV/0!</v>
      </c>
      <c r="BNO51" s="1436" t="e">
        <f t="shared" si="26"/>
        <v>#DIV/0!</v>
      </c>
      <c r="BNP51" s="1436" t="e">
        <f t="shared" si="26"/>
        <v>#DIV/0!</v>
      </c>
      <c r="BNQ51" s="1436" t="e">
        <f t="shared" si="26"/>
        <v>#DIV/0!</v>
      </c>
      <c r="BNR51" s="1436" t="e">
        <f t="shared" si="26"/>
        <v>#DIV/0!</v>
      </c>
      <c r="BNS51" s="1436" t="e">
        <f t="shared" si="26"/>
        <v>#DIV/0!</v>
      </c>
      <c r="BNT51" s="1436" t="e">
        <f t="shared" si="26"/>
        <v>#DIV/0!</v>
      </c>
      <c r="BNU51" s="1436" t="e">
        <f t="shared" si="26"/>
        <v>#DIV/0!</v>
      </c>
      <c r="BNV51" s="1436" t="e">
        <f t="shared" si="26"/>
        <v>#DIV/0!</v>
      </c>
      <c r="BNW51" s="1436" t="e">
        <f t="shared" si="26"/>
        <v>#DIV/0!</v>
      </c>
      <c r="BNX51" s="1436" t="e">
        <f t="shared" si="26"/>
        <v>#DIV/0!</v>
      </c>
      <c r="BNY51" s="1436" t="e">
        <f t="shared" si="26"/>
        <v>#DIV/0!</v>
      </c>
      <c r="BNZ51" s="1436" t="e">
        <f t="shared" si="26"/>
        <v>#DIV/0!</v>
      </c>
      <c r="BOA51" s="1436" t="e">
        <f t="shared" si="26"/>
        <v>#DIV/0!</v>
      </c>
      <c r="BOB51" s="1436" t="e">
        <f t="shared" si="26"/>
        <v>#DIV/0!</v>
      </c>
      <c r="BOC51" s="1436" t="e">
        <f t="shared" si="26"/>
        <v>#DIV/0!</v>
      </c>
      <c r="BOD51" s="1436" t="e">
        <f t="shared" si="26"/>
        <v>#DIV/0!</v>
      </c>
      <c r="BOE51" s="1436" t="e">
        <f t="shared" si="26"/>
        <v>#DIV/0!</v>
      </c>
      <c r="BOF51" s="1436" t="e">
        <f t="shared" si="26"/>
        <v>#DIV/0!</v>
      </c>
      <c r="BOG51" s="1436" t="e">
        <f t="shared" ref="BOG51:BQR51" si="27">+AVERAGE(BOB52:BOF52)</f>
        <v>#DIV/0!</v>
      </c>
      <c r="BOH51" s="1436" t="e">
        <f t="shared" si="27"/>
        <v>#DIV/0!</v>
      </c>
      <c r="BOI51" s="1436" t="e">
        <f t="shared" si="27"/>
        <v>#DIV/0!</v>
      </c>
      <c r="BOJ51" s="1436" t="e">
        <f t="shared" si="27"/>
        <v>#DIV/0!</v>
      </c>
      <c r="BOK51" s="1436" t="e">
        <f t="shared" si="27"/>
        <v>#DIV/0!</v>
      </c>
      <c r="BOL51" s="1436" t="e">
        <f t="shared" si="27"/>
        <v>#DIV/0!</v>
      </c>
      <c r="BOM51" s="1436" t="e">
        <f t="shared" si="27"/>
        <v>#DIV/0!</v>
      </c>
      <c r="BON51" s="1436" t="e">
        <f t="shared" si="27"/>
        <v>#DIV/0!</v>
      </c>
      <c r="BOO51" s="1436" t="e">
        <f t="shared" si="27"/>
        <v>#DIV/0!</v>
      </c>
      <c r="BOP51" s="1436" t="e">
        <f t="shared" si="27"/>
        <v>#DIV/0!</v>
      </c>
      <c r="BOQ51" s="1436" t="e">
        <f t="shared" si="27"/>
        <v>#DIV/0!</v>
      </c>
      <c r="BOR51" s="1436" t="e">
        <f t="shared" si="27"/>
        <v>#DIV/0!</v>
      </c>
      <c r="BOS51" s="1436" t="e">
        <f t="shared" si="27"/>
        <v>#DIV/0!</v>
      </c>
      <c r="BOT51" s="1436" t="e">
        <f t="shared" si="27"/>
        <v>#DIV/0!</v>
      </c>
      <c r="BOU51" s="1436" t="e">
        <f t="shared" si="27"/>
        <v>#DIV/0!</v>
      </c>
      <c r="BOV51" s="1436" t="e">
        <f t="shared" si="27"/>
        <v>#DIV/0!</v>
      </c>
      <c r="BOW51" s="1436" t="e">
        <f t="shared" si="27"/>
        <v>#DIV/0!</v>
      </c>
      <c r="BOX51" s="1436" t="e">
        <f t="shared" si="27"/>
        <v>#DIV/0!</v>
      </c>
      <c r="BOY51" s="1436" t="e">
        <f t="shared" si="27"/>
        <v>#DIV/0!</v>
      </c>
      <c r="BOZ51" s="1436" t="e">
        <f t="shared" si="27"/>
        <v>#DIV/0!</v>
      </c>
      <c r="BPA51" s="1436" t="e">
        <f t="shared" si="27"/>
        <v>#DIV/0!</v>
      </c>
      <c r="BPB51" s="1436" t="e">
        <f t="shared" si="27"/>
        <v>#DIV/0!</v>
      </c>
      <c r="BPC51" s="1436" t="e">
        <f t="shared" si="27"/>
        <v>#DIV/0!</v>
      </c>
      <c r="BPD51" s="1436" t="e">
        <f t="shared" si="27"/>
        <v>#DIV/0!</v>
      </c>
      <c r="BPE51" s="1436" t="e">
        <f t="shared" si="27"/>
        <v>#DIV/0!</v>
      </c>
      <c r="BPF51" s="1436" t="e">
        <f t="shared" si="27"/>
        <v>#DIV/0!</v>
      </c>
      <c r="BPG51" s="1436" t="e">
        <f t="shared" si="27"/>
        <v>#DIV/0!</v>
      </c>
      <c r="BPH51" s="1436" t="e">
        <f t="shared" si="27"/>
        <v>#DIV/0!</v>
      </c>
      <c r="BPI51" s="1436" t="e">
        <f t="shared" si="27"/>
        <v>#DIV/0!</v>
      </c>
      <c r="BPJ51" s="1436" t="e">
        <f t="shared" si="27"/>
        <v>#DIV/0!</v>
      </c>
      <c r="BPK51" s="1436" t="e">
        <f t="shared" si="27"/>
        <v>#DIV/0!</v>
      </c>
      <c r="BPL51" s="1436" t="e">
        <f t="shared" si="27"/>
        <v>#DIV/0!</v>
      </c>
      <c r="BPM51" s="1436" t="e">
        <f t="shared" si="27"/>
        <v>#DIV/0!</v>
      </c>
      <c r="BPN51" s="1436" t="e">
        <f t="shared" si="27"/>
        <v>#DIV/0!</v>
      </c>
      <c r="BPO51" s="1436" t="e">
        <f t="shared" si="27"/>
        <v>#DIV/0!</v>
      </c>
      <c r="BPP51" s="1436" t="e">
        <f t="shared" si="27"/>
        <v>#DIV/0!</v>
      </c>
      <c r="BPQ51" s="1436" t="e">
        <f t="shared" si="27"/>
        <v>#DIV/0!</v>
      </c>
      <c r="BPR51" s="1436" t="e">
        <f t="shared" si="27"/>
        <v>#DIV/0!</v>
      </c>
      <c r="BPS51" s="1436" t="e">
        <f t="shared" si="27"/>
        <v>#DIV/0!</v>
      </c>
      <c r="BPT51" s="1436" t="e">
        <f t="shared" si="27"/>
        <v>#DIV/0!</v>
      </c>
      <c r="BPU51" s="1436" t="e">
        <f t="shared" si="27"/>
        <v>#DIV/0!</v>
      </c>
      <c r="BPV51" s="1436" t="e">
        <f t="shared" si="27"/>
        <v>#DIV/0!</v>
      </c>
      <c r="BPW51" s="1436" t="e">
        <f t="shared" si="27"/>
        <v>#DIV/0!</v>
      </c>
      <c r="BPX51" s="1436" t="e">
        <f t="shared" si="27"/>
        <v>#DIV/0!</v>
      </c>
      <c r="BPY51" s="1436" t="e">
        <f t="shared" si="27"/>
        <v>#DIV/0!</v>
      </c>
      <c r="BPZ51" s="1436" t="e">
        <f t="shared" si="27"/>
        <v>#DIV/0!</v>
      </c>
      <c r="BQA51" s="1436" t="e">
        <f t="shared" si="27"/>
        <v>#DIV/0!</v>
      </c>
      <c r="BQB51" s="1436" t="e">
        <f t="shared" si="27"/>
        <v>#DIV/0!</v>
      </c>
      <c r="BQC51" s="1436" t="e">
        <f t="shared" si="27"/>
        <v>#DIV/0!</v>
      </c>
      <c r="BQD51" s="1436" t="e">
        <f t="shared" si="27"/>
        <v>#DIV/0!</v>
      </c>
      <c r="BQE51" s="1436" t="e">
        <f t="shared" si="27"/>
        <v>#DIV/0!</v>
      </c>
      <c r="BQF51" s="1436" t="e">
        <f t="shared" si="27"/>
        <v>#DIV/0!</v>
      </c>
      <c r="BQG51" s="1436" t="e">
        <f t="shared" si="27"/>
        <v>#DIV/0!</v>
      </c>
      <c r="BQH51" s="1436" t="e">
        <f t="shared" si="27"/>
        <v>#DIV/0!</v>
      </c>
      <c r="BQI51" s="1436" t="e">
        <f t="shared" si="27"/>
        <v>#DIV/0!</v>
      </c>
      <c r="BQJ51" s="1436" t="e">
        <f t="shared" si="27"/>
        <v>#DIV/0!</v>
      </c>
      <c r="BQK51" s="1436" t="e">
        <f t="shared" si="27"/>
        <v>#DIV/0!</v>
      </c>
      <c r="BQL51" s="1436" t="e">
        <f t="shared" si="27"/>
        <v>#DIV/0!</v>
      </c>
      <c r="BQM51" s="1436" t="e">
        <f t="shared" si="27"/>
        <v>#DIV/0!</v>
      </c>
      <c r="BQN51" s="1436" t="e">
        <f t="shared" si="27"/>
        <v>#DIV/0!</v>
      </c>
      <c r="BQO51" s="1436" t="e">
        <f t="shared" si="27"/>
        <v>#DIV/0!</v>
      </c>
      <c r="BQP51" s="1436" t="e">
        <f t="shared" si="27"/>
        <v>#DIV/0!</v>
      </c>
      <c r="BQQ51" s="1436" t="e">
        <f t="shared" si="27"/>
        <v>#DIV/0!</v>
      </c>
      <c r="BQR51" s="1436" t="e">
        <f t="shared" si="27"/>
        <v>#DIV/0!</v>
      </c>
      <c r="BQS51" s="1436" t="e">
        <f t="shared" ref="BQS51:BTD51" si="28">+AVERAGE(BQN52:BQR52)</f>
        <v>#DIV/0!</v>
      </c>
      <c r="BQT51" s="1436" t="e">
        <f t="shared" si="28"/>
        <v>#DIV/0!</v>
      </c>
      <c r="BQU51" s="1436" t="e">
        <f t="shared" si="28"/>
        <v>#DIV/0!</v>
      </c>
      <c r="BQV51" s="1436" t="e">
        <f t="shared" si="28"/>
        <v>#DIV/0!</v>
      </c>
      <c r="BQW51" s="1436" t="e">
        <f t="shared" si="28"/>
        <v>#DIV/0!</v>
      </c>
      <c r="BQX51" s="1436" t="e">
        <f t="shared" si="28"/>
        <v>#DIV/0!</v>
      </c>
      <c r="BQY51" s="1436" t="e">
        <f t="shared" si="28"/>
        <v>#DIV/0!</v>
      </c>
      <c r="BQZ51" s="1436" t="e">
        <f t="shared" si="28"/>
        <v>#DIV/0!</v>
      </c>
      <c r="BRA51" s="1436" t="e">
        <f t="shared" si="28"/>
        <v>#DIV/0!</v>
      </c>
      <c r="BRB51" s="1436" t="e">
        <f t="shared" si="28"/>
        <v>#DIV/0!</v>
      </c>
      <c r="BRC51" s="1436" t="e">
        <f t="shared" si="28"/>
        <v>#DIV/0!</v>
      </c>
      <c r="BRD51" s="1436" t="e">
        <f t="shared" si="28"/>
        <v>#DIV/0!</v>
      </c>
      <c r="BRE51" s="1436" t="e">
        <f t="shared" si="28"/>
        <v>#DIV/0!</v>
      </c>
      <c r="BRF51" s="1436" t="e">
        <f t="shared" si="28"/>
        <v>#DIV/0!</v>
      </c>
      <c r="BRG51" s="1436" t="e">
        <f t="shared" si="28"/>
        <v>#DIV/0!</v>
      </c>
      <c r="BRH51" s="1436" t="e">
        <f t="shared" si="28"/>
        <v>#DIV/0!</v>
      </c>
      <c r="BRI51" s="1436" t="e">
        <f t="shared" si="28"/>
        <v>#DIV/0!</v>
      </c>
      <c r="BRJ51" s="1436" t="e">
        <f t="shared" si="28"/>
        <v>#DIV/0!</v>
      </c>
      <c r="BRK51" s="1436" t="e">
        <f t="shared" si="28"/>
        <v>#DIV/0!</v>
      </c>
      <c r="BRL51" s="1436" t="e">
        <f t="shared" si="28"/>
        <v>#DIV/0!</v>
      </c>
      <c r="BRM51" s="1436" t="e">
        <f t="shared" si="28"/>
        <v>#DIV/0!</v>
      </c>
      <c r="BRN51" s="1436" t="e">
        <f t="shared" si="28"/>
        <v>#DIV/0!</v>
      </c>
      <c r="BRO51" s="1436" t="e">
        <f t="shared" si="28"/>
        <v>#DIV/0!</v>
      </c>
      <c r="BRP51" s="1436" t="e">
        <f t="shared" si="28"/>
        <v>#DIV/0!</v>
      </c>
      <c r="BRQ51" s="1436" t="e">
        <f t="shared" si="28"/>
        <v>#DIV/0!</v>
      </c>
      <c r="BRR51" s="1436" t="e">
        <f t="shared" si="28"/>
        <v>#DIV/0!</v>
      </c>
      <c r="BRS51" s="1436" t="e">
        <f t="shared" si="28"/>
        <v>#DIV/0!</v>
      </c>
      <c r="BRT51" s="1436" t="e">
        <f t="shared" si="28"/>
        <v>#DIV/0!</v>
      </c>
      <c r="BRU51" s="1436" t="e">
        <f t="shared" si="28"/>
        <v>#DIV/0!</v>
      </c>
      <c r="BRV51" s="1436" t="e">
        <f t="shared" si="28"/>
        <v>#DIV/0!</v>
      </c>
      <c r="BRW51" s="1436" t="e">
        <f t="shared" si="28"/>
        <v>#DIV/0!</v>
      </c>
      <c r="BRX51" s="1436" t="e">
        <f t="shared" si="28"/>
        <v>#DIV/0!</v>
      </c>
      <c r="BRY51" s="1436" t="e">
        <f t="shared" si="28"/>
        <v>#DIV/0!</v>
      </c>
      <c r="BRZ51" s="1436" t="e">
        <f t="shared" si="28"/>
        <v>#DIV/0!</v>
      </c>
      <c r="BSA51" s="1436" t="e">
        <f t="shared" si="28"/>
        <v>#DIV/0!</v>
      </c>
      <c r="BSB51" s="1436" t="e">
        <f t="shared" si="28"/>
        <v>#DIV/0!</v>
      </c>
      <c r="BSC51" s="1436" t="e">
        <f t="shared" si="28"/>
        <v>#DIV/0!</v>
      </c>
      <c r="BSD51" s="1436" t="e">
        <f t="shared" si="28"/>
        <v>#DIV/0!</v>
      </c>
      <c r="BSE51" s="1436" t="e">
        <f t="shared" si="28"/>
        <v>#DIV/0!</v>
      </c>
      <c r="BSF51" s="1436" t="e">
        <f t="shared" si="28"/>
        <v>#DIV/0!</v>
      </c>
      <c r="BSG51" s="1436" t="e">
        <f t="shared" si="28"/>
        <v>#DIV/0!</v>
      </c>
      <c r="BSH51" s="1436" t="e">
        <f t="shared" si="28"/>
        <v>#DIV/0!</v>
      </c>
      <c r="BSI51" s="1436" t="e">
        <f t="shared" si="28"/>
        <v>#DIV/0!</v>
      </c>
      <c r="BSJ51" s="1436" t="e">
        <f t="shared" si="28"/>
        <v>#DIV/0!</v>
      </c>
      <c r="BSK51" s="1436" t="e">
        <f t="shared" si="28"/>
        <v>#DIV/0!</v>
      </c>
      <c r="BSL51" s="1436" t="e">
        <f t="shared" si="28"/>
        <v>#DIV/0!</v>
      </c>
      <c r="BSM51" s="1436" t="e">
        <f t="shared" si="28"/>
        <v>#DIV/0!</v>
      </c>
      <c r="BSN51" s="1436" t="e">
        <f t="shared" si="28"/>
        <v>#DIV/0!</v>
      </c>
      <c r="BSO51" s="1436" t="e">
        <f t="shared" si="28"/>
        <v>#DIV/0!</v>
      </c>
      <c r="BSP51" s="1436" t="e">
        <f t="shared" si="28"/>
        <v>#DIV/0!</v>
      </c>
      <c r="BSQ51" s="1436" t="e">
        <f t="shared" si="28"/>
        <v>#DIV/0!</v>
      </c>
      <c r="BSR51" s="1436" t="e">
        <f t="shared" si="28"/>
        <v>#DIV/0!</v>
      </c>
      <c r="BSS51" s="1436" t="e">
        <f t="shared" si="28"/>
        <v>#DIV/0!</v>
      </c>
      <c r="BST51" s="1436" t="e">
        <f t="shared" si="28"/>
        <v>#DIV/0!</v>
      </c>
      <c r="BSU51" s="1436" t="e">
        <f t="shared" si="28"/>
        <v>#DIV/0!</v>
      </c>
      <c r="BSV51" s="1436" t="e">
        <f t="shared" si="28"/>
        <v>#DIV/0!</v>
      </c>
      <c r="BSW51" s="1436" t="e">
        <f t="shared" si="28"/>
        <v>#DIV/0!</v>
      </c>
      <c r="BSX51" s="1436" t="e">
        <f t="shared" si="28"/>
        <v>#DIV/0!</v>
      </c>
      <c r="BSY51" s="1436" t="e">
        <f t="shared" si="28"/>
        <v>#DIV/0!</v>
      </c>
      <c r="BSZ51" s="1436" t="e">
        <f t="shared" si="28"/>
        <v>#DIV/0!</v>
      </c>
      <c r="BTA51" s="1436" t="e">
        <f t="shared" si="28"/>
        <v>#DIV/0!</v>
      </c>
      <c r="BTB51" s="1436" t="e">
        <f t="shared" si="28"/>
        <v>#DIV/0!</v>
      </c>
      <c r="BTC51" s="1436" t="e">
        <f t="shared" si="28"/>
        <v>#DIV/0!</v>
      </c>
      <c r="BTD51" s="1436" t="e">
        <f t="shared" si="28"/>
        <v>#DIV/0!</v>
      </c>
      <c r="BTE51" s="1436" t="e">
        <f t="shared" ref="BTE51:BVP51" si="29">+AVERAGE(BSZ52:BTD52)</f>
        <v>#DIV/0!</v>
      </c>
      <c r="BTF51" s="1436" t="e">
        <f t="shared" si="29"/>
        <v>#DIV/0!</v>
      </c>
      <c r="BTG51" s="1436" t="e">
        <f t="shared" si="29"/>
        <v>#DIV/0!</v>
      </c>
      <c r="BTH51" s="1436" t="e">
        <f t="shared" si="29"/>
        <v>#DIV/0!</v>
      </c>
      <c r="BTI51" s="1436" t="e">
        <f t="shared" si="29"/>
        <v>#DIV/0!</v>
      </c>
      <c r="BTJ51" s="1436" t="e">
        <f t="shared" si="29"/>
        <v>#DIV/0!</v>
      </c>
      <c r="BTK51" s="1436" t="e">
        <f t="shared" si="29"/>
        <v>#DIV/0!</v>
      </c>
      <c r="BTL51" s="1436" t="e">
        <f t="shared" si="29"/>
        <v>#DIV/0!</v>
      </c>
      <c r="BTM51" s="1436" t="e">
        <f t="shared" si="29"/>
        <v>#DIV/0!</v>
      </c>
      <c r="BTN51" s="1436" t="e">
        <f t="shared" si="29"/>
        <v>#DIV/0!</v>
      </c>
      <c r="BTO51" s="1436" t="e">
        <f t="shared" si="29"/>
        <v>#DIV/0!</v>
      </c>
      <c r="BTP51" s="1436" t="e">
        <f t="shared" si="29"/>
        <v>#DIV/0!</v>
      </c>
      <c r="BTQ51" s="1436" t="e">
        <f t="shared" si="29"/>
        <v>#DIV/0!</v>
      </c>
      <c r="BTR51" s="1436" t="e">
        <f t="shared" si="29"/>
        <v>#DIV/0!</v>
      </c>
      <c r="BTS51" s="1436" t="e">
        <f t="shared" si="29"/>
        <v>#DIV/0!</v>
      </c>
      <c r="BTT51" s="1436" t="e">
        <f t="shared" si="29"/>
        <v>#DIV/0!</v>
      </c>
      <c r="BTU51" s="1436" t="e">
        <f t="shared" si="29"/>
        <v>#DIV/0!</v>
      </c>
      <c r="BTV51" s="1436" t="e">
        <f t="shared" si="29"/>
        <v>#DIV/0!</v>
      </c>
      <c r="BTW51" s="1436" t="e">
        <f t="shared" si="29"/>
        <v>#DIV/0!</v>
      </c>
      <c r="BTX51" s="1436" t="e">
        <f t="shared" si="29"/>
        <v>#DIV/0!</v>
      </c>
      <c r="BTY51" s="1436" t="e">
        <f t="shared" si="29"/>
        <v>#DIV/0!</v>
      </c>
      <c r="BTZ51" s="1436" t="e">
        <f t="shared" si="29"/>
        <v>#DIV/0!</v>
      </c>
      <c r="BUA51" s="1436" t="e">
        <f t="shared" si="29"/>
        <v>#DIV/0!</v>
      </c>
      <c r="BUB51" s="1436" t="e">
        <f t="shared" si="29"/>
        <v>#DIV/0!</v>
      </c>
      <c r="BUC51" s="1436" t="e">
        <f t="shared" si="29"/>
        <v>#DIV/0!</v>
      </c>
      <c r="BUD51" s="1436" t="e">
        <f t="shared" si="29"/>
        <v>#DIV/0!</v>
      </c>
      <c r="BUE51" s="1436" t="e">
        <f t="shared" si="29"/>
        <v>#DIV/0!</v>
      </c>
      <c r="BUF51" s="1436" t="e">
        <f t="shared" si="29"/>
        <v>#DIV/0!</v>
      </c>
      <c r="BUG51" s="1436" t="e">
        <f t="shared" si="29"/>
        <v>#DIV/0!</v>
      </c>
      <c r="BUH51" s="1436" t="e">
        <f t="shared" si="29"/>
        <v>#DIV/0!</v>
      </c>
      <c r="BUI51" s="1436" t="e">
        <f t="shared" si="29"/>
        <v>#DIV/0!</v>
      </c>
      <c r="BUJ51" s="1436" t="e">
        <f t="shared" si="29"/>
        <v>#DIV/0!</v>
      </c>
      <c r="BUK51" s="1436" t="e">
        <f t="shared" si="29"/>
        <v>#DIV/0!</v>
      </c>
      <c r="BUL51" s="1436" t="e">
        <f t="shared" si="29"/>
        <v>#DIV/0!</v>
      </c>
      <c r="BUM51" s="1436" t="e">
        <f t="shared" si="29"/>
        <v>#DIV/0!</v>
      </c>
      <c r="BUN51" s="1436" t="e">
        <f t="shared" si="29"/>
        <v>#DIV/0!</v>
      </c>
      <c r="BUO51" s="1436" t="e">
        <f t="shared" si="29"/>
        <v>#DIV/0!</v>
      </c>
      <c r="BUP51" s="1436" t="e">
        <f t="shared" si="29"/>
        <v>#DIV/0!</v>
      </c>
      <c r="BUQ51" s="1436" t="e">
        <f t="shared" si="29"/>
        <v>#DIV/0!</v>
      </c>
      <c r="BUR51" s="1436" t="e">
        <f t="shared" si="29"/>
        <v>#DIV/0!</v>
      </c>
      <c r="BUS51" s="1436" t="e">
        <f t="shared" si="29"/>
        <v>#DIV/0!</v>
      </c>
      <c r="BUT51" s="1436" t="e">
        <f t="shared" si="29"/>
        <v>#DIV/0!</v>
      </c>
      <c r="BUU51" s="1436" t="e">
        <f t="shared" si="29"/>
        <v>#DIV/0!</v>
      </c>
      <c r="BUV51" s="1436" t="e">
        <f t="shared" si="29"/>
        <v>#DIV/0!</v>
      </c>
      <c r="BUW51" s="1436" t="e">
        <f t="shared" si="29"/>
        <v>#DIV/0!</v>
      </c>
      <c r="BUX51" s="1436" t="e">
        <f t="shared" si="29"/>
        <v>#DIV/0!</v>
      </c>
      <c r="BUY51" s="1436" t="e">
        <f t="shared" si="29"/>
        <v>#DIV/0!</v>
      </c>
      <c r="BUZ51" s="1436" t="e">
        <f t="shared" si="29"/>
        <v>#DIV/0!</v>
      </c>
      <c r="BVA51" s="1436" t="e">
        <f t="shared" si="29"/>
        <v>#DIV/0!</v>
      </c>
      <c r="BVB51" s="1436" t="e">
        <f t="shared" si="29"/>
        <v>#DIV/0!</v>
      </c>
      <c r="BVC51" s="1436" t="e">
        <f t="shared" si="29"/>
        <v>#DIV/0!</v>
      </c>
      <c r="BVD51" s="1436" t="e">
        <f t="shared" si="29"/>
        <v>#DIV/0!</v>
      </c>
      <c r="BVE51" s="1436" t="e">
        <f t="shared" si="29"/>
        <v>#DIV/0!</v>
      </c>
      <c r="BVF51" s="1436" t="e">
        <f t="shared" si="29"/>
        <v>#DIV/0!</v>
      </c>
      <c r="BVG51" s="1436" t="e">
        <f t="shared" si="29"/>
        <v>#DIV/0!</v>
      </c>
      <c r="BVH51" s="1436" t="e">
        <f t="shared" si="29"/>
        <v>#DIV/0!</v>
      </c>
      <c r="BVI51" s="1436" t="e">
        <f t="shared" si="29"/>
        <v>#DIV/0!</v>
      </c>
      <c r="BVJ51" s="1436" t="e">
        <f t="shared" si="29"/>
        <v>#DIV/0!</v>
      </c>
      <c r="BVK51" s="1436" t="e">
        <f t="shared" si="29"/>
        <v>#DIV/0!</v>
      </c>
      <c r="BVL51" s="1436" t="e">
        <f t="shared" si="29"/>
        <v>#DIV/0!</v>
      </c>
      <c r="BVM51" s="1436" t="e">
        <f t="shared" si="29"/>
        <v>#DIV/0!</v>
      </c>
      <c r="BVN51" s="1436" t="e">
        <f t="shared" si="29"/>
        <v>#DIV/0!</v>
      </c>
      <c r="BVO51" s="1436" t="e">
        <f t="shared" si="29"/>
        <v>#DIV/0!</v>
      </c>
      <c r="BVP51" s="1436" t="e">
        <f t="shared" si="29"/>
        <v>#DIV/0!</v>
      </c>
      <c r="BVQ51" s="1436" t="e">
        <f t="shared" ref="BVQ51:BYB51" si="30">+AVERAGE(BVL52:BVP52)</f>
        <v>#DIV/0!</v>
      </c>
      <c r="BVR51" s="1436" t="e">
        <f t="shared" si="30"/>
        <v>#DIV/0!</v>
      </c>
      <c r="BVS51" s="1436" t="e">
        <f t="shared" si="30"/>
        <v>#DIV/0!</v>
      </c>
      <c r="BVT51" s="1436" t="e">
        <f t="shared" si="30"/>
        <v>#DIV/0!</v>
      </c>
      <c r="BVU51" s="1436" t="e">
        <f t="shared" si="30"/>
        <v>#DIV/0!</v>
      </c>
      <c r="BVV51" s="1436" t="e">
        <f t="shared" si="30"/>
        <v>#DIV/0!</v>
      </c>
      <c r="BVW51" s="1436" t="e">
        <f t="shared" si="30"/>
        <v>#DIV/0!</v>
      </c>
      <c r="BVX51" s="1436" t="e">
        <f t="shared" si="30"/>
        <v>#DIV/0!</v>
      </c>
      <c r="BVY51" s="1436" t="e">
        <f t="shared" si="30"/>
        <v>#DIV/0!</v>
      </c>
      <c r="BVZ51" s="1436" t="e">
        <f t="shared" si="30"/>
        <v>#DIV/0!</v>
      </c>
      <c r="BWA51" s="1436" t="e">
        <f t="shared" si="30"/>
        <v>#DIV/0!</v>
      </c>
      <c r="BWB51" s="1436" t="e">
        <f t="shared" si="30"/>
        <v>#DIV/0!</v>
      </c>
      <c r="BWC51" s="1436" t="e">
        <f t="shared" si="30"/>
        <v>#DIV/0!</v>
      </c>
      <c r="BWD51" s="1436" t="e">
        <f t="shared" si="30"/>
        <v>#DIV/0!</v>
      </c>
      <c r="BWE51" s="1436" t="e">
        <f t="shared" si="30"/>
        <v>#DIV/0!</v>
      </c>
      <c r="BWF51" s="1436" t="e">
        <f t="shared" si="30"/>
        <v>#DIV/0!</v>
      </c>
      <c r="BWG51" s="1436" t="e">
        <f t="shared" si="30"/>
        <v>#DIV/0!</v>
      </c>
      <c r="BWH51" s="1436" t="e">
        <f t="shared" si="30"/>
        <v>#DIV/0!</v>
      </c>
      <c r="BWI51" s="1436" t="e">
        <f t="shared" si="30"/>
        <v>#DIV/0!</v>
      </c>
      <c r="BWJ51" s="1436" t="e">
        <f t="shared" si="30"/>
        <v>#DIV/0!</v>
      </c>
      <c r="BWK51" s="1436" t="e">
        <f t="shared" si="30"/>
        <v>#DIV/0!</v>
      </c>
      <c r="BWL51" s="1436" t="e">
        <f t="shared" si="30"/>
        <v>#DIV/0!</v>
      </c>
      <c r="BWM51" s="1436" t="e">
        <f t="shared" si="30"/>
        <v>#DIV/0!</v>
      </c>
      <c r="BWN51" s="1436" t="e">
        <f t="shared" si="30"/>
        <v>#DIV/0!</v>
      </c>
      <c r="BWO51" s="1436" t="e">
        <f t="shared" si="30"/>
        <v>#DIV/0!</v>
      </c>
      <c r="BWP51" s="1436" t="e">
        <f t="shared" si="30"/>
        <v>#DIV/0!</v>
      </c>
      <c r="BWQ51" s="1436" t="e">
        <f t="shared" si="30"/>
        <v>#DIV/0!</v>
      </c>
      <c r="BWR51" s="1436" t="e">
        <f t="shared" si="30"/>
        <v>#DIV/0!</v>
      </c>
      <c r="BWS51" s="1436" t="e">
        <f t="shared" si="30"/>
        <v>#DIV/0!</v>
      </c>
      <c r="BWT51" s="1436" t="e">
        <f t="shared" si="30"/>
        <v>#DIV/0!</v>
      </c>
      <c r="BWU51" s="1436" t="e">
        <f t="shared" si="30"/>
        <v>#DIV/0!</v>
      </c>
      <c r="BWV51" s="1436" t="e">
        <f t="shared" si="30"/>
        <v>#DIV/0!</v>
      </c>
      <c r="BWW51" s="1436" t="e">
        <f t="shared" si="30"/>
        <v>#DIV/0!</v>
      </c>
      <c r="BWX51" s="1436" t="e">
        <f t="shared" si="30"/>
        <v>#DIV/0!</v>
      </c>
      <c r="BWY51" s="1436" t="e">
        <f t="shared" si="30"/>
        <v>#DIV/0!</v>
      </c>
      <c r="BWZ51" s="1436" t="e">
        <f t="shared" si="30"/>
        <v>#DIV/0!</v>
      </c>
      <c r="BXA51" s="1436" t="e">
        <f t="shared" si="30"/>
        <v>#DIV/0!</v>
      </c>
      <c r="BXB51" s="1436" t="e">
        <f t="shared" si="30"/>
        <v>#DIV/0!</v>
      </c>
      <c r="BXC51" s="1436" t="e">
        <f t="shared" si="30"/>
        <v>#DIV/0!</v>
      </c>
      <c r="BXD51" s="1436" t="e">
        <f t="shared" si="30"/>
        <v>#DIV/0!</v>
      </c>
      <c r="BXE51" s="1436" t="e">
        <f t="shared" si="30"/>
        <v>#DIV/0!</v>
      </c>
      <c r="BXF51" s="1436" t="e">
        <f t="shared" si="30"/>
        <v>#DIV/0!</v>
      </c>
      <c r="BXG51" s="1436" t="e">
        <f t="shared" si="30"/>
        <v>#DIV/0!</v>
      </c>
      <c r="BXH51" s="1436" t="e">
        <f t="shared" si="30"/>
        <v>#DIV/0!</v>
      </c>
      <c r="BXI51" s="1436" t="e">
        <f t="shared" si="30"/>
        <v>#DIV/0!</v>
      </c>
      <c r="BXJ51" s="1436" t="e">
        <f t="shared" si="30"/>
        <v>#DIV/0!</v>
      </c>
      <c r="BXK51" s="1436" t="e">
        <f t="shared" si="30"/>
        <v>#DIV/0!</v>
      </c>
      <c r="BXL51" s="1436" t="e">
        <f t="shared" si="30"/>
        <v>#DIV/0!</v>
      </c>
      <c r="BXM51" s="1436" t="e">
        <f t="shared" si="30"/>
        <v>#DIV/0!</v>
      </c>
      <c r="BXN51" s="1436" t="e">
        <f t="shared" si="30"/>
        <v>#DIV/0!</v>
      </c>
      <c r="BXO51" s="1436" t="e">
        <f t="shared" si="30"/>
        <v>#DIV/0!</v>
      </c>
      <c r="BXP51" s="1436" t="e">
        <f t="shared" si="30"/>
        <v>#DIV/0!</v>
      </c>
      <c r="BXQ51" s="1436" t="e">
        <f t="shared" si="30"/>
        <v>#DIV/0!</v>
      </c>
      <c r="BXR51" s="1436" t="e">
        <f t="shared" si="30"/>
        <v>#DIV/0!</v>
      </c>
      <c r="BXS51" s="1436" t="e">
        <f t="shared" si="30"/>
        <v>#DIV/0!</v>
      </c>
      <c r="BXT51" s="1436" t="e">
        <f t="shared" si="30"/>
        <v>#DIV/0!</v>
      </c>
      <c r="BXU51" s="1436" t="e">
        <f t="shared" si="30"/>
        <v>#DIV/0!</v>
      </c>
      <c r="BXV51" s="1436" t="e">
        <f t="shared" si="30"/>
        <v>#DIV/0!</v>
      </c>
      <c r="BXW51" s="1436" t="e">
        <f t="shared" si="30"/>
        <v>#DIV/0!</v>
      </c>
      <c r="BXX51" s="1436" t="e">
        <f t="shared" si="30"/>
        <v>#DIV/0!</v>
      </c>
      <c r="BXY51" s="1436" t="e">
        <f t="shared" si="30"/>
        <v>#DIV/0!</v>
      </c>
      <c r="BXZ51" s="1436" t="e">
        <f t="shared" si="30"/>
        <v>#DIV/0!</v>
      </c>
      <c r="BYA51" s="1436" t="e">
        <f t="shared" si="30"/>
        <v>#DIV/0!</v>
      </c>
      <c r="BYB51" s="1436" t="e">
        <f t="shared" si="30"/>
        <v>#DIV/0!</v>
      </c>
      <c r="BYC51" s="1436" t="e">
        <f t="shared" ref="BYC51:CAN51" si="31">+AVERAGE(BXX52:BYB52)</f>
        <v>#DIV/0!</v>
      </c>
      <c r="BYD51" s="1436" t="e">
        <f t="shared" si="31"/>
        <v>#DIV/0!</v>
      </c>
      <c r="BYE51" s="1436" t="e">
        <f t="shared" si="31"/>
        <v>#DIV/0!</v>
      </c>
      <c r="BYF51" s="1436" t="e">
        <f t="shared" si="31"/>
        <v>#DIV/0!</v>
      </c>
      <c r="BYG51" s="1436" t="e">
        <f t="shared" si="31"/>
        <v>#DIV/0!</v>
      </c>
      <c r="BYH51" s="1436" t="e">
        <f t="shared" si="31"/>
        <v>#DIV/0!</v>
      </c>
      <c r="BYI51" s="1436" t="e">
        <f t="shared" si="31"/>
        <v>#DIV/0!</v>
      </c>
      <c r="BYJ51" s="1436" t="e">
        <f t="shared" si="31"/>
        <v>#DIV/0!</v>
      </c>
      <c r="BYK51" s="1436" t="e">
        <f t="shared" si="31"/>
        <v>#DIV/0!</v>
      </c>
      <c r="BYL51" s="1436" t="e">
        <f t="shared" si="31"/>
        <v>#DIV/0!</v>
      </c>
      <c r="BYM51" s="1436" t="e">
        <f t="shared" si="31"/>
        <v>#DIV/0!</v>
      </c>
      <c r="BYN51" s="1436" t="e">
        <f t="shared" si="31"/>
        <v>#DIV/0!</v>
      </c>
      <c r="BYO51" s="1436" t="e">
        <f t="shared" si="31"/>
        <v>#DIV/0!</v>
      </c>
      <c r="BYP51" s="1436" t="e">
        <f t="shared" si="31"/>
        <v>#DIV/0!</v>
      </c>
      <c r="BYQ51" s="1436" t="e">
        <f t="shared" si="31"/>
        <v>#DIV/0!</v>
      </c>
      <c r="BYR51" s="1436" t="e">
        <f t="shared" si="31"/>
        <v>#DIV/0!</v>
      </c>
      <c r="BYS51" s="1436" t="e">
        <f t="shared" si="31"/>
        <v>#DIV/0!</v>
      </c>
      <c r="BYT51" s="1436" t="e">
        <f t="shared" si="31"/>
        <v>#DIV/0!</v>
      </c>
      <c r="BYU51" s="1436" t="e">
        <f t="shared" si="31"/>
        <v>#DIV/0!</v>
      </c>
      <c r="BYV51" s="1436" t="e">
        <f t="shared" si="31"/>
        <v>#DIV/0!</v>
      </c>
      <c r="BYW51" s="1436" t="e">
        <f t="shared" si="31"/>
        <v>#DIV/0!</v>
      </c>
      <c r="BYX51" s="1436" t="e">
        <f t="shared" si="31"/>
        <v>#DIV/0!</v>
      </c>
      <c r="BYY51" s="1436" t="e">
        <f t="shared" si="31"/>
        <v>#DIV/0!</v>
      </c>
      <c r="BYZ51" s="1436" t="e">
        <f t="shared" si="31"/>
        <v>#DIV/0!</v>
      </c>
      <c r="BZA51" s="1436" t="e">
        <f t="shared" si="31"/>
        <v>#DIV/0!</v>
      </c>
      <c r="BZB51" s="1436" t="e">
        <f t="shared" si="31"/>
        <v>#DIV/0!</v>
      </c>
      <c r="BZC51" s="1436" t="e">
        <f t="shared" si="31"/>
        <v>#DIV/0!</v>
      </c>
      <c r="BZD51" s="1436" t="e">
        <f t="shared" si="31"/>
        <v>#DIV/0!</v>
      </c>
      <c r="BZE51" s="1436" t="e">
        <f t="shared" si="31"/>
        <v>#DIV/0!</v>
      </c>
      <c r="BZF51" s="1436" t="e">
        <f t="shared" si="31"/>
        <v>#DIV/0!</v>
      </c>
      <c r="BZG51" s="1436" t="e">
        <f t="shared" si="31"/>
        <v>#DIV/0!</v>
      </c>
      <c r="BZH51" s="1436" t="e">
        <f t="shared" si="31"/>
        <v>#DIV/0!</v>
      </c>
      <c r="BZI51" s="1436" t="e">
        <f t="shared" si="31"/>
        <v>#DIV/0!</v>
      </c>
      <c r="BZJ51" s="1436" t="e">
        <f t="shared" si="31"/>
        <v>#DIV/0!</v>
      </c>
      <c r="BZK51" s="1436" t="e">
        <f t="shared" si="31"/>
        <v>#DIV/0!</v>
      </c>
      <c r="BZL51" s="1436" t="e">
        <f t="shared" si="31"/>
        <v>#DIV/0!</v>
      </c>
      <c r="BZM51" s="1436" t="e">
        <f t="shared" si="31"/>
        <v>#DIV/0!</v>
      </c>
      <c r="BZN51" s="1436" t="e">
        <f t="shared" si="31"/>
        <v>#DIV/0!</v>
      </c>
      <c r="BZO51" s="1436" t="e">
        <f t="shared" si="31"/>
        <v>#DIV/0!</v>
      </c>
      <c r="BZP51" s="1436" t="e">
        <f t="shared" si="31"/>
        <v>#DIV/0!</v>
      </c>
      <c r="BZQ51" s="1436" t="e">
        <f t="shared" si="31"/>
        <v>#DIV/0!</v>
      </c>
      <c r="BZR51" s="1436" t="e">
        <f t="shared" si="31"/>
        <v>#DIV/0!</v>
      </c>
      <c r="BZS51" s="1436" t="e">
        <f t="shared" si="31"/>
        <v>#DIV/0!</v>
      </c>
      <c r="BZT51" s="1436" t="e">
        <f t="shared" si="31"/>
        <v>#DIV/0!</v>
      </c>
      <c r="BZU51" s="1436" t="e">
        <f t="shared" si="31"/>
        <v>#DIV/0!</v>
      </c>
      <c r="BZV51" s="1436" t="e">
        <f t="shared" si="31"/>
        <v>#DIV/0!</v>
      </c>
      <c r="BZW51" s="1436" t="e">
        <f t="shared" si="31"/>
        <v>#DIV/0!</v>
      </c>
      <c r="BZX51" s="1436" t="e">
        <f t="shared" si="31"/>
        <v>#DIV/0!</v>
      </c>
      <c r="BZY51" s="1436" t="e">
        <f t="shared" si="31"/>
        <v>#DIV/0!</v>
      </c>
      <c r="BZZ51" s="1436" t="e">
        <f t="shared" si="31"/>
        <v>#DIV/0!</v>
      </c>
      <c r="CAA51" s="1436" t="e">
        <f t="shared" si="31"/>
        <v>#DIV/0!</v>
      </c>
      <c r="CAB51" s="1436" t="e">
        <f t="shared" si="31"/>
        <v>#DIV/0!</v>
      </c>
      <c r="CAC51" s="1436" t="e">
        <f t="shared" si="31"/>
        <v>#DIV/0!</v>
      </c>
      <c r="CAD51" s="1436" t="e">
        <f t="shared" si="31"/>
        <v>#DIV/0!</v>
      </c>
      <c r="CAE51" s="1436" t="e">
        <f t="shared" si="31"/>
        <v>#DIV/0!</v>
      </c>
      <c r="CAF51" s="1436" t="e">
        <f t="shared" si="31"/>
        <v>#DIV/0!</v>
      </c>
      <c r="CAG51" s="1436" t="e">
        <f t="shared" si="31"/>
        <v>#DIV/0!</v>
      </c>
      <c r="CAH51" s="1436" t="e">
        <f t="shared" si="31"/>
        <v>#DIV/0!</v>
      </c>
      <c r="CAI51" s="1436" t="e">
        <f t="shared" si="31"/>
        <v>#DIV/0!</v>
      </c>
      <c r="CAJ51" s="1436" t="e">
        <f t="shared" si="31"/>
        <v>#DIV/0!</v>
      </c>
      <c r="CAK51" s="1436" t="e">
        <f t="shared" si="31"/>
        <v>#DIV/0!</v>
      </c>
      <c r="CAL51" s="1436" t="e">
        <f t="shared" si="31"/>
        <v>#DIV/0!</v>
      </c>
      <c r="CAM51" s="1436" t="e">
        <f t="shared" si="31"/>
        <v>#DIV/0!</v>
      </c>
      <c r="CAN51" s="1436" t="e">
        <f t="shared" si="31"/>
        <v>#DIV/0!</v>
      </c>
      <c r="CAO51" s="1436" t="e">
        <f t="shared" ref="CAO51:CCZ51" si="32">+AVERAGE(CAJ52:CAN52)</f>
        <v>#DIV/0!</v>
      </c>
      <c r="CAP51" s="1436" t="e">
        <f t="shared" si="32"/>
        <v>#DIV/0!</v>
      </c>
      <c r="CAQ51" s="1436" t="e">
        <f t="shared" si="32"/>
        <v>#DIV/0!</v>
      </c>
      <c r="CAR51" s="1436" t="e">
        <f t="shared" si="32"/>
        <v>#DIV/0!</v>
      </c>
      <c r="CAS51" s="1436" t="e">
        <f t="shared" si="32"/>
        <v>#DIV/0!</v>
      </c>
      <c r="CAT51" s="1436" t="e">
        <f t="shared" si="32"/>
        <v>#DIV/0!</v>
      </c>
      <c r="CAU51" s="1436" t="e">
        <f t="shared" si="32"/>
        <v>#DIV/0!</v>
      </c>
      <c r="CAV51" s="1436" t="e">
        <f t="shared" si="32"/>
        <v>#DIV/0!</v>
      </c>
      <c r="CAW51" s="1436" t="e">
        <f t="shared" si="32"/>
        <v>#DIV/0!</v>
      </c>
      <c r="CAX51" s="1436" t="e">
        <f t="shared" si="32"/>
        <v>#DIV/0!</v>
      </c>
      <c r="CAY51" s="1436" t="e">
        <f t="shared" si="32"/>
        <v>#DIV/0!</v>
      </c>
      <c r="CAZ51" s="1436" t="e">
        <f t="shared" si="32"/>
        <v>#DIV/0!</v>
      </c>
      <c r="CBA51" s="1436" t="e">
        <f t="shared" si="32"/>
        <v>#DIV/0!</v>
      </c>
      <c r="CBB51" s="1436" t="e">
        <f t="shared" si="32"/>
        <v>#DIV/0!</v>
      </c>
      <c r="CBC51" s="1436" t="e">
        <f t="shared" si="32"/>
        <v>#DIV/0!</v>
      </c>
      <c r="CBD51" s="1436" t="e">
        <f t="shared" si="32"/>
        <v>#DIV/0!</v>
      </c>
      <c r="CBE51" s="1436" t="e">
        <f t="shared" si="32"/>
        <v>#DIV/0!</v>
      </c>
      <c r="CBF51" s="1436" t="e">
        <f t="shared" si="32"/>
        <v>#DIV/0!</v>
      </c>
      <c r="CBG51" s="1436" t="e">
        <f t="shared" si="32"/>
        <v>#DIV/0!</v>
      </c>
      <c r="CBH51" s="1436" t="e">
        <f t="shared" si="32"/>
        <v>#DIV/0!</v>
      </c>
      <c r="CBI51" s="1436" t="e">
        <f t="shared" si="32"/>
        <v>#DIV/0!</v>
      </c>
      <c r="CBJ51" s="1436" t="e">
        <f t="shared" si="32"/>
        <v>#DIV/0!</v>
      </c>
      <c r="CBK51" s="1436" t="e">
        <f t="shared" si="32"/>
        <v>#DIV/0!</v>
      </c>
      <c r="CBL51" s="1436" t="e">
        <f t="shared" si="32"/>
        <v>#DIV/0!</v>
      </c>
      <c r="CBM51" s="1436" t="e">
        <f t="shared" si="32"/>
        <v>#DIV/0!</v>
      </c>
      <c r="CBN51" s="1436" t="e">
        <f t="shared" si="32"/>
        <v>#DIV/0!</v>
      </c>
      <c r="CBO51" s="1436" t="e">
        <f t="shared" si="32"/>
        <v>#DIV/0!</v>
      </c>
      <c r="CBP51" s="1436" t="e">
        <f t="shared" si="32"/>
        <v>#DIV/0!</v>
      </c>
      <c r="CBQ51" s="1436" t="e">
        <f t="shared" si="32"/>
        <v>#DIV/0!</v>
      </c>
      <c r="CBR51" s="1436" t="e">
        <f t="shared" si="32"/>
        <v>#DIV/0!</v>
      </c>
      <c r="CBS51" s="1436" t="e">
        <f t="shared" si="32"/>
        <v>#DIV/0!</v>
      </c>
      <c r="CBT51" s="1436" t="e">
        <f t="shared" si="32"/>
        <v>#DIV/0!</v>
      </c>
      <c r="CBU51" s="1436" t="e">
        <f t="shared" si="32"/>
        <v>#DIV/0!</v>
      </c>
      <c r="CBV51" s="1436" t="e">
        <f t="shared" si="32"/>
        <v>#DIV/0!</v>
      </c>
      <c r="CBW51" s="1436" t="e">
        <f t="shared" si="32"/>
        <v>#DIV/0!</v>
      </c>
      <c r="CBX51" s="1436" t="e">
        <f t="shared" si="32"/>
        <v>#DIV/0!</v>
      </c>
      <c r="CBY51" s="1436" t="e">
        <f t="shared" si="32"/>
        <v>#DIV/0!</v>
      </c>
      <c r="CBZ51" s="1436" t="e">
        <f t="shared" si="32"/>
        <v>#DIV/0!</v>
      </c>
      <c r="CCA51" s="1436" t="e">
        <f t="shared" si="32"/>
        <v>#DIV/0!</v>
      </c>
      <c r="CCB51" s="1436" t="e">
        <f t="shared" si="32"/>
        <v>#DIV/0!</v>
      </c>
      <c r="CCC51" s="1436" t="e">
        <f t="shared" si="32"/>
        <v>#DIV/0!</v>
      </c>
      <c r="CCD51" s="1436" t="e">
        <f t="shared" si="32"/>
        <v>#DIV/0!</v>
      </c>
      <c r="CCE51" s="1436" t="e">
        <f t="shared" si="32"/>
        <v>#DIV/0!</v>
      </c>
      <c r="CCF51" s="1436" t="e">
        <f t="shared" si="32"/>
        <v>#DIV/0!</v>
      </c>
      <c r="CCG51" s="1436" t="e">
        <f t="shared" si="32"/>
        <v>#DIV/0!</v>
      </c>
      <c r="CCH51" s="1436" t="e">
        <f t="shared" si="32"/>
        <v>#DIV/0!</v>
      </c>
      <c r="CCI51" s="1436" t="e">
        <f t="shared" si="32"/>
        <v>#DIV/0!</v>
      </c>
      <c r="CCJ51" s="1436" t="e">
        <f t="shared" si="32"/>
        <v>#DIV/0!</v>
      </c>
      <c r="CCK51" s="1436" t="e">
        <f t="shared" si="32"/>
        <v>#DIV/0!</v>
      </c>
      <c r="CCL51" s="1436" t="e">
        <f t="shared" si="32"/>
        <v>#DIV/0!</v>
      </c>
      <c r="CCM51" s="1436" t="e">
        <f t="shared" si="32"/>
        <v>#DIV/0!</v>
      </c>
      <c r="CCN51" s="1436" t="e">
        <f t="shared" si="32"/>
        <v>#DIV/0!</v>
      </c>
      <c r="CCO51" s="1436" t="e">
        <f t="shared" si="32"/>
        <v>#DIV/0!</v>
      </c>
      <c r="CCP51" s="1436" t="e">
        <f t="shared" si="32"/>
        <v>#DIV/0!</v>
      </c>
      <c r="CCQ51" s="1436" t="e">
        <f t="shared" si="32"/>
        <v>#DIV/0!</v>
      </c>
      <c r="CCR51" s="1436" t="e">
        <f t="shared" si="32"/>
        <v>#DIV/0!</v>
      </c>
      <c r="CCS51" s="1436" t="e">
        <f t="shared" si="32"/>
        <v>#DIV/0!</v>
      </c>
      <c r="CCT51" s="1436" t="e">
        <f t="shared" si="32"/>
        <v>#DIV/0!</v>
      </c>
      <c r="CCU51" s="1436" t="e">
        <f t="shared" si="32"/>
        <v>#DIV/0!</v>
      </c>
      <c r="CCV51" s="1436" t="e">
        <f t="shared" si="32"/>
        <v>#DIV/0!</v>
      </c>
      <c r="CCW51" s="1436" t="e">
        <f t="shared" si="32"/>
        <v>#DIV/0!</v>
      </c>
      <c r="CCX51" s="1436" t="e">
        <f t="shared" si="32"/>
        <v>#DIV/0!</v>
      </c>
      <c r="CCY51" s="1436" t="e">
        <f t="shared" si="32"/>
        <v>#DIV/0!</v>
      </c>
      <c r="CCZ51" s="1436" t="e">
        <f t="shared" si="32"/>
        <v>#DIV/0!</v>
      </c>
      <c r="CDA51" s="1436" t="e">
        <f t="shared" ref="CDA51:CFL51" si="33">+AVERAGE(CCV52:CCZ52)</f>
        <v>#DIV/0!</v>
      </c>
      <c r="CDB51" s="1436" t="e">
        <f t="shared" si="33"/>
        <v>#DIV/0!</v>
      </c>
      <c r="CDC51" s="1436" t="e">
        <f t="shared" si="33"/>
        <v>#DIV/0!</v>
      </c>
      <c r="CDD51" s="1436" t="e">
        <f t="shared" si="33"/>
        <v>#DIV/0!</v>
      </c>
      <c r="CDE51" s="1436" t="e">
        <f t="shared" si="33"/>
        <v>#DIV/0!</v>
      </c>
      <c r="CDF51" s="1436" t="e">
        <f t="shared" si="33"/>
        <v>#DIV/0!</v>
      </c>
      <c r="CDG51" s="1436" t="e">
        <f t="shared" si="33"/>
        <v>#DIV/0!</v>
      </c>
      <c r="CDH51" s="1436" t="e">
        <f t="shared" si="33"/>
        <v>#DIV/0!</v>
      </c>
      <c r="CDI51" s="1436" t="e">
        <f t="shared" si="33"/>
        <v>#DIV/0!</v>
      </c>
      <c r="CDJ51" s="1436" t="e">
        <f t="shared" si="33"/>
        <v>#DIV/0!</v>
      </c>
      <c r="CDK51" s="1436" t="e">
        <f t="shared" si="33"/>
        <v>#DIV/0!</v>
      </c>
      <c r="CDL51" s="1436" t="e">
        <f t="shared" si="33"/>
        <v>#DIV/0!</v>
      </c>
      <c r="CDM51" s="1436" t="e">
        <f t="shared" si="33"/>
        <v>#DIV/0!</v>
      </c>
      <c r="CDN51" s="1436" t="e">
        <f t="shared" si="33"/>
        <v>#DIV/0!</v>
      </c>
      <c r="CDO51" s="1436" t="e">
        <f t="shared" si="33"/>
        <v>#DIV/0!</v>
      </c>
      <c r="CDP51" s="1436" t="e">
        <f t="shared" si="33"/>
        <v>#DIV/0!</v>
      </c>
      <c r="CDQ51" s="1436" t="e">
        <f t="shared" si="33"/>
        <v>#DIV/0!</v>
      </c>
      <c r="CDR51" s="1436" t="e">
        <f t="shared" si="33"/>
        <v>#DIV/0!</v>
      </c>
      <c r="CDS51" s="1436" t="e">
        <f t="shared" si="33"/>
        <v>#DIV/0!</v>
      </c>
      <c r="CDT51" s="1436" t="e">
        <f t="shared" si="33"/>
        <v>#DIV/0!</v>
      </c>
      <c r="CDU51" s="1436" t="e">
        <f t="shared" si="33"/>
        <v>#DIV/0!</v>
      </c>
      <c r="CDV51" s="1436" t="e">
        <f t="shared" si="33"/>
        <v>#DIV/0!</v>
      </c>
      <c r="CDW51" s="1436" t="e">
        <f t="shared" si="33"/>
        <v>#DIV/0!</v>
      </c>
      <c r="CDX51" s="1436" t="e">
        <f t="shared" si="33"/>
        <v>#DIV/0!</v>
      </c>
      <c r="CDY51" s="1436" t="e">
        <f t="shared" si="33"/>
        <v>#DIV/0!</v>
      </c>
      <c r="CDZ51" s="1436" t="e">
        <f t="shared" si="33"/>
        <v>#DIV/0!</v>
      </c>
      <c r="CEA51" s="1436" t="e">
        <f t="shared" si="33"/>
        <v>#DIV/0!</v>
      </c>
      <c r="CEB51" s="1436" t="e">
        <f t="shared" si="33"/>
        <v>#DIV/0!</v>
      </c>
      <c r="CEC51" s="1436" t="e">
        <f t="shared" si="33"/>
        <v>#DIV/0!</v>
      </c>
      <c r="CED51" s="1436" t="e">
        <f t="shared" si="33"/>
        <v>#DIV/0!</v>
      </c>
      <c r="CEE51" s="1436" t="e">
        <f t="shared" si="33"/>
        <v>#DIV/0!</v>
      </c>
      <c r="CEF51" s="1436" t="e">
        <f t="shared" si="33"/>
        <v>#DIV/0!</v>
      </c>
      <c r="CEG51" s="1436" t="e">
        <f t="shared" si="33"/>
        <v>#DIV/0!</v>
      </c>
      <c r="CEH51" s="1436" t="e">
        <f t="shared" si="33"/>
        <v>#DIV/0!</v>
      </c>
      <c r="CEI51" s="1436" t="e">
        <f t="shared" si="33"/>
        <v>#DIV/0!</v>
      </c>
      <c r="CEJ51" s="1436" t="e">
        <f t="shared" si="33"/>
        <v>#DIV/0!</v>
      </c>
      <c r="CEK51" s="1436" t="e">
        <f t="shared" si="33"/>
        <v>#DIV/0!</v>
      </c>
      <c r="CEL51" s="1436" t="e">
        <f t="shared" si="33"/>
        <v>#DIV/0!</v>
      </c>
      <c r="CEM51" s="1436" t="e">
        <f t="shared" si="33"/>
        <v>#DIV/0!</v>
      </c>
      <c r="CEN51" s="1436" t="e">
        <f t="shared" si="33"/>
        <v>#DIV/0!</v>
      </c>
      <c r="CEO51" s="1436" t="e">
        <f t="shared" si="33"/>
        <v>#DIV/0!</v>
      </c>
      <c r="CEP51" s="1436" t="e">
        <f t="shared" si="33"/>
        <v>#DIV/0!</v>
      </c>
      <c r="CEQ51" s="1436" t="e">
        <f t="shared" si="33"/>
        <v>#DIV/0!</v>
      </c>
      <c r="CER51" s="1436" t="e">
        <f t="shared" si="33"/>
        <v>#DIV/0!</v>
      </c>
      <c r="CES51" s="1436" t="e">
        <f t="shared" si="33"/>
        <v>#DIV/0!</v>
      </c>
      <c r="CET51" s="1436" t="e">
        <f t="shared" si="33"/>
        <v>#DIV/0!</v>
      </c>
      <c r="CEU51" s="1436" t="e">
        <f t="shared" si="33"/>
        <v>#DIV/0!</v>
      </c>
      <c r="CEV51" s="1436" t="e">
        <f t="shared" si="33"/>
        <v>#DIV/0!</v>
      </c>
      <c r="CEW51" s="1436" t="e">
        <f t="shared" si="33"/>
        <v>#DIV/0!</v>
      </c>
      <c r="CEX51" s="1436" t="e">
        <f t="shared" si="33"/>
        <v>#DIV/0!</v>
      </c>
      <c r="CEY51" s="1436" t="e">
        <f t="shared" si="33"/>
        <v>#DIV/0!</v>
      </c>
      <c r="CEZ51" s="1436" t="e">
        <f t="shared" si="33"/>
        <v>#DIV/0!</v>
      </c>
      <c r="CFA51" s="1436" t="e">
        <f t="shared" si="33"/>
        <v>#DIV/0!</v>
      </c>
      <c r="CFB51" s="1436" t="e">
        <f t="shared" si="33"/>
        <v>#DIV/0!</v>
      </c>
      <c r="CFC51" s="1436" t="e">
        <f t="shared" si="33"/>
        <v>#DIV/0!</v>
      </c>
      <c r="CFD51" s="1436" t="e">
        <f t="shared" si="33"/>
        <v>#DIV/0!</v>
      </c>
      <c r="CFE51" s="1436" t="e">
        <f t="shared" si="33"/>
        <v>#DIV/0!</v>
      </c>
      <c r="CFF51" s="1436" t="e">
        <f t="shared" si="33"/>
        <v>#DIV/0!</v>
      </c>
      <c r="CFG51" s="1436" t="e">
        <f t="shared" si="33"/>
        <v>#DIV/0!</v>
      </c>
      <c r="CFH51" s="1436" t="e">
        <f t="shared" si="33"/>
        <v>#DIV/0!</v>
      </c>
      <c r="CFI51" s="1436" t="e">
        <f t="shared" si="33"/>
        <v>#DIV/0!</v>
      </c>
      <c r="CFJ51" s="1436" t="e">
        <f t="shared" si="33"/>
        <v>#DIV/0!</v>
      </c>
      <c r="CFK51" s="1436" t="e">
        <f t="shared" si="33"/>
        <v>#DIV/0!</v>
      </c>
      <c r="CFL51" s="1436" t="e">
        <f t="shared" si="33"/>
        <v>#DIV/0!</v>
      </c>
      <c r="CFM51" s="1436" t="e">
        <f t="shared" ref="CFM51:CHX51" si="34">+AVERAGE(CFH52:CFL52)</f>
        <v>#DIV/0!</v>
      </c>
      <c r="CFN51" s="1436" t="e">
        <f t="shared" si="34"/>
        <v>#DIV/0!</v>
      </c>
      <c r="CFO51" s="1436" t="e">
        <f t="shared" si="34"/>
        <v>#DIV/0!</v>
      </c>
      <c r="CFP51" s="1436" t="e">
        <f t="shared" si="34"/>
        <v>#DIV/0!</v>
      </c>
      <c r="CFQ51" s="1436" t="e">
        <f t="shared" si="34"/>
        <v>#DIV/0!</v>
      </c>
      <c r="CFR51" s="1436" t="e">
        <f t="shared" si="34"/>
        <v>#DIV/0!</v>
      </c>
      <c r="CFS51" s="1436" t="e">
        <f t="shared" si="34"/>
        <v>#DIV/0!</v>
      </c>
      <c r="CFT51" s="1436" t="e">
        <f t="shared" si="34"/>
        <v>#DIV/0!</v>
      </c>
      <c r="CFU51" s="1436" t="e">
        <f t="shared" si="34"/>
        <v>#DIV/0!</v>
      </c>
      <c r="CFV51" s="1436" t="e">
        <f t="shared" si="34"/>
        <v>#DIV/0!</v>
      </c>
      <c r="CFW51" s="1436" t="e">
        <f t="shared" si="34"/>
        <v>#DIV/0!</v>
      </c>
      <c r="CFX51" s="1436" t="e">
        <f t="shared" si="34"/>
        <v>#DIV/0!</v>
      </c>
      <c r="CFY51" s="1436" t="e">
        <f t="shared" si="34"/>
        <v>#DIV/0!</v>
      </c>
      <c r="CFZ51" s="1436" t="e">
        <f t="shared" si="34"/>
        <v>#DIV/0!</v>
      </c>
      <c r="CGA51" s="1436" t="e">
        <f t="shared" si="34"/>
        <v>#DIV/0!</v>
      </c>
      <c r="CGB51" s="1436" t="e">
        <f t="shared" si="34"/>
        <v>#DIV/0!</v>
      </c>
      <c r="CGC51" s="1436" t="e">
        <f t="shared" si="34"/>
        <v>#DIV/0!</v>
      </c>
      <c r="CGD51" s="1436" t="e">
        <f t="shared" si="34"/>
        <v>#DIV/0!</v>
      </c>
      <c r="CGE51" s="1436" t="e">
        <f t="shared" si="34"/>
        <v>#DIV/0!</v>
      </c>
      <c r="CGF51" s="1436" t="e">
        <f t="shared" si="34"/>
        <v>#DIV/0!</v>
      </c>
      <c r="CGG51" s="1436" t="e">
        <f t="shared" si="34"/>
        <v>#DIV/0!</v>
      </c>
      <c r="CGH51" s="1436" t="e">
        <f t="shared" si="34"/>
        <v>#DIV/0!</v>
      </c>
      <c r="CGI51" s="1436" t="e">
        <f t="shared" si="34"/>
        <v>#DIV/0!</v>
      </c>
      <c r="CGJ51" s="1436" t="e">
        <f t="shared" si="34"/>
        <v>#DIV/0!</v>
      </c>
      <c r="CGK51" s="1436" t="e">
        <f t="shared" si="34"/>
        <v>#DIV/0!</v>
      </c>
      <c r="CGL51" s="1436" t="e">
        <f t="shared" si="34"/>
        <v>#DIV/0!</v>
      </c>
      <c r="CGM51" s="1436" t="e">
        <f t="shared" si="34"/>
        <v>#DIV/0!</v>
      </c>
      <c r="CGN51" s="1436" t="e">
        <f t="shared" si="34"/>
        <v>#DIV/0!</v>
      </c>
      <c r="CGO51" s="1436" t="e">
        <f t="shared" si="34"/>
        <v>#DIV/0!</v>
      </c>
      <c r="CGP51" s="1436" t="e">
        <f t="shared" si="34"/>
        <v>#DIV/0!</v>
      </c>
      <c r="CGQ51" s="1436" t="e">
        <f t="shared" si="34"/>
        <v>#DIV/0!</v>
      </c>
      <c r="CGR51" s="1436" t="e">
        <f t="shared" si="34"/>
        <v>#DIV/0!</v>
      </c>
      <c r="CGS51" s="1436" t="e">
        <f t="shared" si="34"/>
        <v>#DIV/0!</v>
      </c>
      <c r="CGT51" s="1436" t="e">
        <f t="shared" si="34"/>
        <v>#DIV/0!</v>
      </c>
      <c r="CGU51" s="1436" t="e">
        <f t="shared" si="34"/>
        <v>#DIV/0!</v>
      </c>
      <c r="CGV51" s="1436" t="e">
        <f t="shared" si="34"/>
        <v>#DIV/0!</v>
      </c>
      <c r="CGW51" s="1436" t="e">
        <f t="shared" si="34"/>
        <v>#DIV/0!</v>
      </c>
      <c r="CGX51" s="1436" t="e">
        <f t="shared" si="34"/>
        <v>#DIV/0!</v>
      </c>
      <c r="CGY51" s="1436" t="e">
        <f t="shared" si="34"/>
        <v>#DIV/0!</v>
      </c>
      <c r="CGZ51" s="1436" t="e">
        <f t="shared" si="34"/>
        <v>#DIV/0!</v>
      </c>
      <c r="CHA51" s="1436" t="e">
        <f t="shared" si="34"/>
        <v>#DIV/0!</v>
      </c>
      <c r="CHB51" s="1436" t="e">
        <f t="shared" si="34"/>
        <v>#DIV/0!</v>
      </c>
      <c r="CHC51" s="1436" t="e">
        <f t="shared" si="34"/>
        <v>#DIV/0!</v>
      </c>
      <c r="CHD51" s="1436" t="e">
        <f t="shared" si="34"/>
        <v>#DIV/0!</v>
      </c>
      <c r="CHE51" s="1436" t="e">
        <f t="shared" si="34"/>
        <v>#DIV/0!</v>
      </c>
      <c r="CHF51" s="1436" t="e">
        <f t="shared" si="34"/>
        <v>#DIV/0!</v>
      </c>
      <c r="CHG51" s="1436" t="e">
        <f t="shared" si="34"/>
        <v>#DIV/0!</v>
      </c>
      <c r="CHH51" s="1436" t="e">
        <f t="shared" si="34"/>
        <v>#DIV/0!</v>
      </c>
      <c r="CHI51" s="1436" t="e">
        <f t="shared" si="34"/>
        <v>#DIV/0!</v>
      </c>
      <c r="CHJ51" s="1436" t="e">
        <f t="shared" si="34"/>
        <v>#DIV/0!</v>
      </c>
      <c r="CHK51" s="1436" t="e">
        <f t="shared" si="34"/>
        <v>#DIV/0!</v>
      </c>
      <c r="CHL51" s="1436" t="e">
        <f t="shared" si="34"/>
        <v>#DIV/0!</v>
      </c>
      <c r="CHM51" s="1436" t="e">
        <f t="shared" si="34"/>
        <v>#DIV/0!</v>
      </c>
      <c r="CHN51" s="1436" t="e">
        <f t="shared" si="34"/>
        <v>#DIV/0!</v>
      </c>
      <c r="CHO51" s="1436" t="e">
        <f t="shared" si="34"/>
        <v>#DIV/0!</v>
      </c>
      <c r="CHP51" s="1436" t="e">
        <f t="shared" si="34"/>
        <v>#DIV/0!</v>
      </c>
      <c r="CHQ51" s="1436" t="e">
        <f t="shared" si="34"/>
        <v>#DIV/0!</v>
      </c>
      <c r="CHR51" s="1436" t="e">
        <f t="shared" si="34"/>
        <v>#DIV/0!</v>
      </c>
      <c r="CHS51" s="1436" t="e">
        <f t="shared" si="34"/>
        <v>#DIV/0!</v>
      </c>
      <c r="CHT51" s="1436" t="e">
        <f t="shared" si="34"/>
        <v>#DIV/0!</v>
      </c>
      <c r="CHU51" s="1436" t="e">
        <f t="shared" si="34"/>
        <v>#DIV/0!</v>
      </c>
      <c r="CHV51" s="1436" t="e">
        <f t="shared" si="34"/>
        <v>#DIV/0!</v>
      </c>
      <c r="CHW51" s="1436" t="e">
        <f t="shared" si="34"/>
        <v>#DIV/0!</v>
      </c>
      <c r="CHX51" s="1436" t="e">
        <f t="shared" si="34"/>
        <v>#DIV/0!</v>
      </c>
      <c r="CHY51" s="1436" t="e">
        <f t="shared" ref="CHY51:CKJ51" si="35">+AVERAGE(CHT52:CHX52)</f>
        <v>#DIV/0!</v>
      </c>
      <c r="CHZ51" s="1436" t="e">
        <f t="shared" si="35"/>
        <v>#DIV/0!</v>
      </c>
      <c r="CIA51" s="1436" t="e">
        <f t="shared" si="35"/>
        <v>#DIV/0!</v>
      </c>
      <c r="CIB51" s="1436" t="e">
        <f t="shared" si="35"/>
        <v>#DIV/0!</v>
      </c>
      <c r="CIC51" s="1436" t="e">
        <f t="shared" si="35"/>
        <v>#DIV/0!</v>
      </c>
      <c r="CID51" s="1436" t="e">
        <f t="shared" si="35"/>
        <v>#DIV/0!</v>
      </c>
      <c r="CIE51" s="1436" t="e">
        <f t="shared" si="35"/>
        <v>#DIV/0!</v>
      </c>
      <c r="CIF51" s="1436" t="e">
        <f t="shared" si="35"/>
        <v>#DIV/0!</v>
      </c>
      <c r="CIG51" s="1436" t="e">
        <f t="shared" si="35"/>
        <v>#DIV/0!</v>
      </c>
      <c r="CIH51" s="1436" t="e">
        <f t="shared" si="35"/>
        <v>#DIV/0!</v>
      </c>
      <c r="CII51" s="1436" t="e">
        <f t="shared" si="35"/>
        <v>#DIV/0!</v>
      </c>
      <c r="CIJ51" s="1436" t="e">
        <f t="shared" si="35"/>
        <v>#DIV/0!</v>
      </c>
      <c r="CIK51" s="1436" t="e">
        <f t="shared" si="35"/>
        <v>#DIV/0!</v>
      </c>
      <c r="CIL51" s="1436" t="e">
        <f t="shared" si="35"/>
        <v>#DIV/0!</v>
      </c>
      <c r="CIM51" s="1436" t="e">
        <f t="shared" si="35"/>
        <v>#DIV/0!</v>
      </c>
      <c r="CIN51" s="1436" t="e">
        <f t="shared" si="35"/>
        <v>#DIV/0!</v>
      </c>
      <c r="CIO51" s="1436" t="e">
        <f t="shared" si="35"/>
        <v>#DIV/0!</v>
      </c>
      <c r="CIP51" s="1436" t="e">
        <f t="shared" si="35"/>
        <v>#DIV/0!</v>
      </c>
      <c r="CIQ51" s="1436" t="e">
        <f t="shared" si="35"/>
        <v>#DIV/0!</v>
      </c>
      <c r="CIR51" s="1436" t="e">
        <f t="shared" si="35"/>
        <v>#DIV/0!</v>
      </c>
      <c r="CIS51" s="1436" t="e">
        <f t="shared" si="35"/>
        <v>#DIV/0!</v>
      </c>
      <c r="CIT51" s="1436" t="e">
        <f t="shared" si="35"/>
        <v>#DIV/0!</v>
      </c>
      <c r="CIU51" s="1436" t="e">
        <f t="shared" si="35"/>
        <v>#DIV/0!</v>
      </c>
      <c r="CIV51" s="1436" t="e">
        <f t="shared" si="35"/>
        <v>#DIV/0!</v>
      </c>
      <c r="CIW51" s="1436" t="e">
        <f t="shared" si="35"/>
        <v>#DIV/0!</v>
      </c>
      <c r="CIX51" s="1436" t="e">
        <f t="shared" si="35"/>
        <v>#DIV/0!</v>
      </c>
      <c r="CIY51" s="1436" t="e">
        <f t="shared" si="35"/>
        <v>#DIV/0!</v>
      </c>
      <c r="CIZ51" s="1436" t="e">
        <f t="shared" si="35"/>
        <v>#DIV/0!</v>
      </c>
      <c r="CJA51" s="1436" t="e">
        <f t="shared" si="35"/>
        <v>#DIV/0!</v>
      </c>
      <c r="CJB51" s="1436" t="e">
        <f t="shared" si="35"/>
        <v>#DIV/0!</v>
      </c>
      <c r="CJC51" s="1436" t="e">
        <f t="shared" si="35"/>
        <v>#DIV/0!</v>
      </c>
      <c r="CJD51" s="1436" t="e">
        <f t="shared" si="35"/>
        <v>#DIV/0!</v>
      </c>
      <c r="CJE51" s="1436" t="e">
        <f t="shared" si="35"/>
        <v>#DIV/0!</v>
      </c>
      <c r="CJF51" s="1436" t="e">
        <f t="shared" si="35"/>
        <v>#DIV/0!</v>
      </c>
      <c r="CJG51" s="1436" t="e">
        <f t="shared" si="35"/>
        <v>#DIV/0!</v>
      </c>
      <c r="CJH51" s="1436" t="e">
        <f t="shared" si="35"/>
        <v>#DIV/0!</v>
      </c>
      <c r="CJI51" s="1436" t="e">
        <f t="shared" si="35"/>
        <v>#DIV/0!</v>
      </c>
      <c r="CJJ51" s="1436" t="e">
        <f t="shared" si="35"/>
        <v>#DIV/0!</v>
      </c>
      <c r="CJK51" s="1436" t="e">
        <f t="shared" si="35"/>
        <v>#DIV/0!</v>
      </c>
      <c r="CJL51" s="1436" t="e">
        <f t="shared" si="35"/>
        <v>#DIV/0!</v>
      </c>
      <c r="CJM51" s="1436" t="e">
        <f t="shared" si="35"/>
        <v>#DIV/0!</v>
      </c>
      <c r="CJN51" s="1436" t="e">
        <f t="shared" si="35"/>
        <v>#DIV/0!</v>
      </c>
      <c r="CJO51" s="1436" t="e">
        <f t="shared" si="35"/>
        <v>#DIV/0!</v>
      </c>
      <c r="CJP51" s="1436" t="e">
        <f t="shared" si="35"/>
        <v>#DIV/0!</v>
      </c>
      <c r="CJQ51" s="1436" t="e">
        <f t="shared" si="35"/>
        <v>#DIV/0!</v>
      </c>
      <c r="CJR51" s="1436" t="e">
        <f t="shared" si="35"/>
        <v>#DIV/0!</v>
      </c>
      <c r="CJS51" s="1436" t="e">
        <f t="shared" si="35"/>
        <v>#DIV/0!</v>
      </c>
      <c r="CJT51" s="1436" t="e">
        <f t="shared" si="35"/>
        <v>#DIV/0!</v>
      </c>
      <c r="CJU51" s="1436" t="e">
        <f t="shared" si="35"/>
        <v>#DIV/0!</v>
      </c>
      <c r="CJV51" s="1436" t="e">
        <f t="shared" si="35"/>
        <v>#DIV/0!</v>
      </c>
      <c r="CJW51" s="1436" t="e">
        <f t="shared" si="35"/>
        <v>#DIV/0!</v>
      </c>
      <c r="CJX51" s="1436" t="e">
        <f t="shared" si="35"/>
        <v>#DIV/0!</v>
      </c>
      <c r="CJY51" s="1436" t="e">
        <f t="shared" si="35"/>
        <v>#DIV/0!</v>
      </c>
      <c r="CJZ51" s="1436" t="e">
        <f t="shared" si="35"/>
        <v>#DIV/0!</v>
      </c>
      <c r="CKA51" s="1436" t="e">
        <f t="shared" si="35"/>
        <v>#DIV/0!</v>
      </c>
      <c r="CKB51" s="1436" t="e">
        <f t="shared" si="35"/>
        <v>#DIV/0!</v>
      </c>
      <c r="CKC51" s="1436" t="e">
        <f t="shared" si="35"/>
        <v>#DIV/0!</v>
      </c>
      <c r="CKD51" s="1436" t="e">
        <f t="shared" si="35"/>
        <v>#DIV/0!</v>
      </c>
      <c r="CKE51" s="1436" t="e">
        <f t="shared" si="35"/>
        <v>#DIV/0!</v>
      </c>
      <c r="CKF51" s="1436" t="e">
        <f t="shared" si="35"/>
        <v>#DIV/0!</v>
      </c>
      <c r="CKG51" s="1436" t="e">
        <f t="shared" si="35"/>
        <v>#DIV/0!</v>
      </c>
      <c r="CKH51" s="1436" t="e">
        <f t="shared" si="35"/>
        <v>#DIV/0!</v>
      </c>
      <c r="CKI51" s="1436" t="e">
        <f t="shared" si="35"/>
        <v>#DIV/0!</v>
      </c>
      <c r="CKJ51" s="1436" t="e">
        <f t="shared" si="35"/>
        <v>#DIV/0!</v>
      </c>
      <c r="CKK51" s="1436" t="e">
        <f t="shared" ref="CKK51:CMV51" si="36">+AVERAGE(CKF52:CKJ52)</f>
        <v>#DIV/0!</v>
      </c>
      <c r="CKL51" s="1436" t="e">
        <f t="shared" si="36"/>
        <v>#DIV/0!</v>
      </c>
      <c r="CKM51" s="1436" t="e">
        <f t="shared" si="36"/>
        <v>#DIV/0!</v>
      </c>
      <c r="CKN51" s="1436" t="e">
        <f t="shared" si="36"/>
        <v>#DIV/0!</v>
      </c>
      <c r="CKO51" s="1436" t="e">
        <f t="shared" si="36"/>
        <v>#DIV/0!</v>
      </c>
      <c r="CKP51" s="1436" t="e">
        <f t="shared" si="36"/>
        <v>#DIV/0!</v>
      </c>
      <c r="CKQ51" s="1436" t="e">
        <f t="shared" si="36"/>
        <v>#DIV/0!</v>
      </c>
      <c r="CKR51" s="1436" t="e">
        <f t="shared" si="36"/>
        <v>#DIV/0!</v>
      </c>
      <c r="CKS51" s="1436" t="e">
        <f t="shared" si="36"/>
        <v>#DIV/0!</v>
      </c>
      <c r="CKT51" s="1436" t="e">
        <f t="shared" si="36"/>
        <v>#DIV/0!</v>
      </c>
      <c r="CKU51" s="1436" t="e">
        <f t="shared" si="36"/>
        <v>#DIV/0!</v>
      </c>
      <c r="CKV51" s="1436" t="e">
        <f t="shared" si="36"/>
        <v>#DIV/0!</v>
      </c>
      <c r="CKW51" s="1436" t="e">
        <f t="shared" si="36"/>
        <v>#DIV/0!</v>
      </c>
      <c r="CKX51" s="1436" t="e">
        <f t="shared" si="36"/>
        <v>#DIV/0!</v>
      </c>
      <c r="CKY51" s="1436" t="e">
        <f t="shared" si="36"/>
        <v>#DIV/0!</v>
      </c>
      <c r="CKZ51" s="1436" t="e">
        <f t="shared" si="36"/>
        <v>#DIV/0!</v>
      </c>
      <c r="CLA51" s="1436" t="e">
        <f t="shared" si="36"/>
        <v>#DIV/0!</v>
      </c>
      <c r="CLB51" s="1436" t="e">
        <f t="shared" si="36"/>
        <v>#DIV/0!</v>
      </c>
      <c r="CLC51" s="1436" t="e">
        <f t="shared" si="36"/>
        <v>#DIV/0!</v>
      </c>
      <c r="CLD51" s="1436" t="e">
        <f t="shared" si="36"/>
        <v>#DIV/0!</v>
      </c>
      <c r="CLE51" s="1436" t="e">
        <f t="shared" si="36"/>
        <v>#DIV/0!</v>
      </c>
      <c r="CLF51" s="1436" t="e">
        <f t="shared" si="36"/>
        <v>#DIV/0!</v>
      </c>
      <c r="CLG51" s="1436" t="e">
        <f t="shared" si="36"/>
        <v>#DIV/0!</v>
      </c>
      <c r="CLH51" s="1436" t="e">
        <f t="shared" si="36"/>
        <v>#DIV/0!</v>
      </c>
      <c r="CLI51" s="1436" t="e">
        <f t="shared" si="36"/>
        <v>#DIV/0!</v>
      </c>
      <c r="CLJ51" s="1436" t="e">
        <f t="shared" si="36"/>
        <v>#DIV/0!</v>
      </c>
      <c r="CLK51" s="1436" t="e">
        <f t="shared" si="36"/>
        <v>#DIV/0!</v>
      </c>
      <c r="CLL51" s="1436" t="e">
        <f t="shared" si="36"/>
        <v>#DIV/0!</v>
      </c>
      <c r="CLM51" s="1436" t="e">
        <f t="shared" si="36"/>
        <v>#DIV/0!</v>
      </c>
      <c r="CLN51" s="1436" t="e">
        <f t="shared" si="36"/>
        <v>#DIV/0!</v>
      </c>
      <c r="CLO51" s="1436" t="e">
        <f t="shared" si="36"/>
        <v>#DIV/0!</v>
      </c>
      <c r="CLP51" s="1436" t="e">
        <f t="shared" si="36"/>
        <v>#DIV/0!</v>
      </c>
      <c r="CLQ51" s="1436" t="e">
        <f t="shared" si="36"/>
        <v>#DIV/0!</v>
      </c>
      <c r="CLR51" s="1436" t="e">
        <f t="shared" si="36"/>
        <v>#DIV/0!</v>
      </c>
      <c r="CLS51" s="1436" t="e">
        <f t="shared" si="36"/>
        <v>#DIV/0!</v>
      </c>
      <c r="CLT51" s="1436" t="e">
        <f t="shared" si="36"/>
        <v>#DIV/0!</v>
      </c>
      <c r="CLU51" s="1436" t="e">
        <f t="shared" si="36"/>
        <v>#DIV/0!</v>
      </c>
      <c r="CLV51" s="1436" t="e">
        <f t="shared" si="36"/>
        <v>#DIV/0!</v>
      </c>
      <c r="CLW51" s="1436" t="e">
        <f t="shared" si="36"/>
        <v>#DIV/0!</v>
      </c>
      <c r="CLX51" s="1436" t="e">
        <f t="shared" si="36"/>
        <v>#DIV/0!</v>
      </c>
      <c r="CLY51" s="1436" t="e">
        <f t="shared" si="36"/>
        <v>#DIV/0!</v>
      </c>
      <c r="CLZ51" s="1436" t="e">
        <f t="shared" si="36"/>
        <v>#DIV/0!</v>
      </c>
      <c r="CMA51" s="1436" t="e">
        <f t="shared" si="36"/>
        <v>#DIV/0!</v>
      </c>
      <c r="CMB51" s="1436" t="e">
        <f t="shared" si="36"/>
        <v>#DIV/0!</v>
      </c>
      <c r="CMC51" s="1436" t="e">
        <f t="shared" si="36"/>
        <v>#DIV/0!</v>
      </c>
      <c r="CMD51" s="1436" t="e">
        <f t="shared" si="36"/>
        <v>#DIV/0!</v>
      </c>
      <c r="CME51" s="1436" t="e">
        <f t="shared" si="36"/>
        <v>#DIV/0!</v>
      </c>
      <c r="CMF51" s="1436" t="e">
        <f t="shared" si="36"/>
        <v>#DIV/0!</v>
      </c>
      <c r="CMG51" s="1436" t="e">
        <f t="shared" si="36"/>
        <v>#DIV/0!</v>
      </c>
      <c r="CMH51" s="1436" t="e">
        <f t="shared" si="36"/>
        <v>#DIV/0!</v>
      </c>
      <c r="CMI51" s="1436" t="e">
        <f t="shared" si="36"/>
        <v>#DIV/0!</v>
      </c>
      <c r="CMJ51" s="1436" t="e">
        <f t="shared" si="36"/>
        <v>#DIV/0!</v>
      </c>
      <c r="CMK51" s="1436" t="e">
        <f t="shared" si="36"/>
        <v>#DIV/0!</v>
      </c>
      <c r="CML51" s="1436" t="e">
        <f t="shared" si="36"/>
        <v>#DIV/0!</v>
      </c>
      <c r="CMM51" s="1436" t="e">
        <f t="shared" si="36"/>
        <v>#DIV/0!</v>
      </c>
      <c r="CMN51" s="1436" t="e">
        <f t="shared" si="36"/>
        <v>#DIV/0!</v>
      </c>
      <c r="CMO51" s="1436" t="e">
        <f t="shared" si="36"/>
        <v>#DIV/0!</v>
      </c>
      <c r="CMP51" s="1436" t="e">
        <f t="shared" si="36"/>
        <v>#DIV/0!</v>
      </c>
      <c r="CMQ51" s="1436" t="e">
        <f t="shared" si="36"/>
        <v>#DIV/0!</v>
      </c>
      <c r="CMR51" s="1436" t="e">
        <f t="shared" si="36"/>
        <v>#DIV/0!</v>
      </c>
      <c r="CMS51" s="1436" t="e">
        <f t="shared" si="36"/>
        <v>#DIV/0!</v>
      </c>
      <c r="CMT51" s="1436" t="e">
        <f t="shared" si="36"/>
        <v>#DIV/0!</v>
      </c>
      <c r="CMU51" s="1436" t="e">
        <f t="shared" si="36"/>
        <v>#DIV/0!</v>
      </c>
      <c r="CMV51" s="1436" t="e">
        <f t="shared" si="36"/>
        <v>#DIV/0!</v>
      </c>
      <c r="CMW51" s="1436" t="e">
        <f t="shared" ref="CMW51:CPH51" si="37">+AVERAGE(CMR52:CMV52)</f>
        <v>#DIV/0!</v>
      </c>
      <c r="CMX51" s="1436" t="e">
        <f t="shared" si="37"/>
        <v>#DIV/0!</v>
      </c>
      <c r="CMY51" s="1436" t="e">
        <f t="shared" si="37"/>
        <v>#DIV/0!</v>
      </c>
      <c r="CMZ51" s="1436" t="e">
        <f t="shared" si="37"/>
        <v>#DIV/0!</v>
      </c>
      <c r="CNA51" s="1436" t="e">
        <f t="shared" si="37"/>
        <v>#DIV/0!</v>
      </c>
      <c r="CNB51" s="1436" t="e">
        <f t="shared" si="37"/>
        <v>#DIV/0!</v>
      </c>
      <c r="CNC51" s="1436" t="e">
        <f t="shared" si="37"/>
        <v>#DIV/0!</v>
      </c>
      <c r="CND51" s="1436" t="e">
        <f t="shared" si="37"/>
        <v>#DIV/0!</v>
      </c>
      <c r="CNE51" s="1436" t="e">
        <f t="shared" si="37"/>
        <v>#DIV/0!</v>
      </c>
      <c r="CNF51" s="1436" t="e">
        <f t="shared" si="37"/>
        <v>#DIV/0!</v>
      </c>
      <c r="CNG51" s="1436" t="e">
        <f t="shared" si="37"/>
        <v>#DIV/0!</v>
      </c>
      <c r="CNH51" s="1436" t="e">
        <f t="shared" si="37"/>
        <v>#DIV/0!</v>
      </c>
      <c r="CNI51" s="1436" t="e">
        <f t="shared" si="37"/>
        <v>#DIV/0!</v>
      </c>
      <c r="CNJ51" s="1436" t="e">
        <f t="shared" si="37"/>
        <v>#DIV/0!</v>
      </c>
      <c r="CNK51" s="1436" t="e">
        <f t="shared" si="37"/>
        <v>#DIV/0!</v>
      </c>
      <c r="CNL51" s="1436" t="e">
        <f t="shared" si="37"/>
        <v>#DIV/0!</v>
      </c>
      <c r="CNM51" s="1436" t="e">
        <f t="shared" si="37"/>
        <v>#DIV/0!</v>
      </c>
      <c r="CNN51" s="1436" t="e">
        <f t="shared" si="37"/>
        <v>#DIV/0!</v>
      </c>
      <c r="CNO51" s="1436" t="e">
        <f t="shared" si="37"/>
        <v>#DIV/0!</v>
      </c>
      <c r="CNP51" s="1436" t="e">
        <f t="shared" si="37"/>
        <v>#DIV/0!</v>
      </c>
      <c r="CNQ51" s="1436" t="e">
        <f t="shared" si="37"/>
        <v>#DIV/0!</v>
      </c>
      <c r="CNR51" s="1436" t="e">
        <f t="shared" si="37"/>
        <v>#DIV/0!</v>
      </c>
      <c r="CNS51" s="1436" t="e">
        <f t="shared" si="37"/>
        <v>#DIV/0!</v>
      </c>
      <c r="CNT51" s="1436" t="e">
        <f t="shared" si="37"/>
        <v>#DIV/0!</v>
      </c>
      <c r="CNU51" s="1436" t="e">
        <f t="shared" si="37"/>
        <v>#DIV/0!</v>
      </c>
      <c r="CNV51" s="1436" t="e">
        <f t="shared" si="37"/>
        <v>#DIV/0!</v>
      </c>
      <c r="CNW51" s="1436" t="e">
        <f t="shared" si="37"/>
        <v>#DIV/0!</v>
      </c>
      <c r="CNX51" s="1436" t="e">
        <f t="shared" si="37"/>
        <v>#DIV/0!</v>
      </c>
      <c r="CNY51" s="1436" t="e">
        <f t="shared" si="37"/>
        <v>#DIV/0!</v>
      </c>
      <c r="CNZ51" s="1436" t="e">
        <f t="shared" si="37"/>
        <v>#DIV/0!</v>
      </c>
      <c r="COA51" s="1436" t="e">
        <f t="shared" si="37"/>
        <v>#DIV/0!</v>
      </c>
      <c r="COB51" s="1436" t="e">
        <f t="shared" si="37"/>
        <v>#DIV/0!</v>
      </c>
      <c r="COC51" s="1436" t="e">
        <f t="shared" si="37"/>
        <v>#DIV/0!</v>
      </c>
      <c r="COD51" s="1436" t="e">
        <f t="shared" si="37"/>
        <v>#DIV/0!</v>
      </c>
      <c r="COE51" s="1436" t="e">
        <f t="shared" si="37"/>
        <v>#DIV/0!</v>
      </c>
      <c r="COF51" s="1436" t="e">
        <f t="shared" si="37"/>
        <v>#DIV/0!</v>
      </c>
      <c r="COG51" s="1436" t="e">
        <f t="shared" si="37"/>
        <v>#DIV/0!</v>
      </c>
      <c r="COH51" s="1436" t="e">
        <f t="shared" si="37"/>
        <v>#DIV/0!</v>
      </c>
      <c r="COI51" s="1436" t="e">
        <f t="shared" si="37"/>
        <v>#DIV/0!</v>
      </c>
      <c r="COJ51" s="1436" t="e">
        <f t="shared" si="37"/>
        <v>#DIV/0!</v>
      </c>
      <c r="COK51" s="1436" t="e">
        <f t="shared" si="37"/>
        <v>#DIV/0!</v>
      </c>
      <c r="COL51" s="1436" t="e">
        <f t="shared" si="37"/>
        <v>#DIV/0!</v>
      </c>
      <c r="COM51" s="1436" t="e">
        <f t="shared" si="37"/>
        <v>#DIV/0!</v>
      </c>
      <c r="CON51" s="1436" t="e">
        <f t="shared" si="37"/>
        <v>#DIV/0!</v>
      </c>
      <c r="COO51" s="1436" t="e">
        <f t="shared" si="37"/>
        <v>#DIV/0!</v>
      </c>
      <c r="COP51" s="1436" t="e">
        <f t="shared" si="37"/>
        <v>#DIV/0!</v>
      </c>
      <c r="COQ51" s="1436" t="e">
        <f t="shared" si="37"/>
        <v>#DIV/0!</v>
      </c>
      <c r="COR51" s="1436" t="e">
        <f t="shared" si="37"/>
        <v>#DIV/0!</v>
      </c>
      <c r="COS51" s="1436" t="e">
        <f t="shared" si="37"/>
        <v>#DIV/0!</v>
      </c>
      <c r="COT51" s="1436" t="e">
        <f t="shared" si="37"/>
        <v>#DIV/0!</v>
      </c>
      <c r="COU51" s="1436" t="e">
        <f t="shared" si="37"/>
        <v>#DIV/0!</v>
      </c>
      <c r="COV51" s="1436" t="e">
        <f t="shared" si="37"/>
        <v>#DIV/0!</v>
      </c>
      <c r="COW51" s="1436" t="e">
        <f t="shared" si="37"/>
        <v>#DIV/0!</v>
      </c>
      <c r="COX51" s="1436" t="e">
        <f t="shared" si="37"/>
        <v>#DIV/0!</v>
      </c>
      <c r="COY51" s="1436" t="e">
        <f t="shared" si="37"/>
        <v>#DIV/0!</v>
      </c>
      <c r="COZ51" s="1436" t="e">
        <f t="shared" si="37"/>
        <v>#DIV/0!</v>
      </c>
      <c r="CPA51" s="1436" t="e">
        <f t="shared" si="37"/>
        <v>#DIV/0!</v>
      </c>
      <c r="CPB51" s="1436" t="e">
        <f t="shared" si="37"/>
        <v>#DIV/0!</v>
      </c>
      <c r="CPC51" s="1436" t="e">
        <f t="shared" si="37"/>
        <v>#DIV/0!</v>
      </c>
      <c r="CPD51" s="1436" t="e">
        <f t="shared" si="37"/>
        <v>#DIV/0!</v>
      </c>
      <c r="CPE51" s="1436" t="e">
        <f t="shared" si="37"/>
        <v>#DIV/0!</v>
      </c>
      <c r="CPF51" s="1436" t="e">
        <f t="shared" si="37"/>
        <v>#DIV/0!</v>
      </c>
      <c r="CPG51" s="1436" t="e">
        <f t="shared" si="37"/>
        <v>#DIV/0!</v>
      </c>
      <c r="CPH51" s="1436" t="e">
        <f t="shared" si="37"/>
        <v>#DIV/0!</v>
      </c>
      <c r="CPI51" s="1436" t="e">
        <f t="shared" ref="CPI51:CRT51" si="38">+AVERAGE(CPD52:CPH52)</f>
        <v>#DIV/0!</v>
      </c>
      <c r="CPJ51" s="1436" t="e">
        <f t="shared" si="38"/>
        <v>#DIV/0!</v>
      </c>
      <c r="CPK51" s="1436" t="e">
        <f t="shared" si="38"/>
        <v>#DIV/0!</v>
      </c>
      <c r="CPL51" s="1436" t="e">
        <f t="shared" si="38"/>
        <v>#DIV/0!</v>
      </c>
      <c r="CPM51" s="1436" t="e">
        <f t="shared" si="38"/>
        <v>#DIV/0!</v>
      </c>
      <c r="CPN51" s="1436" t="e">
        <f t="shared" si="38"/>
        <v>#DIV/0!</v>
      </c>
      <c r="CPO51" s="1436" t="e">
        <f t="shared" si="38"/>
        <v>#DIV/0!</v>
      </c>
      <c r="CPP51" s="1436" t="e">
        <f t="shared" si="38"/>
        <v>#DIV/0!</v>
      </c>
      <c r="CPQ51" s="1436" t="e">
        <f t="shared" si="38"/>
        <v>#DIV/0!</v>
      </c>
      <c r="CPR51" s="1436" t="e">
        <f t="shared" si="38"/>
        <v>#DIV/0!</v>
      </c>
      <c r="CPS51" s="1436" t="e">
        <f t="shared" si="38"/>
        <v>#DIV/0!</v>
      </c>
      <c r="CPT51" s="1436" t="e">
        <f t="shared" si="38"/>
        <v>#DIV/0!</v>
      </c>
      <c r="CPU51" s="1436" t="e">
        <f t="shared" si="38"/>
        <v>#DIV/0!</v>
      </c>
      <c r="CPV51" s="1436" t="e">
        <f t="shared" si="38"/>
        <v>#DIV/0!</v>
      </c>
      <c r="CPW51" s="1436" t="e">
        <f t="shared" si="38"/>
        <v>#DIV/0!</v>
      </c>
      <c r="CPX51" s="1436" t="e">
        <f t="shared" si="38"/>
        <v>#DIV/0!</v>
      </c>
      <c r="CPY51" s="1436" t="e">
        <f t="shared" si="38"/>
        <v>#DIV/0!</v>
      </c>
      <c r="CPZ51" s="1436" t="e">
        <f t="shared" si="38"/>
        <v>#DIV/0!</v>
      </c>
      <c r="CQA51" s="1436" t="e">
        <f t="shared" si="38"/>
        <v>#DIV/0!</v>
      </c>
      <c r="CQB51" s="1436" t="e">
        <f t="shared" si="38"/>
        <v>#DIV/0!</v>
      </c>
      <c r="CQC51" s="1436" t="e">
        <f t="shared" si="38"/>
        <v>#DIV/0!</v>
      </c>
      <c r="CQD51" s="1436" t="e">
        <f t="shared" si="38"/>
        <v>#DIV/0!</v>
      </c>
      <c r="CQE51" s="1436" t="e">
        <f t="shared" si="38"/>
        <v>#DIV/0!</v>
      </c>
      <c r="CQF51" s="1436" t="e">
        <f t="shared" si="38"/>
        <v>#DIV/0!</v>
      </c>
      <c r="CQG51" s="1436" t="e">
        <f t="shared" si="38"/>
        <v>#DIV/0!</v>
      </c>
      <c r="CQH51" s="1436" t="e">
        <f t="shared" si="38"/>
        <v>#DIV/0!</v>
      </c>
      <c r="CQI51" s="1436" t="e">
        <f t="shared" si="38"/>
        <v>#DIV/0!</v>
      </c>
      <c r="CQJ51" s="1436" t="e">
        <f t="shared" si="38"/>
        <v>#DIV/0!</v>
      </c>
      <c r="CQK51" s="1436" t="e">
        <f t="shared" si="38"/>
        <v>#DIV/0!</v>
      </c>
      <c r="CQL51" s="1436" t="e">
        <f t="shared" si="38"/>
        <v>#DIV/0!</v>
      </c>
      <c r="CQM51" s="1436" t="e">
        <f t="shared" si="38"/>
        <v>#DIV/0!</v>
      </c>
      <c r="CQN51" s="1436" t="e">
        <f t="shared" si="38"/>
        <v>#DIV/0!</v>
      </c>
      <c r="CQO51" s="1436" t="e">
        <f t="shared" si="38"/>
        <v>#DIV/0!</v>
      </c>
      <c r="CQP51" s="1436" t="e">
        <f t="shared" si="38"/>
        <v>#DIV/0!</v>
      </c>
      <c r="CQQ51" s="1436" t="e">
        <f t="shared" si="38"/>
        <v>#DIV/0!</v>
      </c>
      <c r="CQR51" s="1436" t="e">
        <f t="shared" si="38"/>
        <v>#DIV/0!</v>
      </c>
      <c r="CQS51" s="1436" t="e">
        <f t="shared" si="38"/>
        <v>#DIV/0!</v>
      </c>
      <c r="CQT51" s="1436" t="e">
        <f t="shared" si="38"/>
        <v>#DIV/0!</v>
      </c>
      <c r="CQU51" s="1436" t="e">
        <f t="shared" si="38"/>
        <v>#DIV/0!</v>
      </c>
      <c r="CQV51" s="1436" t="e">
        <f t="shared" si="38"/>
        <v>#DIV/0!</v>
      </c>
      <c r="CQW51" s="1436" t="e">
        <f t="shared" si="38"/>
        <v>#DIV/0!</v>
      </c>
      <c r="CQX51" s="1436" t="e">
        <f t="shared" si="38"/>
        <v>#DIV/0!</v>
      </c>
      <c r="CQY51" s="1436" t="e">
        <f t="shared" si="38"/>
        <v>#DIV/0!</v>
      </c>
      <c r="CQZ51" s="1436" t="e">
        <f t="shared" si="38"/>
        <v>#DIV/0!</v>
      </c>
      <c r="CRA51" s="1436" t="e">
        <f t="shared" si="38"/>
        <v>#DIV/0!</v>
      </c>
      <c r="CRB51" s="1436" t="e">
        <f t="shared" si="38"/>
        <v>#DIV/0!</v>
      </c>
      <c r="CRC51" s="1436" t="e">
        <f t="shared" si="38"/>
        <v>#DIV/0!</v>
      </c>
      <c r="CRD51" s="1436" t="e">
        <f t="shared" si="38"/>
        <v>#DIV/0!</v>
      </c>
      <c r="CRE51" s="1436" t="e">
        <f t="shared" si="38"/>
        <v>#DIV/0!</v>
      </c>
      <c r="CRF51" s="1436" t="e">
        <f t="shared" si="38"/>
        <v>#DIV/0!</v>
      </c>
      <c r="CRG51" s="1436" t="e">
        <f t="shared" si="38"/>
        <v>#DIV/0!</v>
      </c>
      <c r="CRH51" s="1436" t="e">
        <f t="shared" si="38"/>
        <v>#DIV/0!</v>
      </c>
      <c r="CRI51" s="1436" t="e">
        <f t="shared" si="38"/>
        <v>#DIV/0!</v>
      </c>
      <c r="CRJ51" s="1436" t="e">
        <f t="shared" si="38"/>
        <v>#DIV/0!</v>
      </c>
      <c r="CRK51" s="1436" t="e">
        <f t="shared" si="38"/>
        <v>#DIV/0!</v>
      </c>
      <c r="CRL51" s="1436" t="e">
        <f t="shared" si="38"/>
        <v>#DIV/0!</v>
      </c>
      <c r="CRM51" s="1436" t="e">
        <f t="shared" si="38"/>
        <v>#DIV/0!</v>
      </c>
      <c r="CRN51" s="1436" t="e">
        <f t="shared" si="38"/>
        <v>#DIV/0!</v>
      </c>
      <c r="CRO51" s="1436" t="e">
        <f t="shared" si="38"/>
        <v>#DIV/0!</v>
      </c>
      <c r="CRP51" s="1436" t="e">
        <f t="shared" si="38"/>
        <v>#DIV/0!</v>
      </c>
      <c r="CRQ51" s="1436" t="e">
        <f t="shared" si="38"/>
        <v>#DIV/0!</v>
      </c>
      <c r="CRR51" s="1436" t="e">
        <f t="shared" si="38"/>
        <v>#DIV/0!</v>
      </c>
      <c r="CRS51" s="1436" t="e">
        <f t="shared" si="38"/>
        <v>#DIV/0!</v>
      </c>
      <c r="CRT51" s="1436" t="e">
        <f t="shared" si="38"/>
        <v>#DIV/0!</v>
      </c>
      <c r="CRU51" s="1436" t="e">
        <f t="shared" ref="CRU51:CUF51" si="39">+AVERAGE(CRP52:CRT52)</f>
        <v>#DIV/0!</v>
      </c>
      <c r="CRV51" s="1436" t="e">
        <f t="shared" si="39"/>
        <v>#DIV/0!</v>
      </c>
      <c r="CRW51" s="1436" t="e">
        <f t="shared" si="39"/>
        <v>#DIV/0!</v>
      </c>
      <c r="CRX51" s="1436" t="e">
        <f t="shared" si="39"/>
        <v>#DIV/0!</v>
      </c>
      <c r="CRY51" s="1436" t="e">
        <f t="shared" si="39"/>
        <v>#DIV/0!</v>
      </c>
      <c r="CRZ51" s="1436" t="e">
        <f t="shared" si="39"/>
        <v>#DIV/0!</v>
      </c>
      <c r="CSA51" s="1436" t="e">
        <f t="shared" si="39"/>
        <v>#DIV/0!</v>
      </c>
      <c r="CSB51" s="1436" t="e">
        <f t="shared" si="39"/>
        <v>#DIV/0!</v>
      </c>
      <c r="CSC51" s="1436" t="e">
        <f t="shared" si="39"/>
        <v>#DIV/0!</v>
      </c>
      <c r="CSD51" s="1436" t="e">
        <f t="shared" si="39"/>
        <v>#DIV/0!</v>
      </c>
      <c r="CSE51" s="1436" t="e">
        <f t="shared" si="39"/>
        <v>#DIV/0!</v>
      </c>
      <c r="CSF51" s="1436" t="e">
        <f t="shared" si="39"/>
        <v>#DIV/0!</v>
      </c>
      <c r="CSG51" s="1436" t="e">
        <f t="shared" si="39"/>
        <v>#DIV/0!</v>
      </c>
      <c r="CSH51" s="1436" t="e">
        <f t="shared" si="39"/>
        <v>#DIV/0!</v>
      </c>
      <c r="CSI51" s="1436" t="e">
        <f t="shared" si="39"/>
        <v>#DIV/0!</v>
      </c>
      <c r="CSJ51" s="1436" t="e">
        <f t="shared" si="39"/>
        <v>#DIV/0!</v>
      </c>
      <c r="CSK51" s="1436" t="e">
        <f t="shared" si="39"/>
        <v>#DIV/0!</v>
      </c>
      <c r="CSL51" s="1436" t="e">
        <f t="shared" si="39"/>
        <v>#DIV/0!</v>
      </c>
      <c r="CSM51" s="1436" t="e">
        <f t="shared" si="39"/>
        <v>#DIV/0!</v>
      </c>
      <c r="CSN51" s="1436" t="e">
        <f t="shared" si="39"/>
        <v>#DIV/0!</v>
      </c>
      <c r="CSO51" s="1436" t="e">
        <f t="shared" si="39"/>
        <v>#DIV/0!</v>
      </c>
      <c r="CSP51" s="1436" t="e">
        <f t="shared" si="39"/>
        <v>#DIV/0!</v>
      </c>
      <c r="CSQ51" s="1436" t="e">
        <f t="shared" si="39"/>
        <v>#DIV/0!</v>
      </c>
      <c r="CSR51" s="1436" t="e">
        <f t="shared" si="39"/>
        <v>#DIV/0!</v>
      </c>
      <c r="CSS51" s="1436" t="e">
        <f t="shared" si="39"/>
        <v>#DIV/0!</v>
      </c>
      <c r="CST51" s="1436" t="e">
        <f t="shared" si="39"/>
        <v>#DIV/0!</v>
      </c>
      <c r="CSU51" s="1436" t="e">
        <f t="shared" si="39"/>
        <v>#DIV/0!</v>
      </c>
      <c r="CSV51" s="1436" t="e">
        <f t="shared" si="39"/>
        <v>#DIV/0!</v>
      </c>
      <c r="CSW51" s="1436" t="e">
        <f t="shared" si="39"/>
        <v>#DIV/0!</v>
      </c>
      <c r="CSX51" s="1436" t="e">
        <f t="shared" si="39"/>
        <v>#DIV/0!</v>
      </c>
      <c r="CSY51" s="1436" t="e">
        <f t="shared" si="39"/>
        <v>#DIV/0!</v>
      </c>
      <c r="CSZ51" s="1436" t="e">
        <f t="shared" si="39"/>
        <v>#DIV/0!</v>
      </c>
      <c r="CTA51" s="1436" t="e">
        <f t="shared" si="39"/>
        <v>#DIV/0!</v>
      </c>
      <c r="CTB51" s="1436" t="e">
        <f t="shared" si="39"/>
        <v>#DIV/0!</v>
      </c>
      <c r="CTC51" s="1436" t="e">
        <f t="shared" si="39"/>
        <v>#DIV/0!</v>
      </c>
      <c r="CTD51" s="1436" t="e">
        <f t="shared" si="39"/>
        <v>#DIV/0!</v>
      </c>
      <c r="CTE51" s="1436" t="e">
        <f t="shared" si="39"/>
        <v>#DIV/0!</v>
      </c>
      <c r="CTF51" s="1436" t="e">
        <f t="shared" si="39"/>
        <v>#DIV/0!</v>
      </c>
      <c r="CTG51" s="1436" t="e">
        <f t="shared" si="39"/>
        <v>#DIV/0!</v>
      </c>
      <c r="CTH51" s="1436" t="e">
        <f t="shared" si="39"/>
        <v>#DIV/0!</v>
      </c>
      <c r="CTI51" s="1436" t="e">
        <f t="shared" si="39"/>
        <v>#DIV/0!</v>
      </c>
      <c r="CTJ51" s="1436" t="e">
        <f t="shared" si="39"/>
        <v>#DIV/0!</v>
      </c>
      <c r="CTK51" s="1436" t="e">
        <f t="shared" si="39"/>
        <v>#DIV/0!</v>
      </c>
      <c r="CTL51" s="1436" t="e">
        <f t="shared" si="39"/>
        <v>#DIV/0!</v>
      </c>
      <c r="CTM51" s="1436" t="e">
        <f t="shared" si="39"/>
        <v>#DIV/0!</v>
      </c>
      <c r="CTN51" s="1436" t="e">
        <f t="shared" si="39"/>
        <v>#DIV/0!</v>
      </c>
      <c r="CTO51" s="1436" t="e">
        <f t="shared" si="39"/>
        <v>#DIV/0!</v>
      </c>
      <c r="CTP51" s="1436" t="e">
        <f t="shared" si="39"/>
        <v>#DIV/0!</v>
      </c>
      <c r="CTQ51" s="1436" t="e">
        <f t="shared" si="39"/>
        <v>#DIV/0!</v>
      </c>
      <c r="CTR51" s="1436" t="e">
        <f t="shared" si="39"/>
        <v>#DIV/0!</v>
      </c>
      <c r="CTS51" s="1436" t="e">
        <f t="shared" si="39"/>
        <v>#DIV/0!</v>
      </c>
      <c r="CTT51" s="1436" t="e">
        <f t="shared" si="39"/>
        <v>#DIV/0!</v>
      </c>
      <c r="CTU51" s="1436" t="e">
        <f t="shared" si="39"/>
        <v>#DIV/0!</v>
      </c>
      <c r="CTV51" s="1436" t="e">
        <f t="shared" si="39"/>
        <v>#DIV/0!</v>
      </c>
      <c r="CTW51" s="1436" t="e">
        <f t="shared" si="39"/>
        <v>#DIV/0!</v>
      </c>
      <c r="CTX51" s="1436" t="e">
        <f t="shared" si="39"/>
        <v>#DIV/0!</v>
      </c>
      <c r="CTY51" s="1436" t="e">
        <f t="shared" si="39"/>
        <v>#DIV/0!</v>
      </c>
      <c r="CTZ51" s="1436" t="e">
        <f t="shared" si="39"/>
        <v>#DIV/0!</v>
      </c>
      <c r="CUA51" s="1436" t="e">
        <f t="shared" si="39"/>
        <v>#DIV/0!</v>
      </c>
      <c r="CUB51" s="1436" t="e">
        <f t="shared" si="39"/>
        <v>#DIV/0!</v>
      </c>
      <c r="CUC51" s="1436" t="e">
        <f t="shared" si="39"/>
        <v>#DIV/0!</v>
      </c>
      <c r="CUD51" s="1436" t="e">
        <f t="shared" si="39"/>
        <v>#DIV/0!</v>
      </c>
      <c r="CUE51" s="1436" t="e">
        <f t="shared" si="39"/>
        <v>#DIV/0!</v>
      </c>
      <c r="CUF51" s="1436" t="e">
        <f t="shared" si="39"/>
        <v>#DIV/0!</v>
      </c>
      <c r="CUG51" s="1436" t="e">
        <f t="shared" ref="CUG51:CWR51" si="40">+AVERAGE(CUB52:CUF52)</f>
        <v>#DIV/0!</v>
      </c>
      <c r="CUH51" s="1436" t="e">
        <f t="shared" si="40"/>
        <v>#DIV/0!</v>
      </c>
      <c r="CUI51" s="1436" t="e">
        <f t="shared" si="40"/>
        <v>#DIV/0!</v>
      </c>
      <c r="CUJ51" s="1436" t="e">
        <f t="shared" si="40"/>
        <v>#DIV/0!</v>
      </c>
      <c r="CUK51" s="1436" t="e">
        <f t="shared" si="40"/>
        <v>#DIV/0!</v>
      </c>
      <c r="CUL51" s="1436" t="e">
        <f t="shared" si="40"/>
        <v>#DIV/0!</v>
      </c>
      <c r="CUM51" s="1436" t="e">
        <f t="shared" si="40"/>
        <v>#DIV/0!</v>
      </c>
      <c r="CUN51" s="1436" t="e">
        <f t="shared" si="40"/>
        <v>#DIV/0!</v>
      </c>
      <c r="CUO51" s="1436" t="e">
        <f t="shared" si="40"/>
        <v>#DIV/0!</v>
      </c>
      <c r="CUP51" s="1436" t="e">
        <f t="shared" si="40"/>
        <v>#DIV/0!</v>
      </c>
      <c r="CUQ51" s="1436" t="e">
        <f t="shared" si="40"/>
        <v>#DIV/0!</v>
      </c>
      <c r="CUR51" s="1436" t="e">
        <f t="shared" si="40"/>
        <v>#DIV/0!</v>
      </c>
      <c r="CUS51" s="1436" t="e">
        <f t="shared" si="40"/>
        <v>#DIV/0!</v>
      </c>
      <c r="CUT51" s="1436" t="e">
        <f t="shared" si="40"/>
        <v>#DIV/0!</v>
      </c>
      <c r="CUU51" s="1436" t="e">
        <f t="shared" si="40"/>
        <v>#DIV/0!</v>
      </c>
      <c r="CUV51" s="1436" t="e">
        <f t="shared" si="40"/>
        <v>#DIV/0!</v>
      </c>
      <c r="CUW51" s="1436" t="e">
        <f t="shared" si="40"/>
        <v>#DIV/0!</v>
      </c>
      <c r="CUX51" s="1436" t="e">
        <f t="shared" si="40"/>
        <v>#DIV/0!</v>
      </c>
      <c r="CUY51" s="1436" t="e">
        <f t="shared" si="40"/>
        <v>#DIV/0!</v>
      </c>
      <c r="CUZ51" s="1436" t="e">
        <f t="shared" si="40"/>
        <v>#DIV/0!</v>
      </c>
      <c r="CVA51" s="1436" t="e">
        <f t="shared" si="40"/>
        <v>#DIV/0!</v>
      </c>
      <c r="CVB51" s="1436" t="e">
        <f t="shared" si="40"/>
        <v>#DIV/0!</v>
      </c>
      <c r="CVC51" s="1436" t="e">
        <f t="shared" si="40"/>
        <v>#DIV/0!</v>
      </c>
      <c r="CVD51" s="1436" t="e">
        <f t="shared" si="40"/>
        <v>#DIV/0!</v>
      </c>
      <c r="CVE51" s="1436" t="e">
        <f t="shared" si="40"/>
        <v>#DIV/0!</v>
      </c>
      <c r="CVF51" s="1436" t="e">
        <f t="shared" si="40"/>
        <v>#DIV/0!</v>
      </c>
      <c r="CVG51" s="1436" t="e">
        <f t="shared" si="40"/>
        <v>#DIV/0!</v>
      </c>
      <c r="CVH51" s="1436" t="e">
        <f t="shared" si="40"/>
        <v>#DIV/0!</v>
      </c>
      <c r="CVI51" s="1436" t="e">
        <f t="shared" si="40"/>
        <v>#DIV/0!</v>
      </c>
      <c r="CVJ51" s="1436" t="e">
        <f t="shared" si="40"/>
        <v>#DIV/0!</v>
      </c>
      <c r="CVK51" s="1436" t="e">
        <f t="shared" si="40"/>
        <v>#DIV/0!</v>
      </c>
      <c r="CVL51" s="1436" t="e">
        <f t="shared" si="40"/>
        <v>#DIV/0!</v>
      </c>
      <c r="CVM51" s="1436" t="e">
        <f t="shared" si="40"/>
        <v>#DIV/0!</v>
      </c>
      <c r="CVN51" s="1436" t="e">
        <f t="shared" si="40"/>
        <v>#DIV/0!</v>
      </c>
      <c r="CVO51" s="1436" t="e">
        <f t="shared" si="40"/>
        <v>#DIV/0!</v>
      </c>
      <c r="CVP51" s="1436" t="e">
        <f t="shared" si="40"/>
        <v>#DIV/0!</v>
      </c>
      <c r="CVQ51" s="1436" t="e">
        <f t="shared" si="40"/>
        <v>#DIV/0!</v>
      </c>
      <c r="CVR51" s="1436" t="e">
        <f t="shared" si="40"/>
        <v>#DIV/0!</v>
      </c>
      <c r="CVS51" s="1436" t="e">
        <f t="shared" si="40"/>
        <v>#DIV/0!</v>
      </c>
      <c r="CVT51" s="1436" t="e">
        <f t="shared" si="40"/>
        <v>#DIV/0!</v>
      </c>
      <c r="CVU51" s="1436" t="e">
        <f t="shared" si="40"/>
        <v>#DIV/0!</v>
      </c>
      <c r="CVV51" s="1436" t="e">
        <f t="shared" si="40"/>
        <v>#DIV/0!</v>
      </c>
      <c r="CVW51" s="1436" t="e">
        <f t="shared" si="40"/>
        <v>#DIV/0!</v>
      </c>
      <c r="CVX51" s="1436" t="e">
        <f t="shared" si="40"/>
        <v>#DIV/0!</v>
      </c>
      <c r="CVY51" s="1436" t="e">
        <f t="shared" si="40"/>
        <v>#DIV/0!</v>
      </c>
      <c r="CVZ51" s="1436" t="e">
        <f t="shared" si="40"/>
        <v>#DIV/0!</v>
      </c>
      <c r="CWA51" s="1436" t="e">
        <f t="shared" si="40"/>
        <v>#DIV/0!</v>
      </c>
      <c r="CWB51" s="1436" t="e">
        <f t="shared" si="40"/>
        <v>#DIV/0!</v>
      </c>
      <c r="CWC51" s="1436" t="e">
        <f t="shared" si="40"/>
        <v>#DIV/0!</v>
      </c>
      <c r="CWD51" s="1436" t="e">
        <f t="shared" si="40"/>
        <v>#DIV/0!</v>
      </c>
      <c r="CWE51" s="1436" t="e">
        <f t="shared" si="40"/>
        <v>#DIV/0!</v>
      </c>
      <c r="CWF51" s="1436" t="e">
        <f t="shared" si="40"/>
        <v>#DIV/0!</v>
      </c>
      <c r="CWG51" s="1436" t="e">
        <f t="shared" si="40"/>
        <v>#DIV/0!</v>
      </c>
      <c r="CWH51" s="1436" t="e">
        <f t="shared" si="40"/>
        <v>#DIV/0!</v>
      </c>
      <c r="CWI51" s="1436" t="e">
        <f t="shared" si="40"/>
        <v>#DIV/0!</v>
      </c>
      <c r="CWJ51" s="1436" t="e">
        <f t="shared" si="40"/>
        <v>#DIV/0!</v>
      </c>
      <c r="CWK51" s="1436" t="e">
        <f t="shared" si="40"/>
        <v>#DIV/0!</v>
      </c>
      <c r="CWL51" s="1436" t="e">
        <f t="shared" si="40"/>
        <v>#DIV/0!</v>
      </c>
      <c r="CWM51" s="1436" t="e">
        <f t="shared" si="40"/>
        <v>#DIV/0!</v>
      </c>
      <c r="CWN51" s="1436" t="e">
        <f t="shared" si="40"/>
        <v>#DIV/0!</v>
      </c>
      <c r="CWO51" s="1436" t="e">
        <f t="shared" si="40"/>
        <v>#DIV/0!</v>
      </c>
      <c r="CWP51" s="1436" t="e">
        <f t="shared" si="40"/>
        <v>#DIV/0!</v>
      </c>
      <c r="CWQ51" s="1436" t="e">
        <f t="shared" si="40"/>
        <v>#DIV/0!</v>
      </c>
      <c r="CWR51" s="1436" t="e">
        <f t="shared" si="40"/>
        <v>#DIV/0!</v>
      </c>
      <c r="CWS51" s="1436" t="e">
        <f t="shared" ref="CWS51:CZD51" si="41">+AVERAGE(CWN52:CWR52)</f>
        <v>#DIV/0!</v>
      </c>
      <c r="CWT51" s="1436" t="e">
        <f t="shared" si="41"/>
        <v>#DIV/0!</v>
      </c>
      <c r="CWU51" s="1436" t="e">
        <f t="shared" si="41"/>
        <v>#DIV/0!</v>
      </c>
      <c r="CWV51" s="1436" t="e">
        <f t="shared" si="41"/>
        <v>#DIV/0!</v>
      </c>
      <c r="CWW51" s="1436" t="e">
        <f t="shared" si="41"/>
        <v>#DIV/0!</v>
      </c>
      <c r="CWX51" s="1436" t="e">
        <f t="shared" si="41"/>
        <v>#DIV/0!</v>
      </c>
      <c r="CWY51" s="1436" t="e">
        <f t="shared" si="41"/>
        <v>#DIV/0!</v>
      </c>
      <c r="CWZ51" s="1436" t="e">
        <f t="shared" si="41"/>
        <v>#DIV/0!</v>
      </c>
      <c r="CXA51" s="1436" t="e">
        <f t="shared" si="41"/>
        <v>#DIV/0!</v>
      </c>
      <c r="CXB51" s="1436" t="e">
        <f t="shared" si="41"/>
        <v>#DIV/0!</v>
      </c>
      <c r="CXC51" s="1436" t="e">
        <f t="shared" si="41"/>
        <v>#DIV/0!</v>
      </c>
      <c r="CXD51" s="1436" t="e">
        <f t="shared" si="41"/>
        <v>#DIV/0!</v>
      </c>
      <c r="CXE51" s="1436" t="e">
        <f t="shared" si="41"/>
        <v>#DIV/0!</v>
      </c>
      <c r="CXF51" s="1436" t="e">
        <f t="shared" si="41"/>
        <v>#DIV/0!</v>
      </c>
      <c r="CXG51" s="1436" t="e">
        <f t="shared" si="41"/>
        <v>#DIV/0!</v>
      </c>
      <c r="CXH51" s="1436" t="e">
        <f t="shared" si="41"/>
        <v>#DIV/0!</v>
      </c>
      <c r="CXI51" s="1436" t="e">
        <f t="shared" si="41"/>
        <v>#DIV/0!</v>
      </c>
      <c r="CXJ51" s="1436" t="e">
        <f t="shared" si="41"/>
        <v>#DIV/0!</v>
      </c>
      <c r="CXK51" s="1436" t="e">
        <f t="shared" si="41"/>
        <v>#DIV/0!</v>
      </c>
      <c r="CXL51" s="1436" t="e">
        <f t="shared" si="41"/>
        <v>#DIV/0!</v>
      </c>
      <c r="CXM51" s="1436" t="e">
        <f t="shared" si="41"/>
        <v>#DIV/0!</v>
      </c>
      <c r="CXN51" s="1436" t="e">
        <f t="shared" si="41"/>
        <v>#DIV/0!</v>
      </c>
      <c r="CXO51" s="1436" t="e">
        <f t="shared" si="41"/>
        <v>#DIV/0!</v>
      </c>
      <c r="CXP51" s="1436" t="e">
        <f t="shared" si="41"/>
        <v>#DIV/0!</v>
      </c>
      <c r="CXQ51" s="1436" t="e">
        <f t="shared" si="41"/>
        <v>#DIV/0!</v>
      </c>
      <c r="CXR51" s="1436" t="e">
        <f t="shared" si="41"/>
        <v>#DIV/0!</v>
      </c>
      <c r="CXS51" s="1436" t="e">
        <f t="shared" si="41"/>
        <v>#DIV/0!</v>
      </c>
      <c r="CXT51" s="1436" t="e">
        <f t="shared" si="41"/>
        <v>#DIV/0!</v>
      </c>
      <c r="CXU51" s="1436" t="e">
        <f t="shared" si="41"/>
        <v>#DIV/0!</v>
      </c>
      <c r="CXV51" s="1436" t="e">
        <f t="shared" si="41"/>
        <v>#DIV/0!</v>
      </c>
      <c r="CXW51" s="1436" t="e">
        <f t="shared" si="41"/>
        <v>#DIV/0!</v>
      </c>
      <c r="CXX51" s="1436" t="e">
        <f t="shared" si="41"/>
        <v>#DIV/0!</v>
      </c>
      <c r="CXY51" s="1436" t="e">
        <f t="shared" si="41"/>
        <v>#DIV/0!</v>
      </c>
      <c r="CXZ51" s="1436" t="e">
        <f t="shared" si="41"/>
        <v>#DIV/0!</v>
      </c>
      <c r="CYA51" s="1436" t="e">
        <f t="shared" si="41"/>
        <v>#DIV/0!</v>
      </c>
      <c r="CYB51" s="1436" t="e">
        <f t="shared" si="41"/>
        <v>#DIV/0!</v>
      </c>
      <c r="CYC51" s="1436" t="e">
        <f t="shared" si="41"/>
        <v>#DIV/0!</v>
      </c>
      <c r="CYD51" s="1436" t="e">
        <f t="shared" si="41"/>
        <v>#DIV/0!</v>
      </c>
      <c r="CYE51" s="1436" t="e">
        <f t="shared" si="41"/>
        <v>#DIV/0!</v>
      </c>
      <c r="CYF51" s="1436" t="e">
        <f t="shared" si="41"/>
        <v>#DIV/0!</v>
      </c>
      <c r="CYG51" s="1436" t="e">
        <f t="shared" si="41"/>
        <v>#DIV/0!</v>
      </c>
      <c r="CYH51" s="1436" t="e">
        <f t="shared" si="41"/>
        <v>#DIV/0!</v>
      </c>
      <c r="CYI51" s="1436" t="e">
        <f t="shared" si="41"/>
        <v>#DIV/0!</v>
      </c>
      <c r="CYJ51" s="1436" t="e">
        <f t="shared" si="41"/>
        <v>#DIV/0!</v>
      </c>
      <c r="CYK51" s="1436" t="e">
        <f t="shared" si="41"/>
        <v>#DIV/0!</v>
      </c>
      <c r="CYL51" s="1436" t="e">
        <f t="shared" si="41"/>
        <v>#DIV/0!</v>
      </c>
      <c r="CYM51" s="1436" t="e">
        <f t="shared" si="41"/>
        <v>#DIV/0!</v>
      </c>
      <c r="CYN51" s="1436" t="e">
        <f t="shared" si="41"/>
        <v>#DIV/0!</v>
      </c>
      <c r="CYO51" s="1436" t="e">
        <f t="shared" si="41"/>
        <v>#DIV/0!</v>
      </c>
      <c r="CYP51" s="1436" t="e">
        <f t="shared" si="41"/>
        <v>#DIV/0!</v>
      </c>
      <c r="CYQ51" s="1436" t="e">
        <f t="shared" si="41"/>
        <v>#DIV/0!</v>
      </c>
      <c r="CYR51" s="1436" t="e">
        <f t="shared" si="41"/>
        <v>#DIV/0!</v>
      </c>
      <c r="CYS51" s="1436" t="e">
        <f t="shared" si="41"/>
        <v>#DIV/0!</v>
      </c>
      <c r="CYT51" s="1436" t="e">
        <f t="shared" si="41"/>
        <v>#DIV/0!</v>
      </c>
      <c r="CYU51" s="1436" t="e">
        <f t="shared" si="41"/>
        <v>#DIV/0!</v>
      </c>
      <c r="CYV51" s="1436" t="e">
        <f t="shared" si="41"/>
        <v>#DIV/0!</v>
      </c>
      <c r="CYW51" s="1436" t="e">
        <f t="shared" si="41"/>
        <v>#DIV/0!</v>
      </c>
      <c r="CYX51" s="1436" t="e">
        <f t="shared" si="41"/>
        <v>#DIV/0!</v>
      </c>
      <c r="CYY51" s="1436" t="e">
        <f t="shared" si="41"/>
        <v>#DIV/0!</v>
      </c>
      <c r="CYZ51" s="1436" t="e">
        <f t="shared" si="41"/>
        <v>#DIV/0!</v>
      </c>
      <c r="CZA51" s="1436" t="e">
        <f t="shared" si="41"/>
        <v>#DIV/0!</v>
      </c>
      <c r="CZB51" s="1436" t="e">
        <f t="shared" si="41"/>
        <v>#DIV/0!</v>
      </c>
      <c r="CZC51" s="1436" t="e">
        <f t="shared" si="41"/>
        <v>#DIV/0!</v>
      </c>
      <c r="CZD51" s="1436" t="e">
        <f t="shared" si="41"/>
        <v>#DIV/0!</v>
      </c>
      <c r="CZE51" s="1436" t="e">
        <f t="shared" ref="CZE51:DBP51" si="42">+AVERAGE(CYZ52:CZD52)</f>
        <v>#DIV/0!</v>
      </c>
      <c r="CZF51" s="1436" t="e">
        <f t="shared" si="42"/>
        <v>#DIV/0!</v>
      </c>
      <c r="CZG51" s="1436" t="e">
        <f t="shared" si="42"/>
        <v>#DIV/0!</v>
      </c>
      <c r="CZH51" s="1436" t="e">
        <f t="shared" si="42"/>
        <v>#DIV/0!</v>
      </c>
      <c r="CZI51" s="1436" t="e">
        <f t="shared" si="42"/>
        <v>#DIV/0!</v>
      </c>
      <c r="CZJ51" s="1436" t="e">
        <f t="shared" si="42"/>
        <v>#DIV/0!</v>
      </c>
      <c r="CZK51" s="1436" t="e">
        <f t="shared" si="42"/>
        <v>#DIV/0!</v>
      </c>
      <c r="CZL51" s="1436" t="e">
        <f t="shared" si="42"/>
        <v>#DIV/0!</v>
      </c>
      <c r="CZM51" s="1436" t="e">
        <f t="shared" si="42"/>
        <v>#DIV/0!</v>
      </c>
      <c r="CZN51" s="1436" t="e">
        <f t="shared" si="42"/>
        <v>#DIV/0!</v>
      </c>
      <c r="CZO51" s="1436" t="e">
        <f t="shared" si="42"/>
        <v>#DIV/0!</v>
      </c>
      <c r="CZP51" s="1436" t="e">
        <f t="shared" si="42"/>
        <v>#DIV/0!</v>
      </c>
      <c r="CZQ51" s="1436" t="e">
        <f t="shared" si="42"/>
        <v>#DIV/0!</v>
      </c>
      <c r="CZR51" s="1436" t="e">
        <f t="shared" si="42"/>
        <v>#DIV/0!</v>
      </c>
      <c r="CZS51" s="1436" t="e">
        <f t="shared" si="42"/>
        <v>#DIV/0!</v>
      </c>
      <c r="CZT51" s="1436" t="e">
        <f t="shared" si="42"/>
        <v>#DIV/0!</v>
      </c>
      <c r="CZU51" s="1436" t="e">
        <f t="shared" si="42"/>
        <v>#DIV/0!</v>
      </c>
      <c r="CZV51" s="1436" t="e">
        <f t="shared" si="42"/>
        <v>#DIV/0!</v>
      </c>
      <c r="CZW51" s="1436" t="e">
        <f t="shared" si="42"/>
        <v>#DIV/0!</v>
      </c>
      <c r="CZX51" s="1436" t="e">
        <f t="shared" si="42"/>
        <v>#DIV/0!</v>
      </c>
      <c r="CZY51" s="1436" t="e">
        <f t="shared" si="42"/>
        <v>#DIV/0!</v>
      </c>
      <c r="CZZ51" s="1436" t="e">
        <f t="shared" si="42"/>
        <v>#DIV/0!</v>
      </c>
      <c r="DAA51" s="1436" t="e">
        <f t="shared" si="42"/>
        <v>#DIV/0!</v>
      </c>
      <c r="DAB51" s="1436" t="e">
        <f t="shared" si="42"/>
        <v>#DIV/0!</v>
      </c>
      <c r="DAC51" s="1436" t="e">
        <f t="shared" si="42"/>
        <v>#DIV/0!</v>
      </c>
      <c r="DAD51" s="1436" t="e">
        <f t="shared" si="42"/>
        <v>#DIV/0!</v>
      </c>
      <c r="DAE51" s="1436" t="e">
        <f t="shared" si="42"/>
        <v>#DIV/0!</v>
      </c>
      <c r="DAF51" s="1436" t="e">
        <f t="shared" si="42"/>
        <v>#DIV/0!</v>
      </c>
      <c r="DAG51" s="1436" t="e">
        <f t="shared" si="42"/>
        <v>#DIV/0!</v>
      </c>
      <c r="DAH51" s="1436" t="e">
        <f t="shared" si="42"/>
        <v>#DIV/0!</v>
      </c>
      <c r="DAI51" s="1436" t="e">
        <f t="shared" si="42"/>
        <v>#DIV/0!</v>
      </c>
      <c r="DAJ51" s="1436" t="e">
        <f t="shared" si="42"/>
        <v>#DIV/0!</v>
      </c>
      <c r="DAK51" s="1436" t="e">
        <f t="shared" si="42"/>
        <v>#DIV/0!</v>
      </c>
      <c r="DAL51" s="1436" t="e">
        <f t="shared" si="42"/>
        <v>#DIV/0!</v>
      </c>
      <c r="DAM51" s="1436" t="e">
        <f t="shared" si="42"/>
        <v>#DIV/0!</v>
      </c>
      <c r="DAN51" s="1436" t="e">
        <f t="shared" si="42"/>
        <v>#DIV/0!</v>
      </c>
      <c r="DAO51" s="1436" t="e">
        <f t="shared" si="42"/>
        <v>#DIV/0!</v>
      </c>
      <c r="DAP51" s="1436" t="e">
        <f t="shared" si="42"/>
        <v>#DIV/0!</v>
      </c>
      <c r="DAQ51" s="1436" t="e">
        <f t="shared" si="42"/>
        <v>#DIV/0!</v>
      </c>
      <c r="DAR51" s="1436" t="e">
        <f t="shared" si="42"/>
        <v>#DIV/0!</v>
      </c>
      <c r="DAS51" s="1436" t="e">
        <f t="shared" si="42"/>
        <v>#DIV/0!</v>
      </c>
      <c r="DAT51" s="1436" t="e">
        <f t="shared" si="42"/>
        <v>#DIV/0!</v>
      </c>
      <c r="DAU51" s="1436" t="e">
        <f t="shared" si="42"/>
        <v>#DIV/0!</v>
      </c>
      <c r="DAV51" s="1436" t="e">
        <f t="shared" si="42"/>
        <v>#DIV/0!</v>
      </c>
      <c r="DAW51" s="1436" t="e">
        <f t="shared" si="42"/>
        <v>#DIV/0!</v>
      </c>
      <c r="DAX51" s="1436" t="e">
        <f t="shared" si="42"/>
        <v>#DIV/0!</v>
      </c>
      <c r="DAY51" s="1436" t="e">
        <f t="shared" si="42"/>
        <v>#DIV/0!</v>
      </c>
      <c r="DAZ51" s="1436" t="e">
        <f t="shared" si="42"/>
        <v>#DIV/0!</v>
      </c>
      <c r="DBA51" s="1436" t="e">
        <f t="shared" si="42"/>
        <v>#DIV/0!</v>
      </c>
      <c r="DBB51" s="1436" t="e">
        <f t="shared" si="42"/>
        <v>#DIV/0!</v>
      </c>
      <c r="DBC51" s="1436" t="e">
        <f t="shared" si="42"/>
        <v>#DIV/0!</v>
      </c>
      <c r="DBD51" s="1436" t="e">
        <f t="shared" si="42"/>
        <v>#DIV/0!</v>
      </c>
      <c r="DBE51" s="1436" t="e">
        <f t="shared" si="42"/>
        <v>#DIV/0!</v>
      </c>
      <c r="DBF51" s="1436" t="e">
        <f t="shared" si="42"/>
        <v>#DIV/0!</v>
      </c>
      <c r="DBG51" s="1436" t="e">
        <f t="shared" si="42"/>
        <v>#DIV/0!</v>
      </c>
      <c r="DBH51" s="1436" t="e">
        <f t="shared" si="42"/>
        <v>#DIV/0!</v>
      </c>
      <c r="DBI51" s="1436" t="e">
        <f t="shared" si="42"/>
        <v>#DIV/0!</v>
      </c>
      <c r="DBJ51" s="1436" t="e">
        <f t="shared" si="42"/>
        <v>#DIV/0!</v>
      </c>
      <c r="DBK51" s="1436" t="e">
        <f t="shared" si="42"/>
        <v>#DIV/0!</v>
      </c>
      <c r="DBL51" s="1436" t="e">
        <f t="shared" si="42"/>
        <v>#DIV/0!</v>
      </c>
      <c r="DBM51" s="1436" t="e">
        <f t="shared" si="42"/>
        <v>#DIV/0!</v>
      </c>
      <c r="DBN51" s="1436" t="e">
        <f t="shared" si="42"/>
        <v>#DIV/0!</v>
      </c>
      <c r="DBO51" s="1436" t="e">
        <f t="shared" si="42"/>
        <v>#DIV/0!</v>
      </c>
      <c r="DBP51" s="1436" t="e">
        <f t="shared" si="42"/>
        <v>#DIV/0!</v>
      </c>
      <c r="DBQ51" s="1436" t="e">
        <f t="shared" ref="DBQ51:DEB51" si="43">+AVERAGE(DBL52:DBP52)</f>
        <v>#DIV/0!</v>
      </c>
      <c r="DBR51" s="1436" t="e">
        <f t="shared" si="43"/>
        <v>#DIV/0!</v>
      </c>
      <c r="DBS51" s="1436" t="e">
        <f t="shared" si="43"/>
        <v>#DIV/0!</v>
      </c>
      <c r="DBT51" s="1436" t="e">
        <f t="shared" si="43"/>
        <v>#DIV/0!</v>
      </c>
      <c r="DBU51" s="1436" t="e">
        <f t="shared" si="43"/>
        <v>#DIV/0!</v>
      </c>
      <c r="DBV51" s="1436" t="e">
        <f t="shared" si="43"/>
        <v>#DIV/0!</v>
      </c>
      <c r="DBW51" s="1436" t="e">
        <f t="shared" si="43"/>
        <v>#DIV/0!</v>
      </c>
      <c r="DBX51" s="1436" t="e">
        <f t="shared" si="43"/>
        <v>#DIV/0!</v>
      </c>
      <c r="DBY51" s="1436" t="e">
        <f t="shared" si="43"/>
        <v>#DIV/0!</v>
      </c>
      <c r="DBZ51" s="1436" t="e">
        <f t="shared" si="43"/>
        <v>#DIV/0!</v>
      </c>
      <c r="DCA51" s="1436" t="e">
        <f t="shared" si="43"/>
        <v>#DIV/0!</v>
      </c>
      <c r="DCB51" s="1436" t="e">
        <f t="shared" si="43"/>
        <v>#DIV/0!</v>
      </c>
      <c r="DCC51" s="1436" t="e">
        <f t="shared" si="43"/>
        <v>#DIV/0!</v>
      </c>
      <c r="DCD51" s="1436" t="e">
        <f t="shared" si="43"/>
        <v>#DIV/0!</v>
      </c>
      <c r="DCE51" s="1436" t="e">
        <f t="shared" si="43"/>
        <v>#DIV/0!</v>
      </c>
      <c r="DCF51" s="1436" t="e">
        <f t="shared" si="43"/>
        <v>#DIV/0!</v>
      </c>
      <c r="DCG51" s="1436" t="e">
        <f t="shared" si="43"/>
        <v>#DIV/0!</v>
      </c>
      <c r="DCH51" s="1436" t="e">
        <f t="shared" si="43"/>
        <v>#DIV/0!</v>
      </c>
      <c r="DCI51" s="1436" t="e">
        <f t="shared" si="43"/>
        <v>#DIV/0!</v>
      </c>
      <c r="DCJ51" s="1436" t="e">
        <f t="shared" si="43"/>
        <v>#DIV/0!</v>
      </c>
      <c r="DCK51" s="1436" t="e">
        <f t="shared" si="43"/>
        <v>#DIV/0!</v>
      </c>
      <c r="DCL51" s="1436" t="e">
        <f t="shared" si="43"/>
        <v>#DIV/0!</v>
      </c>
      <c r="DCM51" s="1436" t="e">
        <f t="shared" si="43"/>
        <v>#DIV/0!</v>
      </c>
      <c r="DCN51" s="1436" t="e">
        <f t="shared" si="43"/>
        <v>#DIV/0!</v>
      </c>
      <c r="DCO51" s="1436" t="e">
        <f t="shared" si="43"/>
        <v>#DIV/0!</v>
      </c>
      <c r="DCP51" s="1436" t="e">
        <f t="shared" si="43"/>
        <v>#DIV/0!</v>
      </c>
      <c r="DCQ51" s="1436" t="e">
        <f t="shared" si="43"/>
        <v>#DIV/0!</v>
      </c>
      <c r="DCR51" s="1436" t="e">
        <f t="shared" si="43"/>
        <v>#DIV/0!</v>
      </c>
      <c r="DCS51" s="1436" t="e">
        <f t="shared" si="43"/>
        <v>#DIV/0!</v>
      </c>
      <c r="DCT51" s="1436" t="e">
        <f t="shared" si="43"/>
        <v>#DIV/0!</v>
      </c>
      <c r="DCU51" s="1436" t="e">
        <f t="shared" si="43"/>
        <v>#DIV/0!</v>
      </c>
      <c r="DCV51" s="1436" t="e">
        <f t="shared" si="43"/>
        <v>#DIV/0!</v>
      </c>
      <c r="DCW51" s="1436" t="e">
        <f t="shared" si="43"/>
        <v>#DIV/0!</v>
      </c>
      <c r="DCX51" s="1436" t="e">
        <f t="shared" si="43"/>
        <v>#DIV/0!</v>
      </c>
      <c r="DCY51" s="1436" t="e">
        <f t="shared" si="43"/>
        <v>#DIV/0!</v>
      </c>
      <c r="DCZ51" s="1436" t="e">
        <f t="shared" si="43"/>
        <v>#DIV/0!</v>
      </c>
      <c r="DDA51" s="1436" t="e">
        <f t="shared" si="43"/>
        <v>#DIV/0!</v>
      </c>
      <c r="DDB51" s="1436" t="e">
        <f t="shared" si="43"/>
        <v>#DIV/0!</v>
      </c>
      <c r="DDC51" s="1436" t="e">
        <f t="shared" si="43"/>
        <v>#DIV/0!</v>
      </c>
      <c r="DDD51" s="1436" t="e">
        <f t="shared" si="43"/>
        <v>#DIV/0!</v>
      </c>
      <c r="DDE51" s="1436" t="e">
        <f t="shared" si="43"/>
        <v>#DIV/0!</v>
      </c>
      <c r="DDF51" s="1436" t="e">
        <f t="shared" si="43"/>
        <v>#DIV/0!</v>
      </c>
      <c r="DDG51" s="1436" t="e">
        <f t="shared" si="43"/>
        <v>#DIV/0!</v>
      </c>
      <c r="DDH51" s="1436" t="e">
        <f t="shared" si="43"/>
        <v>#DIV/0!</v>
      </c>
      <c r="DDI51" s="1436" t="e">
        <f t="shared" si="43"/>
        <v>#DIV/0!</v>
      </c>
      <c r="DDJ51" s="1436" t="e">
        <f t="shared" si="43"/>
        <v>#DIV/0!</v>
      </c>
      <c r="DDK51" s="1436" t="e">
        <f t="shared" si="43"/>
        <v>#DIV/0!</v>
      </c>
      <c r="DDL51" s="1436" t="e">
        <f t="shared" si="43"/>
        <v>#DIV/0!</v>
      </c>
      <c r="DDM51" s="1436" t="e">
        <f t="shared" si="43"/>
        <v>#DIV/0!</v>
      </c>
      <c r="DDN51" s="1436" t="e">
        <f t="shared" si="43"/>
        <v>#DIV/0!</v>
      </c>
      <c r="DDO51" s="1436" t="e">
        <f t="shared" si="43"/>
        <v>#DIV/0!</v>
      </c>
      <c r="DDP51" s="1436" t="e">
        <f t="shared" si="43"/>
        <v>#DIV/0!</v>
      </c>
      <c r="DDQ51" s="1436" t="e">
        <f t="shared" si="43"/>
        <v>#DIV/0!</v>
      </c>
      <c r="DDR51" s="1436" t="e">
        <f t="shared" si="43"/>
        <v>#DIV/0!</v>
      </c>
      <c r="DDS51" s="1436" t="e">
        <f t="shared" si="43"/>
        <v>#DIV/0!</v>
      </c>
      <c r="DDT51" s="1436" t="e">
        <f t="shared" si="43"/>
        <v>#DIV/0!</v>
      </c>
      <c r="DDU51" s="1436" t="e">
        <f t="shared" si="43"/>
        <v>#DIV/0!</v>
      </c>
      <c r="DDV51" s="1436" t="e">
        <f t="shared" si="43"/>
        <v>#DIV/0!</v>
      </c>
      <c r="DDW51" s="1436" t="e">
        <f t="shared" si="43"/>
        <v>#DIV/0!</v>
      </c>
      <c r="DDX51" s="1436" t="e">
        <f t="shared" si="43"/>
        <v>#DIV/0!</v>
      </c>
      <c r="DDY51" s="1436" t="e">
        <f t="shared" si="43"/>
        <v>#DIV/0!</v>
      </c>
      <c r="DDZ51" s="1436" t="e">
        <f t="shared" si="43"/>
        <v>#DIV/0!</v>
      </c>
      <c r="DEA51" s="1436" t="e">
        <f t="shared" si="43"/>
        <v>#DIV/0!</v>
      </c>
      <c r="DEB51" s="1436" t="e">
        <f t="shared" si="43"/>
        <v>#DIV/0!</v>
      </c>
      <c r="DEC51" s="1436" t="e">
        <f t="shared" ref="DEC51:DGN51" si="44">+AVERAGE(DDX52:DEB52)</f>
        <v>#DIV/0!</v>
      </c>
      <c r="DED51" s="1436" t="e">
        <f t="shared" si="44"/>
        <v>#DIV/0!</v>
      </c>
      <c r="DEE51" s="1436" t="e">
        <f t="shared" si="44"/>
        <v>#DIV/0!</v>
      </c>
      <c r="DEF51" s="1436" t="e">
        <f t="shared" si="44"/>
        <v>#DIV/0!</v>
      </c>
      <c r="DEG51" s="1436" t="e">
        <f t="shared" si="44"/>
        <v>#DIV/0!</v>
      </c>
      <c r="DEH51" s="1436" t="e">
        <f t="shared" si="44"/>
        <v>#DIV/0!</v>
      </c>
      <c r="DEI51" s="1436" t="e">
        <f t="shared" si="44"/>
        <v>#DIV/0!</v>
      </c>
      <c r="DEJ51" s="1436" t="e">
        <f t="shared" si="44"/>
        <v>#DIV/0!</v>
      </c>
      <c r="DEK51" s="1436" t="e">
        <f t="shared" si="44"/>
        <v>#DIV/0!</v>
      </c>
      <c r="DEL51" s="1436" t="e">
        <f t="shared" si="44"/>
        <v>#DIV/0!</v>
      </c>
      <c r="DEM51" s="1436" t="e">
        <f t="shared" si="44"/>
        <v>#DIV/0!</v>
      </c>
      <c r="DEN51" s="1436" t="e">
        <f t="shared" si="44"/>
        <v>#DIV/0!</v>
      </c>
      <c r="DEO51" s="1436" t="e">
        <f t="shared" si="44"/>
        <v>#DIV/0!</v>
      </c>
      <c r="DEP51" s="1436" t="e">
        <f t="shared" si="44"/>
        <v>#DIV/0!</v>
      </c>
      <c r="DEQ51" s="1436" t="e">
        <f t="shared" si="44"/>
        <v>#DIV/0!</v>
      </c>
      <c r="DER51" s="1436" t="e">
        <f t="shared" si="44"/>
        <v>#DIV/0!</v>
      </c>
      <c r="DES51" s="1436" t="e">
        <f t="shared" si="44"/>
        <v>#DIV/0!</v>
      </c>
      <c r="DET51" s="1436" t="e">
        <f t="shared" si="44"/>
        <v>#DIV/0!</v>
      </c>
      <c r="DEU51" s="1436" t="e">
        <f t="shared" si="44"/>
        <v>#DIV/0!</v>
      </c>
      <c r="DEV51" s="1436" t="e">
        <f t="shared" si="44"/>
        <v>#DIV/0!</v>
      </c>
      <c r="DEW51" s="1436" t="e">
        <f t="shared" si="44"/>
        <v>#DIV/0!</v>
      </c>
      <c r="DEX51" s="1436" t="e">
        <f t="shared" si="44"/>
        <v>#DIV/0!</v>
      </c>
      <c r="DEY51" s="1436" t="e">
        <f t="shared" si="44"/>
        <v>#DIV/0!</v>
      </c>
      <c r="DEZ51" s="1436" t="e">
        <f t="shared" si="44"/>
        <v>#DIV/0!</v>
      </c>
      <c r="DFA51" s="1436" t="e">
        <f t="shared" si="44"/>
        <v>#DIV/0!</v>
      </c>
      <c r="DFB51" s="1436" t="e">
        <f t="shared" si="44"/>
        <v>#DIV/0!</v>
      </c>
      <c r="DFC51" s="1436" t="e">
        <f t="shared" si="44"/>
        <v>#DIV/0!</v>
      </c>
      <c r="DFD51" s="1436" t="e">
        <f t="shared" si="44"/>
        <v>#DIV/0!</v>
      </c>
      <c r="DFE51" s="1436" t="e">
        <f t="shared" si="44"/>
        <v>#DIV/0!</v>
      </c>
      <c r="DFF51" s="1436" t="e">
        <f t="shared" si="44"/>
        <v>#DIV/0!</v>
      </c>
      <c r="DFG51" s="1436" t="e">
        <f t="shared" si="44"/>
        <v>#DIV/0!</v>
      </c>
      <c r="DFH51" s="1436" t="e">
        <f t="shared" si="44"/>
        <v>#DIV/0!</v>
      </c>
      <c r="DFI51" s="1436" t="e">
        <f t="shared" si="44"/>
        <v>#DIV/0!</v>
      </c>
      <c r="DFJ51" s="1436" t="e">
        <f t="shared" si="44"/>
        <v>#DIV/0!</v>
      </c>
      <c r="DFK51" s="1436" t="e">
        <f t="shared" si="44"/>
        <v>#DIV/0!</v>
      </c>
      <c r="DFL51" s="1436" t="e">
        <f t="shared" si="44"/>
        <v>#DIV/0!</v>
      </c>
      <c r="DFM51" s="1436" t="e">
        <f t="shared" si="44"/>
        <v>#DIV/0!</v>
      </c>
      <c r="DFN51" s="1436" t="e">
        <f t="shared" si="44"/>
        <v>#DIV/0!</v>
      </c>
      <c r="DFO51" s="1436" t="e">
        <f t="shared" si="44"/>
        <v>#DIV/0!</v>
      </c>
      <c r="DFP51" s="1436" t="e">
        <f t="shared" si="44"/>
        <v>#DIV/0!</v>
      </c>
      <c r="DFQ51" s="1436" t="e">
        <f t="shared" si="44"/>
        <v>#DIV/0!</v>
      </c>
      <c r="DFR51" s="1436" t="e">
        <f t="shared" si="44"/>
        <v>#DIV/0!</v>
      </c>
      <c r="DFS51" s="1436" t="e">
        <f t="shared" si="44"/>
        <v>#DIV/0!</v>
      </c>
      <c r="DFT51" s="1436" t="e">
        <f t="shared" si="44"/>
        <v>#DIV/0!</v>
      </c>
      <c r="DFU51" s="1436" t="e">
        <f t="shared" si="44"/>
        <v>#DIV/0!</v>
      </c>
      <c r="DFV51" s="1436" t="e">
        <f t="shared" si="44"/>
        <v>#DIV/0!</v>
      </c>
      <c r="DFW51" s="1436" t="e">
        <f t="shared" si="44"/>
        <v>#DIV/0!</v>
      </c>
      <c r="DFX51" s="1436" t="e">
        <f t="shared" si="44"/>
        <v>#DIV/0!</v>
      </c>
      <c r="DFY51" s="1436" t="e">
        <f t="shared" si="44"/>
        <v>#DIV/0!</v>
      </c>
      <c r="DFZ51" s="1436" t="e">
        <f t="shared" si="44"/>
        <v>#DIV/0!</v>
      </c>
      <c r="DGA51" s="1436" t="e">
        <f t="shared" si="44"/>
        <v>#DIV/0!</v>
      </c>
      <c r="DGB51" s="1436" t="e">
        <f t="shared" si="44"/>
        <v>#DIV/0!</v>
      </c>
      <c r="DGC51" s="1436" t="e">
        <f t="shared" si="44"/>
        <v>#DIV/0!</v>
      </c>
      <c r="DGD51" s="1436" t="e">
        <f t="shared" si="44"/>
        <v>#DIV/0!</v>
      </c>
      <c r="DGE51" s="1436" t="e">
        <f t="shared" si="44"/>
        <v>#DIV/0!</v>
      </c>
      <c r="DGF51" s="1436" t="e">
        <f t="shared" si="44"/>
        <v>#DIV/0!</v>
      </c>
      <c r="DGG51" s="1436" t="e">
        <f t="shared" si="44"/>
        <v>#DIV/0!</v>
      </c>
      <c r="DGH51" s="1436" t="e">
        <f t="shared" si="44"/>
        <v>#DIV/0!</v>
      </c>
      <c r="DGI51" s="1436" t="e">
        <f t="shared" si="44"/>
        <v>#DIV/0!</v>
      </c>
      <c r="DGJ51" s="1436" t="e">
        <f t="shared" si="44"/>
        <v>#DIV/0!</v>
      </c>
      <c r="DGK51" s="1436" t="e">
        <f t="shared" si="44"/>
        <v>#DIV/0!</v>
      </c>
      <c r="DGL51" s="1436" t="e">
        <f t="shared" si="44"/>
        <v>#DIV/0!</v>
      </c>
      <c r="DGM51" s="1436" t="e">
        <f t="shared" si="44"/>
        <v>#DIV/0!</v>
      </c>
      <c r="DGN51" s="1436" t="e">
        <f t="shared" si="44"/>
        <v>#DIV/0!</v>
      </c>
      <c r="DGO51" s="1436" t="e">
        <f t="shared" ref="DGO51:DIZ51" si="45">+AVERAGE(DGJ52:DGN52)</f>
        <v>#DIV/0!</v>
      </c>
      <c r="DGP51" s="1436" t="e">
        <f t="shared" si="45"/>
        <v>#DIV/0!</v>
      </c>
      <c r="DGQ51" s="1436" t="e">
        <f t="shared" si="45"/>
        <v>#DIV/0!</v>
      </c>
      <c r="DGR51" s="1436" t="e">
        <f t="shared" si="45"/>
        <v>#DIV/0!</v>
      </c>
      <c r="DGS51" s="1436" t="e">
        <f t="shared" si="45"/>
        <v>#DIV/0!</v>
      </c>
      <c r="DGT51" s="1436" t="e">
        <f t="shared" si="45"/>
        <v>#DIV/0!</v>
      </c>
      <c r="DGU51" s="1436" t="e">
        <f t="shared" si="45"/>
        <v>#DIV/0!</v>
      </c>
      <c r="DGV51" s="1436" t="e">
        <f t="shared" si="45"/>
        <v>#DIV/0!</v>
      </c>
      <c r="DGW51" s="1436" t="e">
        <f t="shared" si="45"/>
        <v>#DIV/0!</v>
      </c>
      <c r="DGX51" s="1436" t="e">
        <f t="shared" si="45"/>
        <v>#DIV/0!</v>
      </c>
      <c r="DGY51" s="1436" t="e">
        <f t="shared" si="45"/>
        <v>#DIV/0!</v>
      </c>
      <c r="DGZ51" s="1436" t="e">
        <f t="shared" si="45"/>
        <v>#DIV/0!</v>
      </c>
      <c r="DHA51" s="1436" t="e">
        <f t="shared" si="45"/>
        <v>#DIV/0!</v>
      </c>
      <c r="DHB51" s="1436" t="e">
        <f t="shared" si="45"/>
        <v>#DIV/0!</v>
      </c>
      <c r="DHC51" s="1436" t="e">
        <f t="shared" si="45"/>
        <v>#DIV/0!</v>
      </c>
      <c r="DHD51" s="1436" t="e">
        <f t="shared" si="45"/>
        <v>#DIV/0!</v>
      </c>
      <c r="DHE51" s="1436" t="e">
        <f t="shared" si="45"/>
        <v>#DIV/0!</v>
      </c>
      <c r="DHF51" s="1436" t="e">
        <f t="shared" si="45"/>
        <v>#DIV/0!</v>
      </c>
      <c r="DHG51" s="1436" t="e">
        <f t="shared" si="45"/>
        <v>#DIV/0!</v>
      </c>
      <c r="DHH51" s="1436" t="e">
        <f t="shared" si="45"/>
        <v>#DIV/0!</v>
      </c>
      <c r="DHI51" s="1436" t="e">
        <f t="shared" si="45"/>
        <v>#DIV/0!</v>
      </c>
      <c r="DHJ51" s="1436" t="e">
        <f t="shared" si="45"/>
        <v>#DIV/0!</v>
      </c>
      <c r="DHK51" s="1436" t="e">
        <f t="shared" si="45"/>
        <v>#DIV/0!</v>
      </c>
      <c r="DHL51" s="1436" t="e">
        <f t="shared" si="45"/>
        <v>#DIV/0!</v>
      </c>
      <c r="DHM51" s="1436" t="e">
        <f t="shared" si="45"/>
        <v>#DIV/0!</v>
      </c>
      <c r="DHN51" s="1436" t="e">
        <f t="shared" si="45"/>
        <v>#DIV/0!</v>
      </c>
      <c r="DHO51" s="1436" t="e">
        <f t="shared" si="45"/>
        <v>#DIV/0!</v>
      </c>
      <c r="DHP51" s="1436" t="e">
        <f t="shared" si="45"/>
        <v>#DIV/0!</v>
      </c>
      <c r="DHQ51" s="1436" t="e">
        <f t="shared" si="45"/>
        <v>#DIV/0!</v>
      </c>
      <c r="DHR51" s="1436" t="e">
        <f t="shared" si="45"/>
        <v>#DIV/0!</v>
      </c>
      <c r="DHS51" s="1436" t="e">
        <f t="shared" si="45"/>
        <v>#DIV/0!</v>
      </c>
      <c r="DHT51" s="1436" t="e">
        <f t="shared" si="45"/>
        <v>#DIV/0!</v>
      </c>
      <c r="DHU51" s="1436" t="e">
        <f t="shared" si="45"/>
        <v>#DIV/0!</v>
      </c>
      <c r="DHV51" s="1436" t="e">
        <f t="shared" si="45"/>
        <v>#DIV/0!</v>
      </c>
      <c r="DHW51" s="1436" t="e">
        <f t="shared" si="45"/>
        <v>#DIV/0!</v>
      </c>
      <c r="DHX51" s="1436" t="e">
        <f t="shared" si="45"/>
        <v>#DIV/0!</v>
      </c>
      <c r="DHY51" s="1436" t="e">
        <f t="shared" si="45"/>
        <v>#DIV/0!</v>
      </c>
      <c r="DHZ51" s="1436" t="e">
        <f t="shared" si="45"/>
        <v>#DIV/0!</v>
      </c>
      <c r="DIA51" s="1436" t="e">
        <f t="shared" si="45"/>
        <v>#DIV/0!</v>
      </c>
      <c r="DIB51" s="1436" t="e">
        <f t="shared" si="45"/>
        <v>#DIV/0!</v>
      </c>
      <c r="DIC51" s="1436" t="e">
        <f t="shared" si="45"/>
        <v>#DIV/0!</v>
      </c>
      <c r="DID51" s="1436" t="e">
        <f t="shared" si="45"/>
        <v>#DIV/0!</v>
      </c>
      <c r="DIE51" s="1436" t="e">
        <f t="shared" si="45"/>
        <v>#DIV/0!</v>
      </c>
      <c r="DIF51" s="1436" t="e">
        <f t="shared" si="45"/>
        <v>#DIV/0!</v>
      </c>
      <c r="DIG51" s="1436" t="e">
        <f t="shared" si="45"/>
        <v>#DIV/0!</v>
      </c>
      <c r="DIH51" s="1436" t="e">
        <f t="shared" si="45"/>
        <v>#DIV/0!</v>
      </c>
      <c r="DII51" s="1436" t="e">
        <f t="shared" si="45"/>
        <v>#DIV/0!</v>
      </c>
      <c r="DIJ51" s="1436" t="e">
        <f t="shared" si="45"/>
        <v>#DIV/0!</v>
      </c>
      <c r="DIK51" s="1436" t="e">
        <f t="shared" si="45"/>
        <v>#DIV/0!</v>
      </c>
      <c r="DIL51" s="1436" t="e">
        <f t="shared" si="45"/>
        <v>#DIV/0!</v>
      </c>
      <c r="DIM51" s="1436" t="e">
        <f t="shared" si="45"/>
        <v>#DIV/0!</v>
      </c>
      <c r="DIN51" s="1436" t="e">
        <f t="shared" si="45"/>
        <v>#DIV/0!</v>
      </c>
      <c r="DIO51" s="1436" t="e">
        <f t="shared" si="45"/>
        <v>#DIV/0!</v>
      </c>
      <c r="DIP51" s="1436" t="e">
        <f t="shared" si="45"/>
        <v>#DIV/0!</v>
      </c>
      <c r="DIQ51" s="1436" t="e">
        <f t="shared" si="45"/>
        <v>#DIV/0!</v>
      </c>
      <c r="DIR51" s="1436" t="e">
        <f t="shared" si="45"/>
        <v>#DIV/0!</v>
      </c>
      <c r="DIS51" s="1436" t="e">
        <f t="shared" si="45"/>
        <v>#DIV/0!</v>
      </c>
      <c r="DIT51" s="1436" t="e">
        <f t="shared" si="45"/>
        <v>#DIV/0!</v>
      </c>
      <c r="DIU51" s="1436" t="e">
        <f t="shared" si="45"/>
        <v>#DIV/0!</v>
      </c>
      <c r="DIV51" s="1436" t="e">
        <f t="shared" si="45"/>
        <v>#DIV/0!</v>
      </c>
      <c r="DIW51" s="1436" t="e">
        <f t="shared" si="45"/>
        <v>#DIV/0!</v>
      </c>
      <c r="DIX51" s="1436" t="e">
        <f t="shared" si="45"/>
        <v>#DIV/0!</v>
      </c>
      <c r="DIY51" s="1436" t="e">
        <f t="shared" si="45"/>
        <v>#DIV/0!</v>
      </c>
      <c r="DIZ51" s="1436" t="e">
        <f t="shared" si="45"/>
        <v>#DIV/0!</v>
      </c>
      <c r="DJA51" s="1436" t="e">
        <f t="shared" ref="DJA51:DLL51" si="46">+AVERAGE(DIV52:DIZ52)</f>
        <v>#DIV/0!</v>
      </c>
      <c r="DJB51" s="1436" t="e">
        <f t="shared" si="46"/>
        <v>#DIV/0!</v>
      </c>
      <c r="DJC51" s="1436" t="e">
        <f t="shared" si="46"/>
        <v>#DIV/0!</v>
      </c>
      <c r="DJD51" s="1436" t="e">
        <f t="shared" si="46"/>
        <v>#DIV/0!</v>
      </c>
      <c r="DJE51" s="1436" t="e">
        <f t="shared" si="46"/>
        <v>#DIV/0!</v>
      </c>
      <c r="DJF51" s="1436" t="e">
        <f t="shared" si="46"/>
        <v>#DIV/0!</v>
      </c>
      <c r="DJG51" s="1436" t="e">
        <f t="shared" si="46"/>
        <v>#DIV/0!</v>
      </c>
      <c r="DJH51" s="1436" t="e">
        <f t="shared" si="46"/>
        <v>#DIV/0!</v>
      </c>
      <c r="DJI51" s="1436" t="e">
        <f t="shared" si="46"/>
        <v>#DIV/0!</v>
      </c>
      <c r="DJJ51" s="1436" t="e">
        <f t="shared" si="46"/>
        <v>#DIV/0!</v>
      </c>
      <c r="DJK51" s="1436" t="e">
        <f t="shared" si="46"/>
        <v>#DIV/0!</v>
      </c>
      <c r="DJL51" s="1436" t="e">
        <f t="shared" si="46"/>
        <v>#DIV/0!</v>
      </c>
      <c r="DJM51" s="1436" t="e">
        <f t="shared" si="46"/>
        <v>#DIV/0!</v>
      </c>
      <c r="DJN51" s="1436" t="e">
        <f t="shared" si="46"/>
        <v>#DIV/0!</v>
      </c>
      <c r="DJO51" s="1436" t="e">
        <f t="shared" si="46"/>
        <v>#DIV/0!</v>
      </c>
      <c r="DJP51" s="1436" t="e">
        <f t="shared" si="46"/>
        <v>#DIV/0!</v>
      </c>
      <c r="DJQ51" s="1436" t="e">
        <f t="shared" si="46"/>
        <v>#DIV/0!</v>
      </c>
      <c r="DJR51" s="1436" t="e">
        <f t="shared" si="46"/>
        <v>#DIV/0!</v>
      </c>
      <c r="DJS51" s="1436" t="e">
        <f t="shared" si="46"/>
        <v>#DIV/0!</v>
      </c>
      <c r="DJT51" s="1436" t="e">
        <f t="shared" si="46"/>
        <v>#DIV/0!</v>
      </c>
      <c r="DJU51" s="1436" t="e">
        <f t="shared" si="46"/>
        <v>#DIV/0!</v>
      </c>
      <c r="DJV51" s="1436" t="e">
        <f t="shared" si="46"/>
        <v>#DIV/0!</v>
      </c>
      <c r="DJW51" s="1436" t="e">
        <f t="shared" si="46"/>
        <v>#DIV/0!</v>
      </c>
      <c r="DJX51" s="1436" t="e">
        <f t="shared" si="46"/>
        <v>#DIV/0!</v>
      </c>
      <c r="DJY51" s="1436" t="e">
        <f t="shared" si="46"/>
        <v>#DIV/0!</v>
      </c>
      <c r="DJZ51" s="1436" t="e">
        <f t="shared" si="46"/>
        <v>#DIV/0!</v>
      </c>
      <c r="DKA51" s="1436" t="e">
        <f t="shared" si="46"/>
        <v>#DIV/0!</v>
      </c>
      <c r="DKB51" s="1436" t="e">
        <f t="shared" si="46"/>
        <v>#DIV/0!</v>
      </c>
      <c r="DKC51" s="1436" t="e">
        <f t="shared" si="46"/>
        <v>#DIV/0!</v>
      </c>
      <c r="DKD51" s="1436" t="e">
        <f t="shared" si="46"/>
        <v>#DIV/0!</v>
      </c>
      <c r="DKE51" s="1436" t="e">
        <f t="shared" si="46"/>
        <v>#DIV/0!</v>
      </c>
      <c r="DKF51" s="1436" t="e">
        <f t="shared" si="46"/>
        <v>#DIV/0!</v>
      </c>
      <c r="DKG51" s="1436" t="e">
        <f t="shared" si="46"/>
        <v>#DIV/0!</v>
      </c>
      <c r="DKH51" s="1436" t="e">
        <f t="shared" si="46"/>
        <v>#DIV/0!</v>
      </c>
      <c r="DKI51" s="1436" t="e">
        <f t="shared" si="46"/>
        <v>#DIV/0!</v>
      </c>
      <c r="DKJ51" s="1436" t="e">
        <f t="shared" si="46"/>
        <v>#DIV/0!</v>
      </c>
      <c r="DKK51" s="1436" t="e">
        <f t="shared" si="46"/>
        <v>#DIV/0!</v>
      </c>
      <c r="DKL51" s="1436" t="e">
        <f t="shared" si="46"/>
        <v>#DIV/0!</v>
      </c>
      <c r="DKM51" s="1436" t="e">
        <f t="shared" si="46"/>
        <v>#DIV/0!</v>
      </c>
      <c r="DKN51" s="1436" t="e">
        <f t="shared" si="46"/>
        <v>#DIV/0!</v>
      </c>
      <c r="DKO51" s="1436" t="e">
        <f t="shared" si="46"/>
        <v>#DIV/0!</v>
      </c>
      <c r="DKP51" s="1436" t="e">
        <f t="shared" si="46"/>
        <v>#DIV/0!</v>
      </c>
      <c r="DKQ51" s="1436" t="e">
        <f t="shared" si="46"/>
        <v>#DIV/0!</v>
      </c>
      <c r="DKR51" s="1436" t="e">
        <f t="shared" si="46"/>
        <v>#DIV/0!</v>
      </c>
      <c r="DKS51" s="1436" t="e">
        <f t="shared" si="46"/>
        <v>#DIV/0!</v>
      </c>
      <c r="DKT51" s="1436" t="e">
        <f t="shared" si="46"/>
        <v>#DIV/0!</v>
      </c>
      <c r="DKU51" s="1436" t="e">
        <f t="shared" si="46"/>
        <v>#DIV/0!</v>
      </c>
      <c r="DKV51" s="1436" t="e">
        <f t="shared" si="46"/>
        <v>#DIV/0!</v>
      </c>
      <c r="DKW51" s="1436" t="e">
        <f t="shared" si="46"/>
        <v>#DIV/0!</v>
      </c>
      <c r="DKX51" s="1436" t="e">
        <f t="shared" si="46"/>
        <v>#DIV/0!</v>
      </c>
      <c r="DKY51" s="1436" t="e">
        <f t="shared" si="46"/>
        <v>#DIV/0!</v>
      </c>
      <c r="DKZ51" s="1436" t="e">
        <f t="shared" si="46"/>
        <v>#DIV/0!</v>
      </c>
      <c r="DLA51" s="1436" t="e">
        <f t="shared" si="46"/>
        <v>#DIV/0!</v>
      </c>
      <c r="DLB51" s="1436" t="e">
        <f t="shared" si="46"/>
        <v>#DIV/0!</v>
      </c>
      <c r="DLC51" s="1436" t="e">
        <f t="shared" si="46"/>
        <v>#DIV/0!</v>
      </c>
      <c r="DLD51" s="1436" t="e">
        <f t="shared" si="46"/>
        <v>#DIV/0!</v>
      </c>
      <c r="DLE51" s="1436" t="e">
        <f t="shared" si="46"/>
        <v>#DIV/0!</v>
      </c>
      <c r="DLF51" s="1436" t="e">
        <f t="shared" si="46"/>
        <v>#DIV/0!</v>
      </c>
      <c r="DLG51" s="1436" t="e">
        <f t="shared" si="46"/>
        <v>#DIV/0!</v>
      </c>
      <c r="DLH51" s="1436" t="e">
        <f t="shared" si="46"/>
        <v>#DIV/0!</v>
      </c>
      <c r="DLI51" s="1436" t="e">
        <f t="shared" si="46"/>
        <v>#DIV/0!</v>
      </c>
      <c r="DLJ51" s="1436" t="e">
        <f t="shared" si="46"/>
        <v>#DIV/0!</v>
      </c>
      <c r="DLK51" s="1436" t="e">
        <f t="shared" si="46"/>
        <v>#DIV/0!</v>
      </c>
      <c r="DLL51" s="1436" t="e">
        <f t="shared" si="46"/>
        <v>#DIV/0!</v>
      </c>
      <c r="DLM51" s="1436" t="e">
        <f t="shared" ref="DLM51:DNX51" si="47">+AVERAGE(DLH52:DLL52)</f>
        <v>#DIV/0!</v>
      </c>
      <c r="DLN51" s="1436" t="e">
        <f t="shared" si="47"/>
        <v>#DIV/0!</v>
      </c>
      <c r="DLO51" s="1436" t="e">
        <f t="shared" si="47"/>
        <v>#DIV/0!</v>
      </c>
      <c r="DLP51" s="1436" t="e">
        <f t="shared" si="47"/>
        <v>#DIV/0!</v>
      </c>
      <c r="DLQ51" s="1436" t="e">
        <f t="shared" si="47"/>
        <v>#DIV/0!</v>
      </c>
      <c r="DLR51" s="1436" t="e">
        <f t="shared" si="47"/>
        <v>#DIV/0!</v>
      </c>
      <c r="DLS51" s="1436" t="e">
        <f t="shared" si="47"/>
        <v>#DIV/0!</v>
      </c>
      <c r="DLT51" s="1436" t="e">
        <f t="shared" si="47"/>
        <v>#DIV/0!</v>
      </c>
      <c r="DLU51" s="1436" t="e">
        <f t="shared" si="47"/>
        <v>#DIV/0!</v>
      </c>
      <c r="DLV51" s="1436" t="e">
        <f t="shared" si="47"/>
        <v>#DIV/0!</v>
      </c>
      <c r="DLW51" s="1436" t="e">
        <f t="shared" si="47"/>
        <v>#DIV/0!</v>
      </c>
      <c r="DLX51" s="1436" t="e">
        <f t="shared" si="47"/>
        <v>#DIV/0!</v>
      </c>
      <c r="DLY51" s="1436" t="e">
        <f t="shared" si="47"/>
        <v>#DIV/0!</v>
      </c>
      <c r="DLZ51" s="1436" t="e">
        <f t="shared" si="47"/>
        <v>#DIV/0!</v>
      </c>
      <c r="DMA51" s="1436" t="e">
        <f t="shared" si="47"/>
        <v>#DIV/0!</v>
      </c>
      <c r="DMB51" s="1436" t="e">
        <f t="shared" si="47"/>
        <v>#DIV/0!</v>
      </c>
      <c r="DMC51" s="1436" t="e">
        <f t="shared" si="47"/>
        <v>#DIV/0!</v>
      </c>
      <c r="DMD51" s="1436" t="e">
        <f t="shared" si="47"/>
        <v>#DIV/0!</v>
      </c>
      <c r="DME51" s="1436" t="e">
        <f t="shared" si="47"/>
        <v>#DIV/0!</v>
      </c>
      <c r="DMF51" s="1436" t="e">
        <f t="shared" si="47"/>
        <v>#DIV/0!</v>
      </c>
      <c r="DMG51" s="1436" t="e">
        <f t="shared" si="47"/>
        <v>#DIV/0!</v>
      </c>
      <c r="DMH51" s="1436" t="e">
        <f t="shared" si="47"/>
        <v>#DIV/0!</v>
      </c>
      <c r="DMI51" s="1436" t="e">
        <f t="shared" si="47"/>
        <v>#DIV/0!</v>
      </c>
      <c r="DMJ51" s="1436" t="e">
        <f t="shared" si="47"/>
        <v>#DIV/0!</v>
      </c>
      <c r="DMK51" s="1436" t="e">
        <f t="shared" si="47"/>
        <v>#DIV/0!</v>
      </c>
      <c r="DML51" s="1436" t="e">
        <f t="shared" si="47"/>
        <v>#DIV/0!</v>
      </c>
      <c r="DMM51" s="1436" t="e">
        <f t="shared" si="47"/>
        <v>#DIV/0!</v>
      </c>
      <c r="DMN51" s="1436" t="e">
        <f t="shared" si="47"/>
        <v>#DIV/0!</v>
      </c>
      <c r="DMO51" s="1436" t="e">
        <f t="shared" si="47"/>
        <v>#DIV/0!</v>
      </c>
      <c r="DMP51" s="1436" t="e">
        <f t="shared" si="47"/>
        <v>#DIV/0!</v>
      </c>
      <c r="DMQ51" s="1436" t="e">
        <f t="shared" si="47"/>
        <v>#DIV/0!</v>
      </c>
      <c r="DMR51" s="1436" t="e">
        <f t="shared" si="47"/>
        <v>#DIV/0!</v>
      </c>
      <c r="DMS51" s="1436" t="e">
        <f t="shared" si="47"/>
        <v>#DIV/0!</v>
      </c>
      <c r="DMT51" s="1436" t="e">
        <f t="shared" si="47"/>
        <v>#DIV/0!</v>
      </c>
      <c r="DMU51" s="1436" t="e">
        <f t="shared" si="47"/>
        <v>#DIV/0!</v>
      </c>
      <c r="DMV51" s="1436" t="e">
        <f t="shared" si="47"/>
        <v>#DIV/0!</v>
      </c>
      <c r="DMW51" s="1436" t="e">
        <f t="shared" si="47"/>
        <v>#DIV/0!</v>
      </c>
      <c r="DMX51" s="1436" t="e">
        <f t="shared" si="47"/>
        <v>#DIV/0!</v>
      </c>
      <c r="DMY51" s="1436" t="e">
        <f t="shared" si="47"/>
        <v>#DIV/0!</v>
      </c>
      <c r="DMZ51" s="1436" t="e">
        <f t="shared" si="47"/>
        <v>#DIV/0!</v>
      </c>
      <c r="DNA51" s="1436" t="e">
        <f t="shared" si="47"/>
        <v>#DIV/0!</v>
      </c>
      <c r="DNB51" s="1436" t="e">
        <f t="shared" si="47"/>
        <v>#DIV/0!</v>
      </c>
      <c r="DNC51" s="1436" t="e">
        <f t="shared" si="47"/>
        <v>#DIV/0!</v>
      </c>
      <c r="DND51" s="1436" t="e">
        <f t="shared" si="47"/>
        <v>#DIV/0!</v>
      </c>
      <c r="DNE51" s="1436" t="e">
        <f t="shared" si="47"/>
        <v>#DIV/0!</v>
      </c>
      <c r="DNF51" s="1436" t="e">
        <f t="shared" si="47"/>
        <v>#DIV/0!</v>
      </c>
      <c r="DNG51" s="1436" t="e">
        <f t="shared" si="47"/>
        <v>#DIV/0!</v>
      </c>
      <c r="DNH51" s="1436" t="e">
        <f t="shared" si="47"/>
        <v>#DIV/0!</v>
      </c>
      <c r="DNI51" s="1436" t="e">
        <f t="shared" si="47"/>
        <v>#DIV/0!</v>
      </c>
      <c r="DNJ51" s="1436" t="e">
        <f t="shared" si="47"/>
        <v>#DIV/0!</v>
      </c>
      <c r="DNK51" s="1436" t="e">
        <f t="shared" si="47"/>
        <v>#DIV/0!</v>
      </c>
      <c r="DNL51" s="1436" t="e">
        <f t="shared" si="47"/>
        <v>#DIV/0!</v>
      </c>
      <c r="DNM51" s="1436" t="e">
        <f t="shared" si="47"/>
        <v>#DIV/0!</v>
      </c>
      <c r="DNN51" s="1436" t="e">
        <f t="shared" si="47"/>
        <v>#DIV/0!</v>
      </c>
      <c r="DNO51" s="1436" t="e">
        <f t="shared" si="47"/>
        <v>#DIV/0!</v>
      </c>
      <c r="DNP51" s="1436" t="e">
        <f t="shared" si="47"/>
        <v>#DIV/0!</v>
      </c>
      <c r="DNQ51" s="1436" t="e">
        <f t="shared" si="47"/>
        <v>#DIV/0!</v>
      </c>
      <c r="DNR51" s="1436" t="e">
        <f t="shared" si="47"/>
        <v>#DIV/0!</v>
      </c>
      <c r="DNS51" s="1436" t="e">
        <f t="shared" si="47"/>
        <v>#DIV/0!</v>
      </c>
      <c r="DNT51" s="1436" t="e">
        <f t="shared" si="47"/>
        <v>#DIV/0!</v>
      </c>
      <c r="DNU51" s="1436" t="e">
        <f t="shared" si="47"/>
        <v>#DIV/0!</v>
      </c>
      <c r="DNV51" s="1436" t="e">
        <f t="shared" si="47"/>
        <v>#DIV/0!</v>
      </c>
      <c r="DNW51" s="1436" t="e">
        <f t="shared" si="47"/>
        <v>#DIV/0!</v>
      </c>
      <c r="DNX51" s="1436" t="e">
        <f t="shared" si="47"/>
        <v>#DIV/0!</v>
      </c>
      <c r="DNY51" s="1436" t="e">
        <f t="shared" ref="DNY51:DQJ51" si="48">+AVERAGE(DNT52:DNX52)</f>
        <v>#DIV/0!</v>
      </c>
      <c r="DNZ51" s="1436" t="e">
        <f t="shared" si="48"/>
        <v>#DIV/0!</v>
      </c>
      <c r="DOA51" s="1436" t="e">
        <f t="shared" si="48"/>
        <v>#DIV/0!</v>
      </c>
      <c r="DOB51" s="1436" t="e">
        <f t="shared" si="48"/>
        <v>#DIV/0!</v>
      </c>
      <c r="DOC51" s="1436" t="e">
        <f t="shared" si="48"/>
        <v>#DIV/0!</v>
      </c>
      <c r="DOD51" s="1436" t="e">
        <f t="shared" si="48"/>
        <v>#DIV/0!</v>
      </c>
      <c r="DOE51" s="1436" t="e">
        <f t="shared" si="48"/>
        <v>#DIV/0!</v>
      </c>
      <c r="DOF51" s="1436" t="e">
        <f t="shared" si="48"/>
        <v>#DIV/0!</v>
      </c>
      <c r="DOG51" s="1436" t="e">
        <f t="shared" si="48"/>
        <v>#DIV/0!</v>
      </c>
      <c r="DOH51" s="1436" t="e">
        <f t="shared" si="48"/>
        <v>#DIV/0!</v>
      </c>
      <c r="DOI51" s="1436" t="e">
        <f t="shared" si="48"/>
        <v>#DIV/0!</v>
      </c>
      <c r="DOJ51" s="1436" t="e">
        <f t="shared" si="48"/>
        <v>#DIV/0!</v>
      </c>
      <c r="DOK51" s="1436" t="e">
        <f t="shared" si="48"/>
        <v>#DIV/0!</v>
      </c>
      <c r="DOL51" s="1436" t="e">
        <f t="shared" si="48"/>
        <v>#DIV/0!</v>
      </c>
      <c r="DOM51" s="1436" t="e">
        <f t="shared" si="48"/>
        <v>#DIV/0!</v>
      </c>
      <c r="DON51" s="1436" t="e">
        <f t="shared" si="48"/>
        <v>#DIV/0!</v>
      </c>
      <c r="DOO51" s="1436" t="e">
        <f t="shared" si="48"/>
        <v>#DIV/0!</v>
      </c>
      <c r="DOP51" s="1436" t="e">
        <f t="shared" si="48"/>
        <v>#DIV/0!</v>
      </c>
      <c r="DOQ51" s="1436" t="e">
        <f t="shared" si="48"/>
        <v>#DIV/0!</v>
      </c>
      <c r="DOR51" s="1436" t="e">
        <f t="shared" si="48"/>
        <v>#DIV/0!</v>
      </c>
      <c r="DOS51" s="1436" t="e">
        <f t="shared" si="48"/>
        <v>#DIV/0!</v>
      </c>
      <c r="DOT51" s="1436" t="e">
        <f t="shared" si="48"/>
        <v>#DIV/0!</v>
      </c>
      <c r="DOU51" s="1436" t="e">
        <f t="shared" si="48"/>
        <v>#DIV/0!</v>
      </c>
      <c r="DOV51" s="1436" t="e">
        <f t="shared" si="48"/>
        <v>#DIV/0!</v>
      </c>
      <c r="DOW51" s="1436" t="e">
        <f t="shared" si="48"/>
        <v>#DIV/0!</v>
      </c>
      <c r="DOX51" s="1436" t="e">
        <f t="shared" si="48"/>
        <v>#DIV/0!</v>
      </c>
      <c r="DOY51" s="1436" t="e">
        <f t="shared" si="48"/>
        <v>#DIV/0!</v>
      </c>
      <c r="DOZ51" s="1436" t="e">
        <f t="shared" si="48"/>
        <v>#DIV/0!</v>
      </c>
      <c r="DPA51" s="1436" t="e">
        <f t="shared" si="48"/>
        <v>#DIV/0!</v>
      </c>
      <c r="DPB51" s="1436" t="e">
        <f t="shared" si="48"/>
        <v>#DIV/0!</v>
      </c>
      <c r="DPC51" s="1436" t="e">
        <f t="shared" si="48"/>
        <v>#DIV/0!</v>
      </c>
      <c r="DPD51" s="1436" t="e">
        <f t="shared" si="48"/>
        <v>#DIV/0!</v>
      </c>
      <c r="DPE51" s="1436" t="e">
        <f t="shared" si="48"/>
        <v>#DIV/0!</v>
      </c>
      <c r="DPF51" s="1436" t="e">
        <f t="shared" si="48"/>
        <v>#DIV/0!</v>
      </c>
      <c r="DPG51" s="1436" t="e">
        <f t="shared" si="48"/>
        <v>#DIV/0!</v>
      </c>
      <c r="DPH51" s="1436" t="e">
        <f t="shared" si="48"/>
        <v>#DIV/0!</v>
      </c>
      <c r="DPI51" s="1436" t="e">
        <f t="shared" si="48"/>
        <v>#DIV/0!</v>
      </c>
      <c r="DPJ51" s="1436" t="e">
        <f t="shared" si="48"/>
        <v>#DIV/0!</v>
      </c>
      <c r="DPK51" s="1436" t="e">
        <f t="shared" si="48"/>
        <v>#DIV/0!</v>
      </c>
      <c r="DPL51" s="1436" t="e">
        <f t="shared" si="48"/>
        <v>#DIV/0!</v>
      </c>
      <c r="DPM51" s="1436" t="e">
        <f t="shared" si="48"/>
        <v>#DIV/0!</v>
      </c>
      <c r="DPN51" s="1436" t="e">
        <f t="shared" si="48"/>
        <v>#DIV/0!</v>
      </c>
      <c r="DPO51" s="1436" t="e">
        <f t="shared" si="48"/>
        <v>#DIV/0!</v>
      </c>
      <c r="DPP51" s="1436" t="e">
        <f t="shared" si="48"/>
        <v>#DIV/0!</v>
      </c>
      <c r="DPQ51" s="1436" t="e">
        <f t="shared" si="48"/>
        <v>#DIV/0!</v>
      </c>
      <c r="DPR51" s="1436" t="e">
        <f t="shared" si="48"/>
        <v>#DIV/0!</v>
      </c>
      <c r="DPS51" s="1436" t="e">
        <f t="shared" si="48"/>
        <v>#DIV/0!</v>
      </c>
      <c r="DPT51" s="1436" t="e">
        <f t="shared" si="48"/>
        <v>#DIV/0!</v>
      </c>
      <c r="DPU51" s="1436" t="e">
        <f t="shared" si="48"/>
        <v>#DIV/0!</v>
      </c>
      <c r="DPV51" s="1436" t="e">
        <f t="shared" si="48"/>
        <v>#DIV/0!</v>
      </c>
      <c r="DPW51" s="1436" t="e">
        <f t="shared" si="48"/>
        <v>#DIV/0!</v>
      </c>
      <c r="DPX51" s="1436" t="e">
        <f t="shared" si="48"/>
        <v>#DIV/0!</v>
      </c>
      <c r="DPY51" s="1436" t="e">
        <f t="shared" si="48"/>
        <v>#DIV/0!</v>
      </c>
      <c r="DPZ51" s="1436" t="e">
        <f t="shared" si="48"/>
        <v>#DIV/0!</v>
      </c>
      <c r="DQA51" s="1436" t="e">
        <f t="shared" si="48"/>
        <v>#DIV/0!</v>
      </c>
      <c r="DQB51" s="1436" t="e">
        <f t="shared" si="48"/>
        <v>#DIV/0!</v>
      </c>
      <c r="DQC51" s="1436" t="e">
        <f t="shared" si="48"/>
        <v>#DIV/0!</v>
      </c>
      <c r="DQD51" s="1436" t="e">
        <f t="shared" si="48"/>
        <v>#DIV/0!</v>
      </c>
      <c r="DQE51" s="1436" t="e">
        <f t="shared" si="48"/>
        <v>#DIV/0!</v>
      </c>
      <c r="DQF51" s="1436" t="e">
        <f t="shared" si="48"/>
        <v>#DIV/0!</v>
      </c>
      <c r="DQG51" s="1436" t="e">
        <f t="shared" si="48"/>
        <v>#DIV/0!</v>
      </c>
      <c r="DQH51" s="1436" t="e">
        <f t="shared" si="48"/>
        <v>#DIV/0!</v>
      </c>
      <c r="DQI51" s="1436" t="e">
        <f t="shared" si="48"/>
        <v>#DIV/0!</v>
      </c>
      <c r="DQJ51" s="1436" t="e">
        <f t="shared" si="48"/>
        <v>#DIV/0!</v>
      </c>
      <c r="DQK51" s="1436" t="e">
        <f t="shared" ref="DQK51:DSV51" si="49">+AVERAGE(DQF52:DQJ52)</f>
        <v>#DIV/0!</v>
      </c>
      <c r="DQL51" s="1436" t="e">
        <f t="shared" si="49"/>
        <v>#DIV/0!</v>
      </c>
      <c r="DQM51" s="1436" t="e">
        <f t="shared" si="49"/>
        <v>#DIV/0!</v>
      </c>
      <c r="DQN51" s="1436" t="e">
        <f t="shared" si="49"/>
        <v>#DIV/0!</v>
      </c>
      <c r="DQO51" s="1436" t="e">
        <f t="shared" si="49"/>
        <v>#DIV/0!</v>
      </c>
      <c r="DQP51" s="1436" t="e">
        <f t="shared" si="49"/>
        <v>#DIV/0!</v>
      </c>
      <c r="DQQ51" s="1436" t="e">
        <f t="shared" si="49"/>
        <v>#DIV/0!</v>
      </c>
      <c r="DQR51" s="1436" t="e">
        <f t="shared" si="49"/>
        <v>#DIV/0!</v>
      </c>
      <c r="DQS51" s="1436" t="e">
        <f t="shared" si="49"/>
        <v>#DIV/0!</v>
      </c>
      <c r="DQT51" s="1436" t="e">
        <f t="shared" si="49"/>
        <v>#DIV/0!</v>
      </c>
      <c r="DQU51" s="1436" t="e">
        <f t="shared" si="49"/>
        <v>#DIV/0!</v>
      </c>
      <c r="DQV51" s="1436" t="e">
        <f t="shared" si="49"/>
        <v>#DIV/0!</v>
      </c>
      <c r="DQW51" s="1436" t="e">
        <f t="shared" si="49"/>
        <v>#DIV/0!</v>
      </c>
      <c r="DQX51" s="1436" t="e">
        <f t="shared" si="49"/>
        <v>#DIV/0!</v>
      </c>
      <c r="DQY51" s="1436" t="e">
        <f t="shared" si="49"/>
        <v>#DIV/0!</v>
      </c>
      <c r="DQZ51" s="1436" t="e">
        <f t="shared" si="49"/>
        <v>#DIV/0!</v>
      </c>
      <c r="DRA51" s="1436" t="e">
        <f t="shared" si="49"/>
        <v>#DIV/0!</v>
      </c>
      <c r="DRB51" s="1436" t="e">
        <f t="shared" si="49"/>
        <v>#DIV/0!</v>
      </c>
      <c r="DRC51" s="1436" t="e">
        <f t="shared" si="49"/>
        <v>#DIV/0!</v>
      </c>
      <c r="DRD51" s="1436" t="e">
        <f t="shared" si="49"/>
        <v>#DIV/0!</v>
      </c>
      <c r="DRE51" s="1436" t="e">
        <f t="shared" si="49"/>
        <v>#DIV/0!</v>
      </c>
      <c r="DRF51" s="1436" t="e">
        <f t="shared" si="49"/>
        <v>#DIV/0!</v>
      </c>
      <c r="DRG51" s="1436" t="e">
        <f t="shared" si="49"/>
        <v>#DIV/0!</v>
      </c>
      <c r="DRH51" s="1436" t="e">
        <f t="shared" si="49"/>
        <v>#DIV/0!</v>
      </c>
      <c r="DRI51" s="1436" t="e">
        <f t="shared" si="49"/>
        <v>#DIV/0!</v>
      </c>
      <c r="DRJ51" s="1436" t="e">
        <f t="shared" si="49"/>
        <v>#DIV/0!</v>
      </c>
      <c r="DRK51" s="1436" t="e">
        <f t="shared" si="49"/>
        <v>#DIV/0!</v>
      </c>
      <c r="DRL51" s="1436" t="e">
        <f t="shared" si="49"/>
        <v>#DIV/0!</v>
      </c>
      <c r="DRM51" s="1436" t="e">
        <f t="shared" si="49"/>
        <v>#DIV/0!</v>
      </c>
      <c r="DRN51" s="1436" t="e">
        <f t="shared" si="49"/>
        <v>#DIV/0!</v>
      </c>
      <c r="DRO51" s="1436" t="e">
        <f t="shared" si="49"/>
        <v>#DIV/0!</v>
      </c>
      <c r="DRP51" s="1436" t="e">
        <f t="shared" si="49"/>
        <v>#DIV/0!</v>
      </c>
      <c r="DRQ51" s="1436" t="e">
        <f t="shared" si="49"/>
        <v>#DIV/0!</v>
      </c>
      <c r="DRR51" s="1436" t="e">
        <f t="shared" si="49"/>
        <v>#DIV/0!</v>
      </c>
      <c r="DRS51" s="1436" t="e">
        <f t="shared" si="49"/>
        <v>#DIV/0!</v>
      </c>
      <c r="DRT51" s="1436" t="e">
        <f t="shared" si="49"/>
        <v>#DIV/0!</v>
      </c>
      <c r="DRU51" s="1436" t="e">
        <f t="shared" si="49"/>
        <v>#DIV/0!</v>
      </c>
      <c r="DRV51" s="1436" t="e">
        <f t="shared" si="49"/>
        <v>#DIV/0!</v>
      </c>
      <c r="DRW51" s="1436" t="e">
        <f t="shared" si="49"/>
        <v>#DIV/0!</v>
      </c>
      <c r="DRX51" s="1436" t="e">
        <f t="shared" si="49"/>
        <v>#DIV/0!</v>
      </c>
      <c r="DRY51" s="1436" t="e">
        <f t="shared" si="49"/>
        <v>#DIV/0!</v>
      </c>
      <c r="DRZ51" s="1436" t="e">
        <f t="shared" si="49"/>
        <v>#DIV/0!</v>
      </c>
      <c r="DSA51" s="1436" t="e">
        <f t="shared" si="49"/>
        <v>#DIV/0!</v>
      </c>
      <c r="DSB51" s="1436" t="e">
        <f t="shared" si="49"/>
        <v>#DIV/0!</v>
      </c>
      <c r="DSC51" s="1436" t="e">
        <f t="shared" si="49"/>
        <v>#DIV/0!</v>
      </c>
      <c r="DSD51" s="1436" t="e">
        <f t="shared" si="49"/>
        <v>#DIV/0!</v>
      </c>
      <c r="DSE51" s="1436" t="e">
        <f t="shared" si="49"/>
        <v>#DIV/0!</v>
      </c>
      <c r="DSF51" s="1436" t="e">
        <f t="shared" si="49"/>
        <v>#DIV/0!</v>
      </c>
      <c r="DSG51" s="1436" t="e">
        <f t="shared" si="49"/>
        <v>#DIV/0!</v>
      </c>
      <c r="DSH51" s="1436" t="e">
        <f t="shared" si="49"/>
        <v>#DIV/0!</v>
      </c>
      <c r="DSI51" s="1436" t="e">
        <f t="shared" si="49"/>
        <v>#DIV/0!</v>
      </c>
      <c r="DSJ51" s="1436" t="e">
        <f t="shared" si="49"/>
        <v>#DIV/0!</v>
      </c>
      <c r="DSK51" s="1436" t="e">
        <f t="shared" si="49"/>
        <v>#DIV/0!</v>
      </c>
      <c r="DSL51" s="1436" t="e">
        <f t="shared" si="49"/>
        <v>#DIV/0!</v>
      </c>
      <c r="DSM51" s="1436" t="e">
        <f t="shared" si="49"/>
        <v>#DIV/0!</v>
      </c>
      <c r="DSN51" s="1436" t="e">
        <f t="shared" si="49"/>
        <v>#DIV/0!</v>
      </c>
      <c r="DSO51" s="1436" t="e">
        <f t="shared" si="49"/>
        <v>#DIV/0!</v>
      </c>
      <c r="DSP51" s="1436" t="e">
        <f t="shared" si="49"/>
        <v>#DIV/0!</v>
      </c>
      <c r="DSQ51" s="1436" t="e">
        <f t="shared" si="49"/>
        <v>#DIV/0!</v>
      </c>
      <c r="DSR51" s="1436" t="e">
        <f t="shared" si="49"/>
        <v>#DIV/0!</v>
      </c>
      <c r="DSS51" s="1436" t="e">
        <f t="shared" si="49"/>
        <v>#DIV/0!</v>
      </c>
      <c r="DST51" s="1436" t="e">
        <f t="shared" si="49"/>
        <v>#DIV/0!</v>
      </c>
      <c r="DSU51" s="1436" t="e">
        <f t="shared" si="49"/>
        <v>#DIV/0!</v>
      </c>
      <c r="DSV51" s="1436" t="e">
        <f t="shared" si="49"/>
        <v>#DIV/0!</v>
      </c>
      <c r="DSW51" s="1436" t="e">
        <f t="shared" ref="DSW51:DVH51" si="50">+AVERAGE(DSR52:DSV52)</f>
        <v>#DIV/0!</v>
      </c>
      <c r="DSX51" s="1436" t="e">
        <f t="shared" si="50"/>
        <v>#DIV/0!</v>
      </c>
      <c r="DSY51" s="1436" t="e">
        <f t="shared" si="50"/>
        <v>#DIV/0!</v>
      </c>
      <c r="DSZ51" s="1436" t="e">
        <f t="shared" si="50"/>
        <v>#DIV/0!</v>
      </c>
      <c r="DTA51" s="1436" t="e">
        <f t="shared" si="50"/>
        <v>#DIV/0!</v>
      </c>
      <c r="DTB51" s="1436" t="e">
        <f t="shared" si="50"/>
        <v>#DIV/0!</v>
      </c>
      <c r="DTC51" s="1436" t="e">
        <f t="shared" si="50"/>
        <v>#DIV/0!</v>
      </c>
      <c r="DTD51" s="1436" t="e">
        <f t="shared" si="50"/>
        <v>#DIV/0!</v>
      </c>
      <c r="DTE51" s="1436" t="e">
        <f t="shared" si="50"/>
        <v>#DIV/0!</v>
      </c>
      <c r="DTF51" s="1436" t="e">
        <f t="shared" si="50"/>
        <v>#DIV/0!</v>
      </c>
      <c r="DTG51" s="1436" t="e">
        <f t="shared" si="50"/>
        <v>#DIV/0!</v>
      </c>
      <c r="DTH51" s="1436" t="e">
        <f t="shared" si="50"/>
        <v>#DIV/0!</v>
      </c>
      <c r="DTI51" s="1436" t="e">
        <f t="shared" si="50"/>
        <v>#DIV/0!</v>
      </c>
      <c r="DTJ51" s="1436" t="e">
        <f t="shared" si="50"/>
        <v>#DIV/0!</v>
      </c>
      <c r="DTK51" s="1436" t="e">
        <f t="shared" si="50"/>
        <v>#DIV/0!</v>
      </c>
      <c r="DTL51" s="1436" t="e">
        <f t="shared" si="50"/>
        <v>#DIV/0!</v>
      </c>
      <c r="DTM51" s="1436" t="e">
        <f t="shared" si="50"/>
        <v>#DIV/0!</v>
      </c>
      <c r="DTN51" s="1436" t="e">
        <f t="shared" si="50"/>
        <v>#DIV/0!</v>
      </c>
      <c r="DTO51" s="1436" t="e">
        <f t="shared" si="50"/>
        <v>#DIV/0!</v>
      </c>
      <c r="DTP51" s="1436" t="e">
        <f t="shared" si="50"/>
        <v>#DIV/0!</v>
      </c>
      <c r="DTQ51" s="1436" t="e">
        <f t="shared" si="50"/>
        <v>#DIV/0!</v>
      </c>
      <c r="DTR51" s="1436" t="e">
        <f t="shared" si="50"/>
        <v>#DIV/0!</v>
      </c>
      <c r="DTS51" s="1436" t="e">
        <f t="shared" si="50"/>
        <v>#DIV/0!</v>
      </c>
      <c r="DTT51" s="1436" t="e">
        <f t="shared" si="50"/>
        <v>#DIV/0!</v>
      </c>
      <c r="DTU51" s="1436" t="e">
        <f t="shared" si="50"/>
        <v>#DIV/0!</v>
      </c>
      <c r="DTV51" s="1436" t="e">
        <f t="shared" si="50"/>
        <v>#DIV/0!</v>
      </c>
      <c r="DTW51" s="1436" t="e">
        <f t="shared" si="50"/>
        <v>#DIV/0!</v>
      </c>
      <c r="DTX51" s="1436" t="e">
        <f t="shared" si="50"/>
        <v>#DIV/0!</v>
      </c>
      <c r="DTY51" s="1436" t="e">
        <f t="shared" si="50"/>
        <v>#DIV/0!</v>
      </c>
      <c r="DTZ51" s="1436" t="e">
        <f t="shared" si="50"/>
        <v>#DIV/0!</v>
      </c>
      <c r="DUA51" s="1436" t="e">
        <f t="shared" si="50"/>
        <v>#DIV/0!</v>
      </c>
      <c r="DUB51" s="1436" t="e">
        <f t="shared" si="50"/>
        <v>#DIV/0!</v>
      </c>
      <c r="DUC51" s="1436" t="e">
        <f t="shared" si="50"/>
        <v>#DIV/0!</v>
      </c>
      <c r="DUD51" s="1436" t="e">
        <f t="shared" si="50"/>
        <v>#DIV/0!</v>
      </c>
      <c r="DUE51" s="1436" t="e">
        <f t="shared" si="50"/>
        <v>#DIV/0!</v>
      </c>
      <c r="DUF51" s="1436" t="e">
        <f t="shared" si="50"/>
        <v>#DIV/0!</v>
      </c>
      <c r="DUG51" s="1436" t="e">
        <f t="shared" si="50"/>
        <v>#DIV/0!</v>
      </c>
      <c r="DUH51" s="1436" t="e">
        <f t="shared" si="50"/>
        <v>#DIV/0!</v>
      </c>
      <c r="DUI51" s="1436" t="e">
        <f t="shared" si="50"/>
        <v>#DIV/0!</v>
      </c>
      <c r="DUJ51" s="1436" t="e">
        <f t="shared" si="50"/>
        <v>#DIV/0!</v>
      </c>
      <c r="DUK51" s="1436" t="e">
        <f t="shared" si="50"/>
        <v>#DIV/0!</v>
      </c>
      <c r="DUL51" s="1436" t="e">
        <f t="shared" si="50"/>
        <v>#DIV/0!</v>
      </c>
      <c r="DUM51" s="1436" t="e">
        <f t="shared" si="50"/>
        <v>#DIV/0!</v>
      </c>
      <c r="DUN51" s="1436" t="e">
        <f t="shared" si="50"/>
        <v>#DIV/0!</v>
      </c>
      <c r="DUO51" s="1436" t="e">
        <f t="shared" si="50"/>
        <v>#DIV/0!</v>
      </c>
      <c r="DUP51" s="1436" t="e">
        <f t="shared" si="50"/>
        <v>#DIV/0!</v>
      </c>
      <c r="DUQ51" s="1436" t="e">
        <f t="shared" si="50"/>
        <v>#DIV/0!</v>
      </c>
      <c r="DUR51" s="1436" t="e">
        <f t="shared" si="50"/>
        <v>#DIV/0!</v>
      </c>
      <c r="DUS51" s="1436" t="e">
        <f t="shared" si="50"/>
        <v>#DIV/0!</v>
      </c>
      <c r="DUT51" s="1436" t="e">
        <f t="shared" si="50"/>
        <v>#DIV/0!</v>
      </c>
      <c r="DUU51" s="1436" t="e">
        <f t="shared" si="50"/>
        <v>#DIV/0!</v>
      </c>
      <c r="DUV51" s="1436" t="e">
        <f t="shared" si="50"/>
        <v>#DIV/0!</v>
      </c>
      <c r="DUW51" s="1436" t="e">
        <f t="shared" si="50"/>
        <v>#DIV/0!</v>
      </c>
      <c r="DUX51" s="1436" t="e">
        <f t="shared" si="50"/>
        <v>#DIV/0!</v>
      </c>
      <c r="DUY51" s="1436" t="e">
        <f t="shared" si="50"/>
        <v>#DIV/0!</v>
      </c>
      <c r="DUZ51" s="1436" t="e">
        <f t="shared" si="50"/>
        <v>#DIV/0!</v>
      </c>
      <c r="DVA51" s="1436" t="e">
        <f t="shared" si="50"/>
        <v>#DIV/0!</v>
      </c>
      <c r="DVB51" s="1436" t="e">
        <f t="shared" si="50"/>
        <v>#DIV/0!</v>
      </c>
      <c r="DVC51" s="1436" t="e">
        <f t="shared" si="50"/>
        <v>#DIV/0!</v>
      </c>
      <c r="DVD51" s="1436" t="e">
        <f t="shared" si="50"/>
        <v>#DIV/0!</v>
      </c>
      <c r="DVE51" s="1436" t="e">
        <f t="shared" si="50"/>
        <v>#DIV/0!</v>
      </c>
      <c r="DVF51" s="1436" t="e">
        <f t="shared" si="50"/>
        <v>#DIV/0!</v>
      </c>
      <c r="DVG51" s="1436" t="e">
        <f t="shared" si="50"/>
        <v>#DIV/0!</v>
      </c>
      <c r="DVH51" s="1436" t="e">
        <f t="shared" si="50"/>
        <v>#DIV/0!</v>
      </c>
      <c r="DVI51" s="1436" t="e">
        <f t="shared" ref="DVI51:DXT51" si="51">+AVERAGE(DVD52:DVH52)</f>
        <v>#DIV/0!</v>
      </c>
      <c r="DVJ51" s="1436" t="e">
        <f t="shared" si="51"/>
        <v>#DIV/0!</v>
      </c>
      <c r="DVK51" s="1436" t="e">
        <f t="shared" si="51"/>
        <v>#DIV/0!</v>
      </c>
      <c r="DVL51" s="1436" t="e">
        <f t="shared" si="51"/>
        <v>#DIV/0!</v>
      </c>
      <c r="DVM51" s="1436" t="e">
        <f t="shared" si="51"/>
        <v>#DIV/0!</v>
      </c>
      <c r="DVN51" s="1436" t="e">
        <f t="shared" si="51"/>
        <v>#DIV/0!</v>
      </c>
      <c r="DVO51" s="1436" t="e">
        <f t="shared" si="51"/>
        <v>#DIV/0!</v>
      </c>
      <c r="DVP51" s="1436" t="e">
        <f t="shared" si="51"/>
        <v>#DIV/0!</v>
      </c>
      <c r="DVQ51" s="1436" t="e">
        <f t="shared" si="51"/>
        <v>#DIV/0!</v>
      </c>
      <c r="DVR51" s="1436" t="e">
        <f t="shared" si="51"/>
        <v>#DIV/0!</v>
      </c>
      <c r="DVS51" s="1436" t="e">
        <f t="shared" si="51"/>
        <v>#DIV/0!</v>
      </c>
      <c r="DVT51" s="1436" t="e">
        <f t="shared" si="51"/>
        <v>#DIV/0!</v>
      </c>
      <c r="DVU51" s="1436" t="e">
        <f t="shared" si="51"/>
        <v>#DIV/0!</v>
      </c>
      <c r="DVV51" s="1436" t="e">
        <f t="shared" si="51"/>
        <v>#DIV/0!</v>
      </c>
      <c r="DVW51" s="1436" t="e">
        <f t="shared" si="51"/>
        <v>#DIV/0!</v>
      </c>
      <c r="DVX51" s="1436" t="e">
        <f t="shared" si="51"/>
        <v>#DIV/0!</v>
      </c>
      <c r="DVY51" s="1436" t="e">
        <f t="shared" si="51"/>
        <v>#DIV/0!</v>
      </c>
      <c r="DVZ51" s="1436" t="e">
        <f t="shared" si="51"/>
        <v>#DIV/0!</v>
      </c>
      <c r="DWA51" s="1436" t="e">
        <f t="shared" si="51"/>
        <v>#DIV/0!</v>
      </c>
      <c r="DWB51" s="1436" t="e">
        <f t="shared" si="51"/>
        <v>#DIV/0!</v>
      </c>
      <c r="DWC51" s="1436" t="e">
        <f t="shared" si="51"/>
        <v>#DIV/0!</v>
      </c>
      <c r="DWD51" s="1436" t="e">
        <f t="shared" si="51"/>
        <v>#DIV/0!</v>
      </c>
      <c r="DWE51" s="1436" t="e">
        <f t="shared" si="51"/>
        <v>#DIV/0!</v>
      </c>
      <c r="DWF51" s="1436" t="e">
        <f t="shared" si="51"/>
        <v>#DIV/0!</v>
      </c>
      <c r="DWG51" s="1436" t="e">
        <f t="shared" si="51"/>
        <v>#DIV/0!</v>
      </c>
      <c r="DWH51" s="1436" t="e">
        <f t="shared" si="51"/>
        <v>#DIV/0!</v>
      </c>
      <c r="DWI51" s="1436" t="e">
        <f t="shared" si="51"/>
        <v>#DIV/0!</v>
      </c>
      <c r="DWJ51" s="1436" t="e">
        <f t="shared" si="51"/>
        <v>#DIV/0!</v>
      </c>
      <c r="DWK51" s="1436" t="e">
        <f t="shared" si="51"/>
        <v>#DIV/0!</v>
      </c>
      <c r="DWL51" s="1436" t="e">
        <f t="shared" si="51"/>
        <v>#DIV/0!</v>
      </c>
      <c r="DWM51" s="1436" t="e">
        <f t="shared" si="51"/>
        <v>#DIV/0!</v>
      </c>
      <c r="DWN51" s="1436" t="e">
        <f t="shared" si="51"/>
        <v>#DIV/0!</v>
      </c>
      <c r="DWO51" s="1436" t="e">
        <f t="shared" si="51"/>
        <v>#DIV/0!</v>
      </c>
      <c r="DWP51" s="1436" t="e">
        <f t="shared" si="51"/>
        <v>#DIV/0!</v>
      </c>
      <c r="DWQ51" s="1436" t="e">
        <f t="shared" si="51"/>
        <v>#DIV/0!</v>
      </c>
      <c r="DWR51" s="1436" t="e">
        <f t="shared" si="51"/>
        <v>#DIV/0!</v>
      </c>
      <c r="DWS51" s="1436" t="e">
        <f t="shared" si="51"/>
        <v>#DIV/0!</v>
      </c>
      <c r="DWT51" s="1436" t="e">
        <f t="shared" si="51"/>
        <v>#DIV/0!</v>
      </c>
      <c r="DWU51" s="1436" t="e">
        <f t="shared" si="51"/>
        <v>#DIV/0!</v>
      </c>
      <c r="DWV51" s="1436" t="e">
        <f t="shared" si="51"/>
        <v>#DIV/0!</v>
      </c>
      <c r="DWW51" s="1436" t="e">
        <f t="shared" si="51"/>
        <v>#DIV/0!</v>
      </c>
      <c r="DWX51" s="1436" t="e">
        <f t="shared" si="51"/>
        <v>#DIV/0!</v>
      </c>
      <c r="DWY51" s="1436" t="e">
        <f t="shared" si="51"/>
        <v>#DIV/0!</v>
      </c>
      <c r="DWZ51" s="1436" t="e">
        <f t="shared" si="51"/>
        <v>#DIV/0!</v>
      </c>
      <c r="DXA51" s="1436" t="e">
        <f t="shared" si="51"/>
        <v>#DIV/0!</v>
      </c>
      <c r="DXB51" s="1436" t="e">
        <f t="shared" si="51"/>
        <v>#DIV/0!</v>
      </c>
      <c r="DXC51" s="1436" t="e">
        <f t="shared" si="51"/>
        <v>#DIV/0!</v>
      </c>
      <c r="DXD51" s="1436" t="e">
        <f t="shared" si="51"/>
        <v>#DIV/0!</v>
      </c>
      <c r="DXE51" s="1436" t="e">
        <f t="shared" si="51"/>
        <v>#DIV/0!</v>
      </c>
      <c r="DXF51" s="1436" t="e">
        <f t="shared" si="51"/>
        <v>#DIV/0!</v>
      </c>
      <c r="DXG51" s="1436" t="e">
        <f t="shared" si="51"/>
        <v>#DIV/0!</v>
      </c>
      <c r="DXH51" s="1436" t="e">
        <f t="shared" si="51"/>
        <v>#DIV/0!</v>
      </c>
      <c r="DXI51" s="1436" t="e">
        <f t="shared" si="51"/>
        <v>#DIV/0!</v>
      </c>
      <c r="DXJ51" s="1436" t="e">
        <f t="shared" si="51"/>
        <v>#DIV/0!</v>
      </c>
      <c r="DXK51" s="1436" t="e">
        <f t="shared" si="51"/>
        <v>#DIV/0!</v>
      </c>
      <c r="DXL51" s="1436" t="e">
        <f t="shared" si="51"/>
        <v>#DIV/0!</v>
      </c>
      <c r="DXM51" s="1436" t="e">
        <f t="shared" si="51"/>
        <v>#DIV/0!</v>
      </c>
      <c r="DXN51" s="1436" t="e">
        <f t="shared" si="51"/>
        <v>#DIV/0!</v>
      </c>
      <c r="DXO51" s="1436" t="e">
        <f t="shared" si="51"/>
        <v>#DIV/0!</v>
      </c>
      <c r="DXP51" s="1436" t="e">
        <f t="shared" si="51"/>
        <v>#DIV/0!</v>
      </c>
      <c r="DXQ51" s="1436" t="e">
        <f t="shared" si="51"/>
        <v>#DIV/0!</v>
      </c>
      <c r="DXR51" s="1436" t="e">
        <f t="shared" si="51"/>
        <v>#DIV/0!</v>
      </c>
      <c r="DXS51" s="1436" t="e">
        <f t="shared" si="51"/>
        <v>#DIV/0!</v>
      </c>
      <c r="DXT51" s="1436" t="e">
        <f t="shared" si="51"/>
        <v>#DIV/0!</v>
      </c>
      <c r="DXU51" s="1436" t="e">
        <f t="shared" ref="DXU51:EAF51" si="52">+AVERAGE(DXP52:DXT52)</f>
        <v>#DIV/0!</v>
      </c>
      <c r="DXV51" s="1436" t="e">
        <f t="shared" si="52"/>
        <v>#DIV/0!</v>
      </c>
      <c r="DXW51" s="1436" t="e">
        <f t="shared" si="52"/>
        <v>#DIV/0!</v>
      </c>
      <c r="DXX51" s="1436" t="e">
        <f t="shared" si="52"/>
        <v>#DIV/0!</v>
      </c>
      <c r="DXY51" s="1436" t="e">
        <f t="shared" si="52"/>
        <v>#DIV/0!</v>
      </c>
      <c r="DXZ51" s="1436" t="e">
        <f t="shared" si="52"/>
        <v>#DIV/0!</v>
      </c>
      <c r="DYA51" s="1436" t="e">
        <f t="shared" si="52"/>
        <v>#DIV/0!</v>
      </c>
      <c r="DYB51" s="1436" t="e">
        <f t="shared" si="52"/>
        <v>#DIV/0!</v>
      </c>
      <c r="DYC51" s="1436" t="e">
        <f t="shared" si="52"/>
        <v>#DIV/0!</v>
      </c>
      <c r="DYD51" s="1436" t="e">
        <f t="shared" si="52"/>
        <v>#DIV/0!</v>
      </c>
      <c r="DYE51" s="1436" t="e">
        <f t="shared" si="52"/>
        <v>#DIV/0!</v>
      </c>
      <c r="DYF51" s="1436" t="e">
        <f t="shared" si="52"/>
        <v>#DIV/0!</v>
      </c>
      <c r="DYG51" s="1436" t="e">
        <f t="shared" si="52"/>
        <v>#DIV/0!</v>
      </c>
      <c r="DYH51" s="1436" t="e">
        <f t="shared" si="52"/>
        <v>#DIV/0!</v>
      </c>
      <c r="DYI51" s="1436" t="e">
        <f t="shared" si="52"/>
        <v>#DIV/0!</v>
      </c>
      <c r="DYJ51" s="1436" t="e">
        <f t="shared" si="52"/>
        <v>#DIV/0!</v>
      </c>
      <c r="DYK51" s="1436" t="e">
        <f t="shared" si="52"/>
        <v>#DIV/0!</v>
      </c>
      <c r="DYL51" s="1436" t="e">
        <f t="shared" si="52"/>
        <v>#DIV/0!</v>
      </c>
      <c r="DYM51" s="1436" t="e">
        <f t="shared" si="52"/>
        <v>#DIV/0!</v>
      </c>
      <c r="DYN51" s="1436" t="e">
        <f t="shared" si="52"/>
        <v>#DIV/0!</v>
      </c>
      <c r="DYO51" s="1436" t="e">
        <f t="shared" si="52"/>
        <v>#DIV/0!</v>
      </c>
      <c r="DYP51" s="1436" t="e">
        <f t="shared" si="52"/>
        <v>#DIV/0!</v>
      </c>
      <c r="DYQ51" s="1436" t="e">
        <f t="shared" si="52"/>
        <v>#DIV/0!</v>
      </c>
      <c r="DYR51" s="1436" t="e">
        <f t="shared" si="52"/>
        <v>#DIV/0!</v>
      </c>
      <c r="DYS51" s="1436" t="e">
        <f t="shared" si="52"/>
        <v>#DIV/0!</v>
      </c>
      <c r="DYT51" s="1436" t="e">
        <f t="shared" si="52"/>
        <v>#DIV/0!</v>
      </c>
      <c r="DYU51" s="1436" t="e">
        <f t="shared" si="52"/>
        <v>#DIV/0!</v>
      </c>
      <c r="DYV51" s="1436" t="e">
        <f t="shared" si="52"/>
        <v>#DIV/0!</v>
      </c>
      <c r="DYW51" s="1436" t="e">
        <f t="shared" si="52"/>
        <v>#DIV/0!</v>
      </c>
      <c r="DYX51" s="1436" t="e">
        <f t="shared" si="52"/>
        <v>#DIV/0!</v>
      </c>
      <c r="DYY51" s="1436" t="e">
        <f t="shared" si="52"/>
        <v>#DIV/0!</v>
      </c>
      <c r="DYZ51" s="1436" t="e">
        <f t="shared" si="52"/>
        <v>#DIV/0!</v>
      </c>
      <c r="DZA51" s="1436" t="e">
        <f t="shared" si="52"/>
        <v>#DIV/0!</v>
      </c>
      <c r="DZB51" s="1436" t="e">
        <f t="shared" si="52"/>
        <v>#DIV/0!</v>
      </c>
      <c r="DZC51" s="1436" t="e">
        <f t="shared" si="52"/>
        <v>#DIV/0!</v>
      </c>
      <c r="DZD51" s="1436" t="e">
        <f t="shared" si="52"/>
        <v>#DIV/0!</v>
      </c>
      <c r="DZE51" s="1436" t="e">
        <f t="shared" si="52"/>
        <v>#DIV/0!</v>
      </c>
      <c r="DZF51" s="1436" t="e">
        <f t="shared" si="52"/>
        <v>#DIV/0!</v>
      </c>
      <c r="DZG51" s="1436" t="e">
        <f t="shared" si="52"/>
        <v>#DIV/0!</v>
      </c>
      <c r="DZH51" s="1436" t="e">
        <f t="shared" si="52"/>
        <v>#DIV/0!</v>
      </c>
      <c r="DZI51" s="1436" t="e">
        <f t="shared" si="52"/>
        <v>#DIV/0!</v>
      </c>
      <c r="DZJ51" s="1436" t="e">
        <f t="shared" si="52"/>
        <v>#DIV/0!</v>
      </c>
      <c r="DZK51" s="1436" t="e">
        <f t="shared" si="52"/>
        <v>#DIV/0!</v>
      </c>
      <c r="DZL51" s="1436" t="e">
        <f t="shared" si="52"/>
        <v>#DIV/0!</v>
      </c>
      <c r="DZM51" s="1436" t="e">
        <f t="shared" si="52"/>
        <v>#DIV/0!</v>
      </c>
      <c r="DZN51" s="1436" t="e">
        <f t="shared" si="52"/>
        <v>#DIV/0!</v>
      </c>
      <c r="DZO51" s="1436" t="e">
        <f t="shared" si="52"/>
        <v>#DIV/0!</v>
      </c>
      <c r="DZP51" s="1436" t="e">
        <f t="shared" si="52"/>
        <v>#DIV/0!</v>
      </c>
      <c r="DZQ51" s="1436" t="e">
        <f t="shared" si="52"/>
        <v>#DIV/0!</v>
      </c>
      <c r="DZR51" s="1436" t="e">
        <f t="shared" si="52"/>
        <v>#DIV/0!</v>
      </c>
      <c r="DZS51" s="1436" t="e">
        <f t="shared" si="52"/>
        <v>#DIV/0!</v>
      </c>
      <c r="DZT51" s="1436" t="e">
        <f t="shared" si="52"/>
        <v>#DIV/0!</v>
      </c>
      <c r="DZU51" s="1436" t="e">
        <f t="shared" si="52"/>
        <v>#DIV/0!</v>
      </c>
      <c r="DZV51" s="1436" t="e">
        <f t="shared" si="52"/>
        <v>#DIV/0!</v>
      </c>
      <c r="DZW51" s="1436" t="e">
        <f t="shared" si="52"/>
        <v>#DIV/0!</v>
      </c>
      <c r="DZX51" s="1436" t="e">
        <f t="shared" si="52"/>
        <v>#DIV/0!</v>
      </c>
      <c r="DZY51" s="1436" t="e">
        <f t="shared" si="52"/>
        <v>#DIV/0!</v>
      </c>
      <c r="DZZ51" s="1436" t="e">
        <f t="shared" si="52"/>
        <v>#DIV/0!</v>
      </c>
      <c r="EAA51" s="1436" t="e">
        <f t="shared" si="52"/>
        <v>#DIV/0!</v>
      </c>
      <c r="EAB51" s="1436" t="e">
        <f t="shared" si="52"/>
        <v>#DIV/0!</v>
      </c>
      <c r="EAC51" s="1436" t="e">
        <f t="shared" si="52"/>
        <v>#DIV/0!</v>
      </c>
      <c r="EAD51" s="1436" t="e">
        <f t="shared" si="52"/>
        <v>#DIV/0!</v>
      </c>
      <c r="EAE51" s="1436" t="e">
        <f t="shared" si="52"/>
        <v>#DIV/0!</v>
      </c>
      <c r="EAF51" s="1436" t="e">
        <f t="shared" si="52"/>
        <v>#DIV/0!</v>
      </c>
      <c r="EAG51" s="1436" t="e">
        <f t="shared" ref="EAG51:ECR51" si="53">+AVERAGE(EAB52:EAF52)</f>
        <v>#DIV/0!</v>
      </c>
      <c r="EAH51" s="1436" t="e">
        <f t="shared" si="53"/>
        <v>#DIV/0!</v>
      </c>
      <c r="EAI51" s="1436" t="e">
        <f t="shared" si="53"/>
        <v>#DIV/0!</v>
      </c>
      <c r="EAJ51" s="1436" t="e">
        <f t="shared" si="53"/>
        <v>#DIV/0!</v>
      </c>
      <c r="EAK51" s="1436" t="e">
        <f t="shared" si="53"/>
        <v>#DIV/0!</v>
      </c>
      <c r="EAL51" s="1436" t="e">
        <f t="shared" si="53"/>
        <v>#DIV/0!</v>
      </c>
      <c r="EAM51" s="1436" t="e">
        <f t="shared" si="53"/>
        <v>#DIV/0!</v>
      </c>
      <c r="EAN51" s="1436" t="e">
        <f t="shared" si="53"/>
        <v>#DIV/0!</v>
      </c>
      <c r="EAO51" s="1436" t="e">
        <f t="shared" si="53"/>
        <v>#DIV/0!</v>
      </c>
      <c r="EAP51" s="1436" t="e">
        <f t="shared" si="53"/>
        <v>#DIV/0!</v>
      </c>
      <c r="EAQ51" s="1436" t="e">
        <f t="shared" si="53"/>
        <v>#DIV/0!</v>
      </c>
      <c r="EAR51" s="1436" t="e">
        <f t="shared" si="53"/>
        <v>#DIV/0!</v>
      </c>
      <c r="EAS51" s="1436" t="e">
        <f t="shared" si="53"/>
        <v>#DIV/0!</v>
      </c>
      <c r="EAT51" s="1436" t="e">
        <f t="shared" si="53"/>
        <v>#DIV/0!</v>
      </c>
      <c r="EAU51" s="1436" t="e">
        <f t="shared" si="53"/>
        <v>#DIV/0!</v>
      </c>
      <c r="EAV51" s="1436" t="e">
        <f t="shared" si="53"/>
        <v>#DIV/0!</v>
      </c>
      <c r="EAW51" s="1436" t="e">
        <f t="shared" si="53"/>
        <v>#DIV/0!</v>
      </c>
      <c r="EAX51" s="1436" t="e">
        <f t="shared" si="53"/>
        <v>#DIV/0!</v>
      </c>
      <c r="EAY51" s="1436" t="e">
        <f t="shared" si="53"/>
        <v>#DIV/0!</v>
      </c>
      <c r="EAZ51" s="1436" t="e">
        <f t="shared" si="53"/>
        <v>#DIV/0!</v>
      </c>
      <c r="EBA51" s="1436" t="e">
        <f t="shared" si="53"/>
        <v>#DIV/0!</v>
      </c>
      <c r="EBB51" s="1436" t="e">
        <f t="shared" si="53"/>
        <v>#DIV/0!</v>
      </c>
      <c r="EBC51" s="1436" t="e">
        <f t="shared" si="53"/>
        <v>#DIV/0!</v>
      </c>
      <c r="EBD51" s="1436" t="e">
        <f t="shared" si="53"/>
        <v>#DIV/0!</v>
      </c>
      <c r="EBE51" s="1436" t="e">
        <f t="shared" si="53"/>
        <v>#DIV/0!</v>
      </c>
      <c r="EBF51" s="1436" t="e">
        <f t="shared" si="53"/>
        <v>#DIV/0!</v>
      </c>
      <c r="EBG51" s="1436" t="e">
        <f t="shared" si="53"/>
        <v>#DIV/0!</v>
      </c>
      <c r="EBH51" s="1436" t="e">
        <f t="shared" si="53"/>
        <v>#DIV/0!</v>
      </c>
      <c r="EBI51" s="1436" t="e">
        <f t="shared" si="53"/>
        <v>#DIV/0!</v>
      </c>
      <c r="EBJ51" s="1436" t="e">
        <f t="shared" si="53"/>
        <v>#DIV/0!</v>
      </c>
      <c r="EBK51" s="1436" t="e">
        <f t="shared" si="53"/>
        <v>#DIV/0!</v>
      </c>
      <c r="EBL51" s="1436" t="e">
        <f t="shared" si="53"/>
        <v>#DIV/0!</v>
      </c>
      <c r="EBM51" s="1436" t="e">
        <f t="shared" si="53"/>
        <v>#DIV/0!</v>
      </c>
      <c r="EBN51" s="1436" t="e">
        <f t="shared" si="53"/>
        <v>#DIV/0!</v>
      </c>
      <c r="EBO51" s="1436" t="e">
        <f t="shared" si="53"/>
        <v>#DIV/0!</v>
      </c>
      <c r="EBP51" s="1436" t="e">
        <f t="shared" si="53"/>
        <v>#DIV/0!</v>
      </c>
      <c r="EBQ51" s="1436" t="e">
        <f t="shared" si="53"/>
        <v>#DIV/0!</v>
      </c>
      <c r="EBR51" s="1436" t="e">
        <f t="shared" si="53"/>
        <v>#DIV/0!</v>
      </c>
      <c r="EBS51" s="1436" t="e">
        <f t="shared" si="53"/>
        <v>#DIV/0!</v>
      </c>
      <c r="EBT51" s="1436" t="e">
        <f t="shared" si="53"/>
        <v>#DIV/0!</v>
      </c>
      <c r="EBU51" s="1436" t="e">
        <f t="shared" si="53"/>
        <v>#DIV/0!</v>
      </c>
      <c r="EBV51" s="1436" t="e">
        <f t="shared" si="53"/>
        <v>#DIV/0!</v>
      </c>
      <c r="EBW51" s="1436" t="e">
        <f t="shared" si="53"/>
        <v>#DIV/0!</v>
      </c>
      <c r="EBX51" s="1436" t="e">
        <f t="shared" si="53"/>
        <v>#DIV/0!</v>
      </c>
      <c r="EBY51" s="1436" t="e">
        <f t="shared" si="53"/>
        <v>#DIV/0!</v>
      </c>
      <c r="EBZ51" s="1436" t="e">
        <f t="shared" si="53"/>
        <v>#DIV/0!</v>
      </c>
      <c r="ECA51" s="1436" t="e">
        <f t="shared" si="53"/>
        <v>#DIV/0!</v>
      </c>
      <c r="ECB51" s="1436" t="e">
        <f t="shared" si="53"/>
        <v>#DIV/0!</v>
      </c>
      <c r="ECC51" s="1436" t="e">
        <f t="shared" si="53"/>
        <v>#DIV/0!</v>
      </c>
      <c r="ECD51" s="1436" t="e">
        <f t="shared" si="53"/>
        <v>#DIV/0!</v>
      </c>
      <c r="ECE51" s="1436" t="e">
        <f t="shared" si="53"/>
        <v>#DIV/0!</v>
      </c>
      <c r="ECF51" s="1436" t="e">
        <f t="shared" si="53"/>
        <v>#DIV/0!</v>
      </c>
      <c r="ECG51" s="1436" t="e">
        <f t="shared" si="53"/>
        <v>#DIV/0!</v>
      </c>
      <c r="ECH51" s="1436" t="e">
        <f t="shared" si="53"/>
        <v>#DIV/0!</v>
      </c>
      <c r="ECI51" s="1436" t="e">
        <f t="shared" si="53"/>
        <v>#DIV/0!</v>
      </c>
      <c r="ECJ51" s="1436" t="e">
        <f t="shared" si="53"/>
        <v>#DIV/0!</v>
      </c>
      <c r="ECK51" s="1436" t="e">
        <f t="shared" si="53"/>
        <v>#DIV/0!</v>
      </c>
      <c r="ECL51" s="1436" t="e">
        <f t="shared" si="53"/>
        <v>#DIV/0!</v>
      </c>
      <c r="ECM51" s="1436" t="e">
        <f t="shared" si="53"/>
        <v>#DIV/0!</v>
      </c>
      <c r="ECN51" s="1436" t="e">
        <f t="shared" si="53"/>
        <v>#DIV/0!</v>
      </c>
      <c r="ECO51" s="1436" t="e">
        <f t="shared" si="53"/>
        <v>#DIV/0!</v>
      </c>
      <c r="ECP51" s="1436" t="e">
        <f t="shared" si="53"/>
        <v>#DIV/0!</v>
      </c>
      <c r="ECQ51" s="1436" t="e">
        <f t="shared" si="53"/>
        <v>#DIV/0!</v>
      </c>
      <c r="ECR51" s="1436" t="e">
        <f t="shared" si="53"/>
        <v>#DIV/0!</v>
      </c>
      <c r="ECS51" s="1436" t="e">
        <f t="shared" ref="ECS51:EFD51" si="54">+AVERAGE(ECN52:ECR52)</f>
        <v>#DIV/0!</v>
      </c>
      <c r="ECT51" s="1436" t="e">
        <f t="shared" si="54"/>
        <v>#DIV/0!</v>
      </c>
      <c r="ECU51" s="1436" t="e">
        <f t="shared" si="54"/>
        <v>#DIV/0!</v>
      </c>
      <c r="ECV51" s="1436" t="e">
        <f t="shared" si="54"/>
        <v>#DIV/0!</v>
      </c>
      <c r="ECW51" s="1436" t="e">
        <f t="shared" si="54"/>
        <v>#DIV/0!</v>
      </c>
      <c r="ECX51" s="1436" t="e">
        <f t="shared" si="54"/>
        <v>#DIV/0!</v>
      </c>
      <c r="ECY51" s="1436" t="e">
        <f t="shared" si="54"/>
        <v>#DIV/0!</v>
      </c>
      <c r="ECZ51" s="1436" t="e">
        <f t="shared" si="54"/>
        <v>#DIV/0!</v>
      </c>
      <c r="EDA51" s="1436" t="e">
        <f t="shared" si="54"/>
        <v>#DIV/0!</v>
      </c>
      <c r="EDB51" s="1436" t="e">
        <f t="shared" si="54"/>
        <v>#DIV/0!</v>
      </c>
      <c r="EDC51" s="1436" t="e">
        <f t="shared" si="54"/>
        <v>#DIV/0!</v>
      </c>
      <c r="EDD51" s="1436" t="e">
        <f t="shared" si="54"/>
        <v>#DIV/0!</v>
      </c>
      <c r="EDE51" s="1436" t="e">
        <f t="shared" si="54"/>
        <v>#DIV/0!</v>
      </c>
      <c r="EDF51" s="1436" t="e">
        <f t="shared" si="54"/>
        <v>#DIV/0!</v>
      </c>
      <c r="EDG51" s="1436" t="e">
        <f t="shared" si="54"/>
        <v>#DIV/0!</v>
      </c>
      <c r="EDH51" s="1436" t="e">
        <f t="shared" si="54"/>
        <v>#DIV/0!</v>
      </c>
      <c r="EDI51" s="1436" t="e">
        <f t="shared" si="54"/>
        <v>#DIV/0!</v>
      </c>
      <c r="EDJ51" s="1436" t="e">
        <f t="shared" si="54"/>
        <v>#DIV/0!</v>
      </c>
      <c r="EDK51" s="1436" t="e">
        <f t="shared" si="54"/>
        <v>#DIV/0!</v>
      </c>
      <c r="EDL51" s="1436" t="e">
        <f t="shared" si="54"/>
        <v>#DIV/0!</v>
      </c>
      <c r="EDM51" s="1436" t="e">
        <f t="shared" si="54"/>
        <v>#DIV/0!</v>
      </c>
      <c r="EDN51" s="1436" t="e">
        <f t="shared" si="54"/>
        <v>#DIV/0!</v>
      </c>
      <c r="EDO51" s="1436" t="e">
        <f t="shared" si="54"/>
        <v>#DIV/0!</v>
      </c>
      <c r="EDP51" s="1436" t="e">
        <f t="shared" si="54"/>
        <v>#DIV/0!</v>
      </c>
      <c r="EDQ51" s="1436" t="e">
        <f t="shared" si="54"/>
        <v>#DIV/0!</v>
      </c>
      <c r="EDR51" s="1436" t="e">
        <f t="shared" si="54"/>
        <v>#DIV/0!</v>
      </c>
      <c r="EDS51" s="1436" t="e">
        <f t="shared" si="54"/>
        <v>#DIV/0!</v>
      </c>
      <c r="EDT51" s="1436" t="e">
        <f t="shared" si="54"/>
        <v>#DIV/0!</v>
      </c>
      <c r="EDU51" s="1436" t="e">
        <f t="shared" si="54"/>
        <v>#DIV/0!</v>
      </c>
      <c r="EDV51" s="1436" t="e">
        <f t="shared" si="54"/>
        <v>#DIV/0!</v>
      </c>
      <c r="EDW51" s="1436" t="e">
        <f t="shared" si="54"/>
        <v>#DIV/0!</v>
      </c>
      <c r="EDX51" s="1436" t="e">
        <f t="shared" si="54"/>
        <v>#DIV/0!</v>
      </c>
      <c r="EDY51" s="1436" t="e">
        <f t="shared" si="54"/>
        <v>#DIV/0!</v>
      </c>
      <c r="EDZ51" s="1436" t="e">
        <f t="shared" si="54"/>
        <v>#DIV/0!</v>
      </c>
      <c r="EEA51" s="1436" t="e">
        <f t="shared" si="54"/>
        <v>#DIV/0!</v>
      </c>
      <c r="EEB51" s="1436" t="e">
        <f t="shared" si="54"/>
        <v>#DIV/0!</v>
      </c>
      <c r="EEC51" s="1436" t="e">
        <f t="shared" si="54"/>
        <v>#DIV/0!</v>
      </c>
      <c r="EED51" s="1436" t="e">
        <f t="shared" si="54"/>
        <v>#DIV/0!</v>
      </c>
      <c r="EEE51" s="1436" t="e">
        <f t="shared" si="54"/>
        <v>#DIV/0!</v>
      </c>
      <c r="EEF51" s="1436" t="e">
        <f t="shared" si="54"/>
        <v>#DIV/0!</v>
      </c>
      <c r="EEG51" s="1436" t="e">
        <f t="shared" si="54"/>
        <v>#DIV/0!</v>
      </c>
      <c r="EEH51" s="1436" t="e">
        <f t="shared" si="54"/>
        <v>#DIV/0!</v>
      </c>
      <c r="EEI51" s="1436" t="e">
        <f t="shared" si="54"/>
        <v>#DIV/0!</v>
      </c>
      <c r="EEJ51" s="1436" t="e">
        <f t="shared" si="54"/>
        <v>#DIV/0!</v>
      </c>
      <c r="EEK51" s="1436" t="e">
        <f t="shared" si="54"/>
        <v>#DIV/0!</v>
      </c>
      <c r="EEL51" s="1436" t="e">
        <f t="shared" si="54"/>
        <v>#DIV/0!</v>
      </c>
      <c r="EEM51" s="1436" t="e">
        <f t="shared" si="54"/>
        <v>#DIV/0!</v>
      </c>
      <c r="EEN51" s="1436" t="e">
        <f t="shared" si="54"/>
        <v>#DIV/0!</v>
      </c>
      <c r="EEO51" s="1436" t="e">
        <f t="shared" si="54"/>
        <v>#DIV/0!</v>
      </c>
      <c r="EEP51" s="1436" t="e">
        <f t="shared" si="54"/>
        <v>#DIV/0!</v>
      </c>
      <c r="EEQ51" s="1436" t="e">
        <f t="shared" si="54"/>
        <v>#DIV/0!</v>
      </c>
      <c r="EER51" s="1436" t="e">
        <f t="shared" si="54"/>
        <v>#DIV/0!</v>
      </c>
      <c r="EES51" s="1436" t="e">
        <f t="shared" si="54"/>
        <v>#DIV/0!</v>
      </c>
      <c r="EET51" s="1436" t="e">
        <f t="shared" si="54"/>
        <v>#DIV/0!</v>
      </c>
      <c r="EEU51" s="1436" t="e">
        <f t="shared" si="54"/>
        <v>#DIV/0!</v>
      </c>
      <c r="EEV51" s="1436" t="e">
        <f t="shared" si="54"/>
        <v>#DIV/0!</v>
      </c>
      <c r="EEW51" s="1436" t="e">
        <f t="shared" si="54"/>
        <v>#DIV/0!</v>
      </c>
      <c r="EEX51" s="1436" t="e">
        <f t="shared" si="54"/>
        <v>#DIV/0!</v>
      </c>
      <c r="EEY51" s="1436" t="e">
        <f t="shared" si="54"/>
        <v>#DIV/0!</v>
      </c>
      <c r="EEZ51" s="1436" t="e">
        <f t="shared" si="54"/>
        <v>#DIV/0!</v>
      </c>
      <c r="EFA51" s="1436" t="e">
        <f t="shared" si="54"/>
        <v>#DIV/0!</v>
      </c>
      <c r="EFB51" s="1436" t="e">
        <f t="shared" si="54"/>
        <v>#DIV/0!</v>
      </c>
      <c r="EFC51" s="1436" t="e">
        <f t="shared" si="54"/>
        <v>#DIV/0!</v>
      </c>
      <c r="EFD51" s="1436" t="e">
        <f t="shared" si="54"/>
        <v>#DIV/0!</v>
      </c>
      <c r="EFE51" s="1436" t="e">
        <f t="shared" ref="EFE51:EHP51" si="55">+AVERAGE(EEZ52:EFD52)</f>
        <v>#DIV/0!</v>
      </c>
      <c r="EFF51" s="1436" t="e">
        <f t="shared" si="55"/>
        <v>#DIV/0!</v>
      </c>
      <c r="EFG51" s="1436" t="e">
        <f t="shared" si="55"/>
        <v>#DIV/0!</v>
      </c>
      <c r="EFH51" s="1436" t="e">
        <f t="shared" si="55"/>
        <v>#DIV/0!</v>
      </c>
      <c r="EFI51" s="1436" t="e">
        <f t="shared" si="55"/>
        <v>#DIV/0!</v>
      </c>
      <c r="EFJ51" s="1436" t="e">
        <f t="shared" si="55"/>
        <v>#DIV/0!</v>
      </c>
      <c r="EFK51" s="1436" t="e">
        <f t="shared" si="55"/>
        <v>#DIV/0!</v>
      </c>
      <c r="EFL51" s="1436" t="e">
        <f t="shared" si="55"/>
        <v>#DIV/0!</v>
      </c>
      <c r="EFM51" s="1436" t="e">
        <f t="shared" si="55"/>
        <v>#DIV/0!</v>
      </c>
      <c r="EFN51" s="1436" t="e">
        <f t="shared" si="55"/>
        <v>#DIV/0!</v>
      </c>
      <c r="EFO51" s="1436" t="e">
        <f t="shared" si="55"/>
        <v>#DIV/0!</v>
      </c>
      <c r="EFP51" s="1436" t="e">
        <f t="shared" si="55"/>
        <v>#DIV/0!</v>
      </c>
      <c r="EFQ51" s="1436" t="e">
        <f t="shared" si="55"/>
        <v>#DIV/0!</v>
      </c>
      <c r="EFR51" s="1436" t="e">
        <f t="shared" si="55"/>
        <v>#DIV/0!</v>
      </c>
      <c r="EFS51" s="1436" t="e">
        <f t="shared" si="55"/>
        <v>#DIV/0!</v>
      </c>
      <c r="EFT51" s="1436" t="e">
        <f t="shared" si="55"/>
        <v>#DIV/0!</v>
      </c>
      <c r="EFU51" s="1436" t="e">
        <f t="shared" si="55"/>
        <v>#DIV/0!</v>
      </c>
      <c r="EFV51" s="1436" t="e">
        <f t="shared" si="55"/>
        <v>#DIV/0!</v>
      </c>
      <c r="EFW51" s="1436" t="e">
        <f t="shared" si="55"/>
        <v>#DIV/0!</v>
      </c>
      <c r="EFX51" s="1436" t="e">
        <f t="shared" si="55"/>
        <v>#DIV/0!</v>
      </c>
      <c r="EFY51" s="1436" t="e">
        <f t="shared" si="55"/>
        <v>#DIV/0!</v>
      </c>
      <c r="EFZ51" s="1436" t="e">
        <f t="shared" si="55"/>
        <v>#DIV/0!</v>
      </c>
      <c r="EGA51" s="1436" t="e">
        <f t="shared" si="55"/>
        <v>#DIV/0!</v>
      </c>
      <c r="EGB51" s="1436" t="e">
        <f t="shared" si="55"/>
        <v>#DIV/0!</v>
      </c>
      <c r="EGC51" s="1436" t="e">
        <f t="shared" si="55"/>
        <v>#DIV/0!</v>
      </c>
      <c r="EGD51" s="1436" t="e">
        <f t="shared" si="55"/>
        <v>#DIV/0!</v>
      </c>
      <c r="EGE51" s="1436" t="e">
        <f t="shared" si="55"/>
        <v>#DIV/0!</v>
      </c>
      <c r="EGF51" s="1436" t="e">
        <f t="shared" si="55"/>
        <v>#DIV/0!</v>
      </c>
      <c r="EGG51" s="1436" t="e">
        <f t="shared" si="55"/>
        <v>#DIV/0!</v>
      </c>
      <c r="EGH51" s="1436" t="e">
        <f t="shared" si="55"/>
        <v>#DIV/0!</v>
      </c>
      <c r="EGI51" s="1436" t="e">
        <f t="shared" si="55"/>
        <v>#DIV/0!</v>
      </c>
      <c r="EGJ51" s="1436" t="e">
        <f t="shared" si="55"/>
        <v>#DIV/0!</v>
      </c>
      <c r="EGK51" s="1436" t="e">
        <f t="shared" si="55"/>
        <v>#DIV/0!</v>
      </c>
      <c r="EGL51" s="1436" t="e">
        <f t="shared" si="55"/>
        <v>#DIV/0!</v>
      </c>
      <c r="EGM51" s="1436" t="e">
        <f t="shared" si="55"/>
        <v>#DIV/0!</v>
      </c>
      <c r="EGN51" s="1436" t="e">
        <f t="shared" si="55"/>
        <v>#DIV/0!</v>
      </c>
      <c r="EGO51" s="1436" t="e">
        <f t="shared" si="55"/>
        <v>#DIV/0!</v>
      </c>
      <c r="EGP51" s="1436" t="e">
        <f t="shared" si="55"/>
        <v>#DIV/0!</v>
      </c>
      <c r="EGQ51" s="1436" t="e">
        <f t="shared" si="55"/>
        <v>#DIV/0!</v>
      </c>
      <c r="EGR51" s="1436" t="e">
        <f t="shared" si="55"/>
        <v>#DIV/0!</v>
      </c>
      <c r="EGS51" s="1436" t="e">
        <f t="shared" si="55"/>
        <v>#DIV/0!</v>
      </c>
      <c r="EGT51" s="1436" t="e">
        <f t="shared" si="55"/>
        <v>#DIV/0!</v>
      </c>
      <c r="EGU51" s="1436" t="e">
        <f t="shared" si="55"/>
        <v>#DIV/0!</v>
      </c>
      <c r="EGV51" s="1436" t="e">
        <f t="shared" si="55"/>
        <v>#DIV/0!</v>
      </c>
      <c r="EGW51" s="1436" t="e">
        <f t="shared" si="55"/>
        <v>#DIV/0!</v>
      </c>
      <c r="EGX51" s="1436" t="e">
        <f t="shared" si="55"/>
        <v>#DIV/0!</v>
      </c>
      <c r="EGY51" s="1436" t="e">
        <f t="shared" si="55"/>
        <v>#DIV/0!</v>
      </c>
      <c r="EGZ51" s="1436" t="e">
        <f t="shared" si="55"/>
        <v>#DIV/0!</v>
      </c>
      <c r="EHA51" s="1436" t="e">
        <f t="shared" si="55"/>
        <v>#DIV/0!</v>
      </c>
      <c r="EHB51" s="1436" t="e">
        <f t="shared" si="55"/>
        <v>#DIV/0!</v>
      </c>
      <c r="EHC51" s="1436" t="e">
        <f t="shared" si="55"/>
        <v>#DIV/0!</v>
      </c>
      <c r="EHD51" s="1436" t="e">
        <f t="shared" si="55"/>
        <v>#DIV/0!</v>
      </c>
      <c r="EHE51" s="1436" t="e">
        <f t="shared" si="55"/>
        <v>#DIV/0!</v>
      </c>
      <c r="EHF51" s="1436" t="e">
        <f t="shared" si="55"/>
        <v>#DIV/0!</v>
      </c>
      <c r="EHG51" s="1436" t="e">
        <f t="shared" si="55"/>
        <v>#DIV/0!</v>
      </c>
      <c r="EHH51" s="1436" t="e">
        <f t="shared" si="55"/>
        <v>#DIV/0!</v>
      </c>
      <c r="EHI51" s="1436" t="e">
        <f t="shared" si="55"/>
        <v>#DIV/0!</v>
      </c>
      <c r="EHJ51" s="1436" t="e">
        <f t="shared" si="55"/>
        <v>#DIV/0!</v>
      </c>
      <c r="EHK51" s="1436" t="e">
        <f t="shared" si="55"/>
        <v>#DIV/0!</v>
      </c>
      <c r="EHL51" s="1436" t="e">
        <f t="shared" si="55"/>
        <v>#DIV/0!</v>
      </c>
      <c r="EHM51" s="1436" t="e">
        <f t="shared" si="55"/>
        <v>#DIV/0!</v>
      </c>
      <c r="EHN51" s="1436" t="e">
        <f t="shared" si="55"/>
        <v>#DIV/0!</v>
      </c>
      <c r="EHO51" s="1436" t="e">
        <f t="shared" si="55"/>
        <v>#DIV/0!</v>
      </c>
      <c r="EHP51" s="1436" t="e">
        <f t="shared" si="55"/>
        <v>#DIV/0!</v>
      </c>
      <c r="EHQ51" s="1436" t="e">
        <f t="shared" ref="EHQ51:EKB51" si="56">+AVERAGE(EHL52:EHP52)</f>
        <v>#DIV/0!</v>
      </c>
      <c r="EHR51" s="1436" t="e">
        <f t="shared" si="56"/>
        <v>#DIV/0!</v>
      </c>
      <c r="EHS51" s="1436" t="e">
        <f t="shared" si="56"/>
        <v>#DIV/0!</v>
      </c>
      <c r="EHT51" s="1436" t="e">
        <f t="shared" si="56"/>
        <v>#DIV/0!</v>
      </c>
      <c r="EHU51" s="1436" t="e">
        <f t="shared" si="56"/>
        <v>#DIV/0!</v>
      </c>
      <c r="EHV51" s="1436" t="e">
        <f t="shared" si="56"/>
        <v>#DIV/0!</v>
      </c>
      <c r="EHW51" s="1436" t="e">
        <f t="shared" si="56"/>
        <v>#DIV/0!</v>
      </c>
      <c r="EHX51" s="1436" t="e">
        <f t="shared" si="56"/>
        <v>#DIV/0!</v>
      </c>
      <c r="EHY51" s="1436" t="e">
        <f t="shared" si="56"/>
        <v>#DIV/0!</v>
      </c>
      <c r="EHZ51" s="1436" t="e">
        <f t="shared" si="56"/>
        <v>#DIV/0!</v>
      </c>
      <c r="EIA51" s="1436" t="e">
        <f t="shared" si="56"/>
        <v>#DIV/0!</v>
      </c>
      <c r="EIB51" s="1436" t="e">
        <f t="shared" si="56"/>
        <v>#DIV/0!</v>
      </c>
      <c r="EIC51" s="1436" t="e">
        <f t="shared" si="56"/>
        <v>#DIV/0!</v>
      </c>
      <c r="EID51" s="1436" t="e">
        <f t="shared" si="56"/>
        <v>#DIV/0!</v>
      </c>
      <c r="EIE51" s="1436" t="e">
        <f t="shared" si="56"/>
        <v>#DIV/0!</v>
      </c>
      <c r="EIF51" s="1436" t="e">
        <f t="shared" si="56"/>
        <v>#DIV/0!</v>
      </c>
      <c r="EIG51" s="1436" t="e">
        <f t="shared" si="56"/>
        <v>#DIV/0!</v>
      </c>
      <c r="EIH51" s="1436" t="e">
        <f t="shared" si="56"/>
        <v>#DIV/0!</v>
      </c>
      <c r="EII51" s="1436" t="e">
        <f t="shared" si="56"/>
        <v>#DIV/0!</v>
      </c>
      <c r="EIJ51" s="1436" t="e">
        <f t="shared" si="56"/>
        <v>#DIV/0!</v>
      </c>
      <c r="EIK51" s="1436" t="e">
        <f t="shared" si="56"/>
        <v>#DIV/0!</v>
      </c>
      <c r="EIL51" s="1436" t="e">
        <f t="shared" si="56"/>
        <v>#DIV/0!</v>
      </c>
      <c r="EIM51" s="1436" t="e">
        <f t="shared" si="56"/>
        <v>#DIV/0!</v>
      </c>
      <c r="EIN51" s="1436" t="e">
        <f t="shared" si="56"/>
        <v>#DIV/0!</v>
      </c>
      <c r="EIO51" s="1436" t="e">
        <f t="shared" si="56"/>
        <v>#DIV/0!</v>
      </c>
      <c r="EIP51" s="1436" t="e">
        <f t="shared" si="56"/>
        <v>#DIV/0!</v>
      </c>
      <c r="EIQ51" s="1436" t="e">
        <f t="shared" si="56"/>
        <v>#DIV/0!</v>
      </c>
      <c r="EIR51" s="1436" t="e">
        <f t="shared" si="56"/>
        <v>#DIV/0!</v>
      </c>
      <c r="EIS51" s="1436" t="e">
        <f t="shared" si="56"/>
        <v>#DIV/0!</v>
      </c>
      <c r="EIT51" s="1436" t="e">
        <f t="shared" si="56"/>
        <v>#DIV/0!</v>
      </c>
      <c r="EIU51" s="1436" t="e">
        <f t="shared" si="56"/>
        <v>#DIV/0!</v>
      </c>
      <c r="EIV51" s="1436" t="e">
        <f t="shared" si="56"/>
        <v>#DIV/0!</v>
      </c>
      <c r="EIW51" s="1436" t="e">
        <f t="shared" si="56"/>
        <v>#DIV/0!</v>
      </c>
      <c r="EIX51" s="1436" t="e">
        <f t="shared" si="56"/>
        <v>#DIV/0!</v>
      </c>
      <c r="EIY51" s="1436" t="e">
        <f t="shared" si="56"/>
        <v>#DIV/0!</v>
      </c>
      <c r="EIZ51" s="1436" t="e">
        <f t="shared" si="56"/>
        <v>#DIV/0!</v>
      </c>
      <c r="EJA51" s="1436" t="e">
        <f t="shared" si="56"/>
        <v>#DIV/0!</v>
      </c>
      <c r="EJB51" s="1436" t="e">
        <f t="shared" si="56"/>
        <v>#DIV/0!</v>
      </c>
      <c r="EJC51" s="1436" t="e">
        <f t="shared" si="56"/>
        <v>#DIV/0!</v>
      </c>
      <c r="EJD51" s="1436" t="e">
        <f t="shared" si="56"/>
        <v>#DIV/0!</v>
      </c>
      <c r="EJE51" s="1436" t="e">
        <f t="shared" si="56"/>
        <v>#DIV/0!</v>
      </c>
      <c r="EJF51" s="1436" t="e">
        <f t="shared" si="56"/>
        <v>#DIV/0!</v>
      </c>
      <c r="EJG51" s="1436" t="e">
        <f t="shared" si="56"/>
        <v>#DIV/0!</v>
      </c>
      <c r="EJH51" s="1436" t="e">
        <f t="shared" si="56"/>
        <v>#DIV/0!</v>
      </c>
      <c r="EJI51" s="1436" t="e">
        <f t="shared" si="56"/>
        <v>#DIV/0!</v>
      </c>
      <c r="EJJ51" s="1436" t="e">
        <f t="shared" si="56"/>
        <v>#DIV/0!</v>
      </c>
      <c r="EJK51" s="1436" t="e">
        <f t="shared" si="56"/>
        <v>#DIV/0!</v>
      </c>
      <c r="EJL51" s="1436" t="e">
        <f t="shared" si="56"/>
        <v>#DIV/0!</v>
      </c>
      <c r="EJM51" s="1436" t="e">
        <f t="shared" si="56"/>
        <v>#DIV/0!</v>
      </c>
      <c r="EJN51" s="1436" t="e">
        <f t="shared" si="56"/>
        <v>#DIV/0!</v>
      </c>
      <c r="EJO51" s="1436" t="e">
        <f t="shared" si="56"/>
        <v>#DIV/0!</v>
      </c>
      <c r="EJP51" s="1436" t="e">
        <f t="shared" si="56"/>
        <v>#DIV/0!</v>
      </c>
      <c r="EJQ51" s="1436" t="e">
        <f t="shared" si="56"/>
        <v>#DIV/0!</v>
      </c>
      <c r="EJR51" s="1436" t="e">
        <f t="shared" si="56"/>
        <v>#DIV/0!</v>
      </c>
      <c r="EJS51" s="1436" t="e">
        <f t="shared" si="56"/>
        <v>#DIV/0!</v>
      </c>
      <c r="EJT51" s="1436" t="e">
        <f t="shared" si="56"/>
        <v>#DIV/0!</v>
      </c>
      <c r="EJU51" s="1436" t="e">
        <f t="shared" si="56"/>
        <v>#DIV/0!</v>
      </c>
      <c r="EJV51" s="1436" t="e">
        <f t="shared" si="56"/>
        <v>#DIV/0!</v>
      </c>
      <c r="EJW51" s="1436" t="e">
        <f t="shared" si="56"/>
        <v>#DIV/0!</v>
      </c>
      <c r="EJX51" s="1436" t="e">
        <f t="shared" si="56"/>
        <v>#DIV/0!</v>
      </c>
      <c r="EJY51" s="1436" t="e">
        <f t="shared" si="56"/>
        <v>#DIV/0!</v>
      </c>
      <c r="EJZ51" s="1436" t="e">
        <f t="shared" si="56"/>
        <v>#DIV/0!</v>
      </c>
      <c r="EKA51" s="1436" t="e">
        <f t="shared" si="56"/>
        <v>#DIV/0!</v>
      </c>
      <c r="EKB51" s="1436" t="e">
        <f t="shared" si="56"/>
        <v>#DIV/0!</v>
      </c>
      <c r="EKC51" s="1436" t="e">
        <f t="shared" ref="EKC51:EMN51" si="57">+AVERAGE(EJX52:EKB52)</f>
        <v>#DIV/0!</v>
      </c>
      <c r="EKD51" s="1436" t="e">
        <f t="shared" si="57"/>
        <v>#DIV/0!</v>
      </c>
      <c r="EKE51" s="1436" t="e">
        <f t="shared" si="57"/>
        <v>#DIV/0!</v>
      </c>
      <c r="EKF51" s="1436" t="e">
        <f t="shared" si="57"/>
        <v>#DIV/0!</v>
      </c>
      <c r="EKG51" s="1436" t="e">
        <f t="shared" si="57"/>
        <v>#DIV/0!</v>
      </c>
      <c r="EKH51" s="1436" t="e">
        <f t="shared" si="57"/>
        <v>#DIV/0!</v>
      </c>
      <c r="EKI51" s="1436" t="e">
        <f t="shared" si="57"/>
        <v>#DIV/0!</v>
      </c>
      <c r="EKJ51" s="1436" t="e">
        <f t="shared" si="57"/>
        <v>#DIV/0!</v>
      </c>
      <c r="EKK51" s="1436" t="e">
        <f t="shared" si="57"/>
        <v>#DIV/0!</v>
      </c>
      <c r="EKL51" s="1436" t="e">
        <f t="shared" si="57"/>
        <v>#DIV/0!</v>
      </c>
      <c r="EKM51" s="1436" t="e">
        <f t="shared" si="57"/>
        <v>#DIV/0!</v>
      </c>
      <c r="EKN51" s="1436" t="e">
        <f t="shared" si="57"/>
        <v>#DIV/0!</v>
      </c>
      <c r="EKO51" s="1436" t="e">
        <f t="shared" si="57"/>
        <v>#DIV/0!</v>
      </c>
      <c r="EKP51" s="1436" t="e">
        <f t="shared" si="57"/>
        <v>#DIV/0!</v>
      </c>
      <c r="EKQ51" s="1436" t="e">
        <f t="shared" si="57"/>
        <v>#DIV/0!</v>
      </c>
      <c r="EKR51" s="1436" t="e">
        <f t="shared" si="57"/>
        <v>#DIV/0!</v>
      </c>
      <c r="EKS51" s="1436" t="e">
        <f t="shared" si="57"/>
        <v>#DIV/0!</v>
      </c>
      <c r="EKT51" s="1436" t="e">
        <f t="shared" si="57"/>
        <v>#DIV/0!</v>
      </c>
      <c r="EKU51" s="1436" t="e">
        <f t="shared" si="57"/>
        <v>#DIV/0!</v>
      </c>
      <c r="EKV51" s="1436" t="e">
        <f t="shared" si="57"/>
        <v>#DIV/0!</v>
      </c>
      <c r="EKW51" s="1436" t="e">
        <f t="shared" si="57"/>
        <v>#DIV/0!</v>
      </c>
      <c r="EKX51" s="1436" t="e">
        <f t="shared" si="57"/>
        <v>#DIV/0!</v>
      </c>
      <c r="EKY51" s="1436" t="e">
        <f t="shared" si="57"/>
        <v>#DIV/0!</v>
      </c>
      <c r="EKZ51" s="1436" t="e">
        <f t="shared" si="57"/>
        <v>#DIV/0!</v>
      </c>
      <c r="ELA51" s="1436" t="e">
        <f t="shared" si="57"/>
        <v>#DIV/0!</v>
      </c>
      <c r="ELB51" s="1436" t="e">
        <f t="shared" si="57"/>
        <v>#DIV/0!</v>
      </c>
      <c r="ELC51" s="1436" t="e">
        <f t="shared" si="57"/>
        <v>#DIV/0!</v>
      </c>
      <c r="ELD51" s="1436" t="e">
        <f t="shared" si="57"/>
        <v>#DIV/0!</v>
      </c>
      <c r="ELE51" s="1436" t="e">
        <f t="shared" si="57"/>
        <v>#DIV/0!</v>
      </c>
      <c r="ELF51" s="1436" t="e">
        <f t="shared" si="57"/>
        <v>#DIV/0!</v>
      </c>
      <c r="ELG51" s="1436" t="e">
        <f t="shared" si="57"/>
        <v>#DIV/0!</v>
      </c>
      <c r="ELH51" s="1436" t="e">
        <f t="shared" si="57"/>
        <v>#DIV/0!</v>
      </c>
      <c r="ELI51" s="1436" t="e">
        <f t="shared" si="57"/>
        <v>#DIV/0!</v>
      </c>
      <c r="ELJ51" s="1436" t="e">
        <f t="shared" si="57"/>
        <v>#DIV/0!</v>
      </c>
      <c r="ELK51" s="1436" t="e">
        <f t="shared" si="57"/>
        <v>#DIV/0!</v>
      </c>
      <c r="ELL51" s="1436" t="e">
        <f t="shared" si="57"/>
        <v>#DIV/0!</v>
      </c>
      <c r="ELM51" s="1436" t="e">
        <f t="shared" si="57"/>
        <v>#DIV/0!</v>
      </c>
      <c r="ELN51" s="1436" t="e">
        <f t="shared" si="57"/>
        <v>#DIV/0!</v>
      </c>
      <c r="ELO51" s="1436" t="e">
        <f t="shared" si="57"/>
        <v>#DIV/0!</v>
      </c>
      <c r="ELP51" s="1436" t="e">
        <f t="shared" si="57"/>
        <v>#DIV/0!</v>
      </c>
      <c r="ELQ51" s="1436" t="e">
        <f t="shared" si="57"/>
        <v>#DIV/0!</v>
      </c>
      <c r="ELR51" s="1436" t="e">
        <f t="shared" si="57"/>
        <v>#DIV/0!</v>
      </c>
      <c r="ELS51" s="1436" t="e">
        <f t="shared" si="57"/>
        <v>#DIV/0!</v>
      </c>
      <c r="ELT51" s="1436" t="e">
        <f t="shared" si="57"/>
        <v>#DIV/0!</v>
      </c>
      <c r="ELU51" s="1436" t="e">
        <f t="shared" si="57"/>
        <v>#DIV/0!</v>
      </c>
      <c r="ELV51" s="1436" t="e">
        <f t="shared" si="57"/>
        <v>#DIV/0!</v>
      </c>
      <c r="ELW51" s="1436" t="e">
        <f t="shared" si="57"/>
        <v>#DIV/0!</v>
      </c>
      <c r="ELX51" s="1436" t="e">
        <f t="shared" si="57"/>
        <v>#DIV/0!</v>
      </c>
      <c r="ELY51" s="1436" t="e">
        <f t="shared" si="57"/>
        <v>#DIV/0!</v>
      </c>
      <c r="ELZ51" s="1436" t="e">
        <f t="shared" si="57"/>
        <v>#DIV/0!</v>
      </c>
      <c r="EMA51" s="1436" t="e">
        <f t="shared" si="57"/>
        <v>#DIV/0!</v>
      </c>
      <c r="EMB51" s="1436" t="e">
        <f t="shared" si="57"/>
        <v>#DIV/0!</v>
      </c>
      <c r="EMC51" s="1436" t="e">
        <f t="shared" si="57"/>
        <v>#DIV/0!</v>
      </c>
      <c r="EMD51" s="1436" t="e">
        <f t="shared" si="57"/>
        <v>#DIV/0!</v>
      </c>
      <c r="EME51" s="1436" t="e">
        <f t="shared" si="57"/>
        <v>#DIV/0!</v>
      </c>
      <c r="EMF51" s="1436" t="e">
        <f t="shared" si="57"/>
        <v>#DIV/0!</v>
      </c>
      <c r="EMG51" s="1436" t="e">
        <f t="shared" si="57"/>
        <v>#DIV/0!</v>
      </c>
      <c r="EMH51" s="1436" t="e">
        <f t="shared" si="57"/>
        <v>#DIV/0!</v>
      </c>
      <c r="EMI51" s="1436" t="e">
        <f t="shared" si="57"/>
        <v>#DIV/0!</v>
      </c>
      <c r="EMJ51" s="1436" t="e">
        <f t="shared" si="57"/>
        <v>#DIV/0!</v>
      </c>
      <c r="EMK51" s="1436" t="e">
        <f t="shared" si="57"/>
        <v>#DIV/0!</v>
      </c>
      <c r="EML51" s="1436" t="e">
        <f t="shared" si="57"/>
        <v>#DIV/0!</v>
      </c>
      <c r="EMM51" s="1436" t="e">
        <f t="shared" si="57"/>
        <v>#DIV/0!</v>
      </c>
      <c r="EMN51" s="1436" t="e">
        <f t="shared" si="57"/>
        <v>#DIV/0!</v>
      </c>
      <c r="EMO51" s="1436" t="e">
        <f t="shared" ref="EMO51:EOZ51" si="58">+AVERAGE(EMJ52:EMN52)</f>
        <v>#DIV/0!</v>
      </c>
      <c r="EMP51" s="1436" t="e">
        <f t="shared" si="58"/>
        <v>#DIV/0!</v>
      </c>
      <c r="EMQ51" s="1436" t="e">
        <f t="shared" si="58"/>
        <v>#DIV/0!</v>
      </c>
      <c r="EMR51" s="1436" t="e">
        <f t="shared" si="58"/>
        <v>#DIV/0!</v>
      </c>
      <c r="EMS51" s="1436" t="e">
        <f t="shared" si="58"/>
        <v>#DIV/0!</v>
      </c>
      <c r="EMT51" s="1436" t="e">
        <f t="shared" si="58"/>
        <v>#DIV/0!</v>
      </c>
      <c r="EMU51" s="1436" t="e">
        <f t="shared" si="58"/>
        <v>#DIV/0!</v>
      </c>
      <c r="EMV51" s="1436" t="e">
        <f t="shared" si="58"/>
        <v>#DIV/0!</v>
      </c>
      <c r="EMW51" s="1436" t="e">
        <f t="shared" si="58"/>
        <v>#DIV/0!</v>
      </c>
      <c r="EMX51" s="1436" t="e">
        <f t="shared" si="58"/>
        <v>#DIV/0!</v>
      </c>
      <c r="EMY51" s="1436" t="e">
        <f t="shared" si="58"/>
        <v>#DIV/0!</v>
      </c>
      <c r="EMZ51" s="1436" t="e">
        <f t="shared" si="58"/>
        <v>#DIV/0!</v>
      </c>
      <c r="ENA51" s="1436" t="e">
        <f t="shared" si="58"/>
        <v>#DIV/0!</v>
      </c>
      <c r="ENB51" s="1436" t="e">
        <f t="shared" si="58"/>
        <v>#DIV/0!</v>
      </c>
      <c r="ENC51" s="1436" t="e">
        <f t="shared" si="58"/>
        <v>#DIV/0!</v>
      </c>
      <c r="END51" s="1436" t="e">
        <f t="shared" si="58"/>
        <v>#DIV/0!</v>
      </c>
      <c r="ENE51" s="1436" t="e">
        <f t="shared" si="58"/>
        <v>#DIV/0!</v>
      </c>
      <c r="ENF51" s="1436" t="e">
        <f t="shared" si="58"/>
        <v>#DIV/0!</v>
      </c>
      <c r="ENG51" s="1436" t="e">
        <f t="shared" si="58"/>
        <v>#DIV/0!</v>
      </c>
      <c r="ENH51" s="1436" t="e">
        <f t="shared" si="58"/>
        <v>#DIV/0!</v>
      </c>
      <c r="ENI51" s="1436" t="e">
        <f t="shared" si="58"/>
        <v>#DIV/0!</v>
      </c>
      <c r="ENJ51" s="1436" t="e">
        <f t="shared" si="58"/>
        <v>#DIV/0!</v>
      </c>
      <c r="ENK51" s="1436" t="e">
        <f t="shared" si="58"/>
        <v>#DIV/0!</v>
      </c>
      <c r="ENL51" s="1436" t="e">
        <f t="shared" si="58"/>
        <v>#DIV/0!</v>
      </c>
      <c r="ENM51" s="1436" t="e">
        <f t="shared" si="58"/>
        <v>#DIV/0!</v>
      </c>
      <c r="ENN51" s="1436" t="e">
        <f t="shared" si="58"/>
        <v>#DIV/0!</v>
      </c>
      <c r="ENO51" s="1436" t="e">
        <f t="shared" si="58"/>
        <v>#DIV/0!</v>
      </c>
      <c r="ENP51" s="1436" t="e">
        <f t="shared" si="58"/>
        <v>#DIV/0!</v>
      </c>
      <c r="ENQ51" s="1436" t="e">
        <f t="shared" si="58"/>
        <v>#DIV/0!</v>
      </c>
      <c r="ENR51" s="1436" t="e">
        <f t="shared" si="58"/>
        <v>#DIV/0!</v>
      </c>
      <c r="ENS51" s="1436" t="e">
        <f t="shared" si="58"/>
        <v>#DIV/0!</v>
      </c>
      <c r="ENT51" s="1436" t="e">
        <f t="shared" si="58"/>
        <v>#DIV/0!</v>
      </c>
      <c r="ENU51" s="1436" t="e">
        <f t="shared" si="58"/>
        <v>#DIV/0!</v>
      </c>
      <c r="ENV51" s="1436" t="e">
        <f t="shared" si="58"/>
        <v>#DIV/0!</v>
      </c>
      <c r="ENW51" s="1436" t="e">
        <f t="shared" si="58"/>
        <v>#DIV/0!</v>
      </c>
      <c r="ENX51" s="1436" t="e">
        <f t="shared" si="58"/>
        <v>#DIV/0!</v>
      </c>
      <c r="ENY51" s="1436" t="e">
        <f t="shared" si="58"/>
        <v>#DIV/0!</v>
      </c>
      <c r="ENZ51" s="1436" t="e">
        <f t="shared" si="58"/>
        <v>#DIV/0!</v>
      </c>
      <c r="EOA51" s="1436" t="e">
        <f t="shared" si="58"/>
        <v>#DIV/0!</v>
      </c>
      <c r="EOB51" s="1436" t="e">
        <f t="shared" si="58"/>
        <v>#DIV/0!</v>
      </c>
      <c r="EOC51" s="1436" t="e">
        <f t="shared" si="58"/>
        <v>#DIV/0!</v>
      </c>
      <c r="EOD51" s="1436" t="e">
        <f t="shared" si="58"/>
        <v>#DIV/0!</v>
      </c>
      <c r="EOE51" s="1436" t="e">
        <f t="shared" si="58"/>
        <v>#DIV/0!</v>
      </c>
      <c r="EOF51" s="1436" t="e">
        <f t="shared" si="58"/>
        <v>#DIV/0!</v>
      </c>
      <c r="EOG51" s="1436" t="e">
        <f t="shared" si="58"/>
        <v>#DIV/0!</v>
      </c>
      <c r="EOH51" s="1436" t="e">
        <f t="shared" si="58"/>
        <v>#DIV/0!</v>
      </c>
      <c r="EOI51" s="1436" t="e">
        <f t="shared" si="58"/>
        <v>#DIV/0!</v>
      </c>
      <c r="EOJ51" s="1436" t="e">
        <f t="shared" si="58"/>
        <v>#DIV/0!</v>
      </c>
      <c r="EOK51" s="1436" t="e">
        <f t="shared" si="58"/>
        <v>#DIV/0!</v>
      </c>
      <c r="EOL51" s="1436" t="e">
        <f t="shared" si="58"/>
        <v>#DIV/0!</v>
      </c>
      <c r="EOM51" s="1436" t="e">
        <f t="shared" si="58"/>
        <v>#DIV/0!</v>
      </c>
      <c r="EON51" s="1436" t="e">
        <f t="shared" si="58"/>
        <v>#DIV/0!</v>
      </c>
      <c r="EOO51" s="1436" t="e">
        <f t="shared" si="58"/>
        <v>#DIV/0!</v>
      </c>
      <c r="EOP51" s="1436" t="e">
        <f t="shared" si="58"/>
        <v>#DIV/0!</v>
      </c>
      <c r="EOQ51" s="1436" t="e">
        <f t="shared" si="58"/>
        <v>#DIV/0!</v>
      </c>
      <c r="EOR51" s="1436" t="e">
        <f t="shared" si="58"/>
        <v>#DIV/0!</v>
      </c>
      <c r="EOS51" s="1436" t="e">
        <f t="shared" si="58"/>
        <v>#DIV/0!</v>
      </c>
      <c r="EOT51" s="1436" t="e">
        <f t="shared" si="58"/>
        <v>#DIV/0!</v>
      </c>
      <c r="EOU51" s="1436" t="e">
        <f t="shared" si="58"/>
        <v>#DIV/0!</v>
      </c>
      <c r="EOV51" s="1436" t="e">
        <f t="shared" si="58"/>
        <v>#DIV/0!</v>
      </c>
      <c r="EOW51" s="1436" t="e">
        <f t="shared" si="58"/>
        <v>#DIV/0!</v>
      </c>
      <c r="EOX51" s="1436" t="e">
        <f t="shared" si="58"/>
        <v>#DIV/0!</v>
      </c>
      <c r="EOY51" s="1436" t="e">
        <f t="shared" si="58"/>
        <v>#DIV/0!</v>
      </c>
      <c r="EOZ51" s="1436" t="e">
        <f t="shared" si="58"/>
        <v>#DIV/0!</v>
      </c>
      <c r="EPA51" s="1436" t="e">
        <f t="shared" ref="EPA51:ERL51" si="59">+AVERAGE(EOV52:EOZ52)</f>
        <v>#DIV/0!</v>
      </c>
      <c r="EPB51" s="1436" t="e">
        <f t="shared" si="59"/>
        <v>#DIV/0!</v>
      </c>
      <c r="EPC51" s="1436" t="e">
        <f t="shared" si="59"/>
        <v>#DIV/0!</v>
      </c>
      <c r="EPD51" s="1436" t="e">
        <f t="shared" si="59"/>
        <v>#DIV/0!</v>
      </c>
      <c r="EPE51" s="1436" t="e">
        <f t="shared" si="59"/>
        <v>#DIV/0!</v>
      </c>
      <c r="EPF51" s="1436" t="e">
        <f t="shared" si="59"/>
        <v>#DIV/0!</v>
      </c>
      <c r="EPG51" s="1436" t="e">
        <f t="shared" si="59"/>
        <v>#DIV/0!</v>
      </c>
      <c r="EPH51" s="1436" t="e">
        <f t="shared" si="59"/>
        <v>#DIV/0!</v>
      </c>
      <c r="EPI51" s="1436" t="e">
        <f t="shared" si="59"/>
        <v>#DIV/0!</v>
      </c>
      <c r="EPJ51" s="1436" t="e">
        <f t="shared" si="59"/>
        <v>#DIV/0!</v>
      </c>
      <c r="EPK51" s="1436" t="e">
        <f t="shared" si="59"/>
        <v>#DIV/0!</v>
      </c>
      <c r="EPL51" s="1436" t="e">
        <f t="shared" si="59"/>
        <v>#DIV/0!</v>
      </c>
      <c r="EPM51" s="1436" t="e">
        <f t="shared" si="59"/>
        <v>#DIV/0!</v>
      </c>
      <c r="EPN51" s="1436" t="e">
        <f t="shared" si="59"/>
        <v>#DIV/0!</v>
      </c>
      <c r="EPO51" s="1436" t="e">
        <f t="shared" si="59"/>
        <v>#DIV/0!</v>
      </c>
      <c r="EPP51" s="1436" t="e">
        <f t="shared" si="59"/>
        <v>#DIV/0!</v>
      </c>
      <c r="EPQ51" s="1436" t="e">
        <f t="shared" si="59"/>
        <v>#DIV/0!</v>
      </c>
      <c r="EPR51" s="1436" t="e">
        <f t="shared" si="59"/>
        <v>#DIV/0!</v>
      </c>
      <c r="EPS51" s="1436" t="e">
        <f t="shared" si="59"/>
        <v>#DIV/0!</v>
      </c>
      <c r="EPT51" s="1436" t="e">
        <f t="shared" si="59"/>
        <v>#DIV/0!</v>
      </c>
      <c r="EPU51" s="1436" t="e">
        <f t="shared" si="59"/>
        <v>#DIV/0!</v>
      </c>
      <c r="EPV51" s="1436" t="e">
        <f t="shared" si="59"/>
        <v>#DIV/0!</v>
      </c>
      <c r="EPW51" s="1436" t="e">
        <f t="shared" si="59"/>
        <v>#DIV/0!</v>
      </c>
      <c r="EPX51" s="1436" t="e">
        <f t="shared" si="59"/>
        <v>#DIV/0!</v>
      </c>
      <c r="EPY51" s="1436" t="e">
        <f t="shared" si="59"/>
        <v>#DIV/0!</v>
      </c>
      <c r="EPZ51" s="1436" t="e">
        <f t="shared" si="59"/>
        <v>#DIV/0!</v>
      </c>
      <c r="EQA51" s="1436" t="e">
        <f t="shared" si="59"/>
        <v>#DIV/0!</v>
      </c>
      <c r="EQB51" s="1436" t="e">
        <f t="shared" si="59"/>
        <v>#DIV/0!</v>
      </c>
      <c r="EQC51" s="1436" t="e">
        <f t="shared" si="59"/>
        <v>#DIV/0!</v>
      </c>
      <c r="EQD51" s="1436" t="e">
        <f t="shared" si="59"/>
        <v>#DIV/0!</v>
      </c>
      <c r="EQE51" s="1436" t="e">
        <f t="shared" si="59"/>
        <v>#DIV/0!</v>
      </c>
      <c r="EQF51" s="1436" t="e">
        <f t="shared" si="59"/>
        <v>#DIV/0!</v>
      </c>
      <c r="EQG51" s="1436" t="e">
        <f t="shared" si="59"/>
        <v>#DIV/0!</v>
      </c>
      <c r="EQH51" s="1436" t="e">
        <f t="shared" si="59"/>
        <v>#DIV/0!</v>
      </c>
      <c r="EQI51" s="1436" t="e">
        <f t="shared" si="59"/>
        <v>#DIV/0!</v>
      </c>
      <c r="EQJ51" s="1436" t="e">
        <f t="shared" si="59"/>
        <v>#DIV/0!</v>
      </c>
      <c r="EQK51" s="1436" t="e">
        <f t="shared" si="59"/>
        <v>#DIV/0!</v>
      </c>
      <c r="EQL51" s="1436" t="e">
        <f t="shared" si="59"/>
        <v>#DIV/0!</v>
      </c>
      <c r="EQM51" s="1436" t="e">
        <f t="shared" si="59"/>
        <v>#DIV/0!</v>
      </c>
      <c r="EQN51" s="1436" t="e">
        <f t="shared" si="59"/>
        <v>#DIV/0!</v>
      </c>
      <c r="EQO51" s="1436" t="e">
        <f t="shared" si="59"/>
        <v>#DIV/0!</v>
      </c>
      <c r="EQP51" s="1436" t="e">
        <f t="shared" si="59"/>
        <v>#DIV/0!</v>
      </c>
      <c r="EQQ51" s="1436" t="e">
        <f t="shared" si="59"/>
        <v>#DIV/0!</v>
      </c>
      <c r="EQR51" s="1436" t="e">
        <f t="shared" si="59"/>
        <v>#DIV/0!</v>
      </c>
      <c r="EQS51" s="1436" t="e">
        <f t="shared" si="59"/>
        <v>#DIV/0!</v>
      </c>
      <c r="EQT51" s="1436" t="e">
        <f t="shared" si="59"/>
        <v>#DIV/0!</v>
      </c>
      <c r="EQU51" s="1436" t="e">
        <f t="shared" si="59"/>
        <v>#DIV/0!</v>
      </c>
      <c r="EQV51" s="1436" t="e">
        <f t="shared" si="59"/>
        <v>#DIV/0!</v>
      </c>
      <c r="EQW51" s="1436" t="e">
        <f t="shared" si="59"/>
        <v>#DIV/0!</v>
      </c>
      <c r="EQX51" s="1436" t="e">
        <f t="shared" si="59"/>
        <v>#DIV/0!</v>
      </c>
      <c r="EQY51" s="1436" t="e">
        <f t="shared" si="59"/>
        <v>#DIV/0!</v>
      </c>
      <c r="EQZ51" s="1436" t="e">
        <f t="shared" si="59"/>
        <v>#DIV/0!</v>
      </c>
      <c r="ERA51" s="1436" t="e">
        <f t="shared" si="59"/>
        <v>#DIV/0!</v>
      </c>
      <c r="ERB51" s="1436" t="e">
        <f t="shared" si="59"/>
        <v>#DIV/0!</v>
      </c>
      <c r="ERC51" s="1436" t="e">
        <f t="shared" si="59"/>
        <v>#DIV/0!</v>
      </c>
      <c r="ERD51" s="1436" t="e">
        <f t="shared" si="59"/>
        <v>#DIV/0!</v>
      </c>
      <c r="ERE51" s="1436" t="e">
        <f t="shared" si="59"/>
        <v>#DIV/0!</v>
      </c>
      <c r="ERF51" s="1436" t="e">
        <f t="shared" si="59"/>
        <v>#DIV/0!</v>
      </c>
      <c r="ERG51" s="1436" t="e">
        <f t="shared" si="59"/>
        <v>#DIV/0!</v>
      </c>
      <c r="ERH51" s="1436" t="e">
        <f t="shared" si="59"/>
        <v>#DIV/0!</v>
      </c>
      <c r="ERI51" s="1436" t="e">
        <f t="shared" si="59"/>
        <v>#DIV/0!</v>
      </c>
      <c r="ERJ51" s="1436" t="e">
        <f t="shared" si="59"/>
        <v>#DIV/0!</v>
      </c>
      <c r="ERK51" s="1436" t="e">
        <f t="shared" si="59"/>
        <v>#DIV/0!</v>
      </c>
      <c r="ERL51" s="1436" t="e">
        <f t="shared" si="59"/>
        <v>#DIV/0!</v>
      </c>
      <c r="ERM51" s="1436" t="e">
        <f t="shared" ref="ERM51:ETX51" si="60">+AVERAGE(ERH52:ERL52)</f>
        <v>#DIV/0!</v>
      </c>
      <c r="ERN51" s="1436" t="e">
        <f t="shared" si="60"/>
        <v>#DIV/0!</v>
      </c>
      <c r="ERO51" s="1436" t="e">
        <f t="shared" si="60"/>
        <v>#DIV/0!</v>
      </c>
      <c r="ERP51" s="1436" t="e">
        <f t="shared" si="60"/>
        <v>#DIV/0!</v>
      </c>
      <c r="ERQ51" s="1436" t="e">
        <f t="shared" si="60"/>
        <v>#DIV/0!</v>
      </c>
      <c r="ERR51" s="1436" t="e">
        <f t="shared" si="60"/>
        <v>#DIV/0!</v>
      </c>
      <c r="ERS51" s="1436" t="e">
        <f t="shared" si="60"/>
        <v>#DIV/0!</v>
      </c>
      <c r="ERT51" s="1436" t="e">
        <f t="shared" si="60"/>
        <v>#DIV/0!</v>
      </c>
      <c r="ERU51" s="1436" t="e">
        <f t="shared" si="60"/>
        <v>#DIV/0!</v>
      </c>
      <c r="ERV51" s="1436" t="e">
        <f t="shared" si="60"/>
        <v>#DIV/0!</v>
      </c>
      <c r="ERW51" s="1436" t="e">
        <f t="shared" si="60"/>
        <v>#DIV/0!</v>
      </c>
      <c r="ERX51" s="1436" t="e">
        <f t="shared" si="60"/>
        <v>#DIV/0!</v>
      </c>
      <c r="ERY51" s="1436" t="e">
        <f t="shared" si="60"/>
        <v>#DIV/0!</v>
      </c>
      <c r="ERZ51" s="1436" t="e">
        <f t="shared" si="60"/>
        <v>#DIV/0!</v>
      </c>
      <c r="ESA51" s="1436" t="e">
        <f t="shared" si="60"/>
        <v>#DIV/0!</v>
      </c>
      <c r="ESB51" s="1436" t="e">
        <f t="shared" si="60"/>
        <v>#DIV/0!</v>
      </c>
      <c r="ESC51" s="1436" t="e">
        <f t="shared" si="60"/>
        <v>#DIV/0!</v>
      </c>
      <c r="ESD51" s="1436" t="e">
        <f t="shared" si="60"/>
        <v>#DIV/0!</v>
      </c>
      <c r="ESE51" s="1436" t="e">
        <f t="shared" si="60"/>
        <v>#DIV/0!</v>
      </c>
      <c r="ESF51" s="1436" t="e">
        <f t="shared" si="60"/>
        <v>#DIV/0!</v>
      </c>
      <c r="ESG51" s="1436" t="e">
        <f t="shared" si="60"/>
        <v>#DIV/0!</v>
      </c>
      <c r="ESH51" s="1436" t="e">
        <f t="shared" si="60"/>
        <v>#DIV/0!</v>
      </c>
      <c r="ESI51" s="1436" t="e">
        <f t="shared" si="60"/>
        <v>#DIV/0!</v>
      </c>
      <c r="ESJ51" s="1436" t="e">
        <f t="shared" si="60"/>
        <v>#DIV/0!</v>
      </c>
      <c r="ESK51" s="1436" t="e">
        <f t="shared" si="60"/>
        <v>#DIV/0!</v>
      </c>
      <c r="ESL51" s="1436" t="e">
        <f t="shared" si="60"/>
        <v>#DIV/0!</v>
      </c>
      <c r="ESM51" s="1436" t="e">
        <f t="shared" si="60"/>
        <v>#DIV/0!</v>
      </c>
      <c r="ESN51" s="1436" t="e">
        <f t="shared" si="60"/>
        <v>#DIV/0!</v>
      </c>
      <c r="ESO51" s="1436" t="e">
        <f t="shared" si="60"/>
        <v>#DIV/0!</v>
      </c>
      <c r="ESP51" s="1436" t="e">
        <f t="shared" si="60"/>
        <v>#DIV/0!</v>
      </c>
      <c r="ESQ51" s="1436" t="e">
        <f t="shared" si="60"/>
        <v>#DIV/0!</v>
      </c>
      <c r="ESR51" s="1436" t="e">
        <f t="shared" si="60"/>
        <v>#DIV/0!</v>
      </c>
      <c r="ESS51" s="1436" t="e">
        <f t="shared" si="60"/>
        <v>#DIV/0!</v>
      </c>
      <c r="EST51" s="1436" t="e">
        <f t="shared" si="60"/>
        <v>#DIV/0!</v>
      </c>
      <c r="ESU51" s="1436" t="e">
        <f t="shared" si="60"/>
        <v>#DIV/0!</v>
      </c>
      <c r="ESV51" s="1436" t="e">
        <f t="shared" si="60"/>
        <v>#DIV/0!</v>
      </c>
      <c r="ESW51" s="1436" t="e">
        <f t="shared" si="60"/>
        <v>#DIV/0!</v>
      </c>
      <c r="ESX51" s="1436" t="e">
        <f t="shared" si="60"/>
        <v>#DIV/0!</v>
      </c>
      <c r="ESY51" s="1436" t="e">
        <f t="shared" si="60"/>
        <v>#DIV/0!</v>
      </c>
      <c r="ESZ51" s="1436" t="e">
        <f t="shared" si="60"/>
        <v>#DIV/0!</v>
      </c>
      <c r="ETA51" s="1436" t="e">
        <f t="shared" si="60"/>
        <v>#DIV/0!</v>
      </c>
      <c r="ETB51" s="1436" t="e">
        <f t="shared" si="60"/>
        <v>#DIV/0!</v>
      </c>
      <c r="ETC51" s="1436" t="e">
        <f t="shared" si="60"/>
        <v>#DIV/0!</v>
      </c>
      <c r="ETD51" s="1436" t="e">
        <f t="shared" si="60"/>
        <v>#DIV/0!</v>
      </c>
      <c r="ETE51" s="1436" t="e">
        <f t="shared" si="60"/>
        <v>#DIV/0!</v>
      </c>
      <c r="ETF51" s="1436" t="e">
        <f t="shared" si="60"/>
        <v>#DIV/0!</v>
      </c>
      <c r="ETG51" s="1436" t="e">
        <f t="shared" si="60"/>
        <v>#DIV/0!</v>
      </c>
      <c r="ETH51" s="1436" t="e">
        <f t="shared" si="60"/>
        <v>#DIV/0!</v>
      </c>
      <c r="ETI51" s="1436" t="e">
        <f t="shared" si="60"/>
        <v>#DIV/0!</v>
      </c>
      <c r="ETJ51" s="1436" t="e">
        <f t="shared" si="60"/>
        <v>#DIV/0!</v>
      </c>
      <c r="ETK51" s="1436" t="e">
        <f t="shared" si="60"/>
        <v>#DIV/0!</v>
      </c>
      <c r="ETL51" s="1436" t="e">
        <f t="shared" si="60"/>
        <v>#DIV/0!</v>
      </c>
      <c r="ETM51" s="1436" t="e">
        <f t="shared" si="60"/>
        <v>#DIV/0!</v>
      </c>
      <c r="ETN51" s="1436" t="e">
        <f t="shared" si="60"/>
        <v>#DIV/0!</v>
      </c>
      <c r="ETO51" s="1436" t="e">
        <f t="shared" si="60"/>
        <v>#DIV/0!</v>
      </c>
      <c r="ETP51" s="1436" t="e">
        <f t="shared" si="60"/>
        <v>#DIV/0!</v>
      </c>
      <c r="ETQ51" s="1436" t="e">
        <f t="shared" si="60"/>
        <v>#DIV/0!</v>
      </c>
      <c r="ETR51" s="1436" t="e">
        <f t="shared" si="60"/>
        <v>#DIV/0!</v>
      </c>
      <c r="ETS51" s="1436" t="e">
        <f t="shared" si="60"/>
        <v>#DIV/0!</v>
      </c>
      <c r="ETT51" s="1436" t="e">
        <f t="shared" si="60"/>
        <v>#DIV/0!</v>
      </c>
      <c r="ETU51" s="1436" t="e">
        <f t="shared" si="60"/>
        <v>#DIV/0!</v>
      </c>
      <c r="ETV51" s="1436" t="e">
        <f t="shared" si="60"/>
        <v>#DIV/0!</v>
      </c>
      <c r="ETW51" s="1436" t="e">
        <f t="shared" si="60"/>
        <v>#DIV/0!</v>
      </c>
      <c r="ETX51" s="1436" t="e">
        <f t="shared" si="60"/>
        <v>#DIV/0!</v>
      </c>
      <c r="ETY51" s="1436" t="e">
        <f t="shared" ref="ETY51:EWJ51" si="61">+AVERAGE(ETT52:ETX52)</f>
        <v>#DIV/0!</v>
      </c>
      <c r="ETZ51" s="1436" t="e">
        <f t="shared" si="61"/>
        <v>#DIV/0!</v>
      </c>
      <c r="EUA51" s="1436" t="e">
        <f t="shared" si="61"/>
        <v>#DIV/0!</v>
      </c>
      <c r="EUB51" s="1436" t="e">
        <f t="shared" si="61"/>
        <v>#DIV/0!</v>
      </c>
      <c r="EUC51" s="1436" t="e">
        <f t="shared" si="61"/>
        <v>#DIV/0!</v>
      </c>
      <c r="EUD51" s="1436" t="e">
        <f t="shared" si="61"/>
        <v>#DIV/0!</v>
      </c>
      <c r="EUE51" s="1436" t="e">
        <f t="shared" si="61"/>
        <v>#DIV/0!</v>
      </c>
      <c r="EUF51" s="1436" t="e">
        <f t="shared" si="61"/>
        <v>#DIV/0!</v>
      </c>
      <c r="EUG51" s="1436" t="e">
        <f t="shared" si="61"/>
        <v>#DIV/0!</v>
      </c>
      <c r="EUH51" s="1436" t="e">
        <f t="shared" si="61"/>
        <v>#DIV/0!</v>
      </c>
      <c r="EUI51" s="1436" t="e">
        <f t="shared" si="61"/>
        <v>#DIV/0!</v>
      </c>
      <c r="EUJ51" s="1436" t="e">
        <f t="shared" si="61"/>
        <v>#DIV/0!</v>
      </c>
      <c r="EUK51" s="1436" t="e">
        <f t="shared" si="61"/>
        <v>#DIV/0!</v>
      </c>
      <c r="EUL51" s="1436" t="e">
        <f t="shared" si="61"/>
        <v>#DIV/0!</v>
      </c>
      <c r="EUM51" s="1436" t="e">
        <f t="shared" si="61"/>
        <v>#DIV/0!</v>
      </c>
      <c r="EUN51" s="1436" t="e">
        <f t="shared" si="61"/>
        <v>#DIV/0!</v>
      </c>
      <c r="EUO51" s="1436" t="e">
        <f t="shared" si="61"/>
        <v>#DIV/0!</v>
      </c>
      <c r="EUP51" s="1436" t="e">
        <f t="shared" si="61"/>
        <v>#DIV/0!</v>
      </c>
      <c r="EUQ51" s="1436" t="e">
        <f t="shared" si="61"/>
        <v>#DIV/0!</v>
      </c>
      <c r="EUR51" s="1436" t="e">
        <f t="shared" si="61"/>
        <v>#DIV/0!</v>
      </c>
      <c r="EUS51" s="1436" t="e">
        <f t="shared" si="61"/>
        <v>#DIV/0!</v>
      </c>
      <c r="EUT51" s="1436" t="e">
        <f t="shared" si="61"/>
        <v>#DIV/0!</v>
      </c>
      <c r="EUU51" s="1436" t="e">
        <f t="shared" si="61"/>
        <v>#DIV/0!</v>
      </c>
      <c r="EUV51" s="1436" t="e">
        <f t="shared" si="61"/>
        <v>#DIV/0!</v>
      </c>
      <c r="EUW51" s="1436" t="e">
        <f t="shared" si="61"/>
        <v>#DIV/0!</v>
      </c>
      <c r="EUX51" s="1436" t="e">
        <f t="shared" si="61"/>
        <v>#DIV/0!</v>
      </c>
      <c r="EUY51" s="1436" t="e">
        <f t="shared" si="61"/>
        <v>#DIV/0!</v>
      </c>
      <c r="EUZ51" s="1436" t="e">
        <f t="shared" si="61"/>
        <v>#DIV/0!</v>
      </c>
      <c r="EVA51" s="1436" t="e">
        <f t="shared" si="61"/>
        <v>#DIV/0!</v>
      </c>
      <c r="EVB51" s="1436" t="e">
        <f t="shared" si="61"/>
        <v>#DIV/0!</v>
      </c>
      <c r="EVC51" s="1436" t="e">
        <f t="shared" si="61"/>
        <v>#DIV/0!</v>
      </c>
      <c r="EVD51" s="1436" t="e">
        <f t="shared" si="61"/>
        <v>#DIV/0!</v>
      </c>
      <c r="EVE51" s="1436" t="e">
        <f t="shared" si="61"/>
        <v>#DIV/0!</v>
      </c>
      <c r="EVF51" s="1436" t="e">
        <f t="shared" si="61"/>
        <v>#DIV/0!</v>
      </c>
      <c r="EVG51" s="1436" t="e">
        <f t="shared" si="61"/>
        <v>#DIV/0!</v>
      </c>
      <c r="EVH51" s="1436" t="e">
        <f t="shared" si="61"/>
        <v>#DIV/0!</v>
      </c>
      <c r="EVI51" s="1436" t="e">
        <f t="shared" si="61"/>
        <v>#DIV/0!</v>
      </c>
      <c r="EVJ51" s="1436" t="e">
        <f t="shared" si="61"/>
        <v>#DIV/0!</v>
      </c>
      <c r="EVK51" s="1436" t="e">
        <f t="shared" si="61"/>
        <v>#DIV/0!</v>
      </c>
      <c r="EVL51" s="1436" t="e">
        <f t="shared" si="61"/>
        <v>#DIV/0!</v>
      </c>
      <c r="EVM51" s="1436" t="e">
        <f t="shared" si="61"/>
        <v>#DIV/0!</v>
      </c>
      <c r="EVN51" s="1436" t="e">
        <f t="shared" si="61"/>
        <v>#DIV/0!</v>
      </c>
      <c r="EVO51" s="1436" t="e">
        <f t="shared" si="61"/>
        <v>#DIV/0!</v>
      </c>
      <c r="EVP51" s="1436" t="e">
        <f t="shared" si="61"/>
        <v>#DIV/0!</v>
      </c>
      <c r="EVQ51" s="1436" t="e">
        <f t="shared" si="61"/>
        <v>#DIV/0!</v>
      </c>
      <c r="EVR51" s="1436" t="e">
        <f t="shared" si="61"/>
        <v>#DIV/0!</v>
      </c>
      <c r="EVS51" s="1436" t="e">
        <f t="shared" si="61"/>
        <v>#DIV/0!</v>
      </c>
      <c r="EVT51" s="1436" t="e">
        <f t="shared" si="61"/>
        <v>#DIV/0!</v>
      </c>
      <c r="EVU51" s="1436" t="e">
        <f t="shared" si="61"/>
        <v>#DIV/0!</v>
      </c>
      <c r="EVV51" s="1436" t="e">
        <f t="shared" si="61"/>
        <v>#DIV/0!</v>
      </c>
      <c r="EVW51" s="1436" t="e">
        <f t="shared" si="61"/>
        <v>#DIV/0!</v>
      </c>
      <c r="EVX51" s="1436" t="e">
        <f t="shared" si="61"/>
        <v>#DIV/0!</v>
      </c>
      <c r="EVY51" s="1436" t="e">
        <f t="shared" si="61"/>
        <v>#DIV/0!</v>
      </c>
      <c r="EVZ51" s="1436" t="e">
        <f t="shared" si="61"/>
        <v>#DIV/0!</v>
      </c>
      <c r="EWA51" s="1436" t="e">
        <f t="shared" si="61"/>
        <v>#DIV/0!</v>
      </c>
      <c r="EWB51" s="1436" t="e">
        <f t="shared" si="61"/>
        <v>#DIV/0!</v>
      </c>
      <c r="EWC51" s="1436" t="e">
        <f t="shared" si="61"/>
        <v>#DIV/0!</v>
      </c>
      <c r="EWD51" s="1436" t="e">
        <f t="shared" si="61"/>
        <v>#DIV/0!</v>
      </c>
      <c r="EWE51" s="1436" t="e">
        <f t="shared" si="61"/>
        <v>#DIV/0!</v>
      </c>
      <c r="EWF51" s="1436" t="e">
        <f t="shared" si="61"/>
        <v>#DIV/0!</v>
      </c>
      <c r="EWG51" s="1436" t="e">
        <f t="shared" si="61"/>
        <v>#DIV/0!</v>
      </c>
      <c r="EWH51" s="1436" t="e">
        <f t="shared" si="61"/>
        <v>#DIV/0!</v>
      </c>
      <c r="EWI51" s="1436" t="e">
        <f t="shared" si="61"/>
        <v>#DIV/0!</v>
      </c>
      <c r="EWJ51" s="1436" t="e">
        <f t="shared" si="61"/>
        <v>#DIV/0!</v>
      </c>
      <c r="EWK51" s="1436" t="e">
        <f t="shared" ref="EWK51:EYV51" si="62">+AVERAGE(EWF52:EWJ52)</f>
        <v>#DIV/0!</v>
      </c>
      <c r="EWL51" s="1436" t="e">
        <f t="shared" si="62"/>
        <v>#DIV/0!</v>
      </c>
      <c r="EWM51" s="1436" t="e">
        <f t="shared" si="62"/>
        <v>#DIV/0!</v>
      </c>
      <c r="EWN51" s="1436" t="e">
        <f t="shared" si="62"/>
        <v>#DIV/0!</v>
      </c>
      <c r="EWO51" s="1436" t="e">
        <f t="shared" si="62"/>
        <v>#DIV/0!</v>
      </c>
      <c r="EWP51" s="1436" t="e">
        <f t="shared" si="62"/>
        <v>#DIV/0!</v>
      </c>
      <c r="EWQ51" s="1436" t="e">
        <f t="shared" si="62"/>
        <v>#DIV/0!</v>
      </c>
      <c r="EWR51" s="1436" t="e">
        <f t="shared" si="62"/>
        <v>#DIV/0!</v>
      </c>
      <c r="EWS51" s="1436" t="e">
        <f t="shared" si="62"/>
        <v>#DIV/0!</v>
      </c>
      <c r="EWT51" s="1436" t="e">
        <f t="shared" si="62"/>
        <v>#DIV/0!</v>
      </c>
      <c r="EWU51" s="1436" t="e">
        <f t="shared" si="62"/>
        <v>#DIV/0!</v>
      </c>
      <c r="EWV51" s="1436" t="e">
        <f t="shared" si="62"/>
        <v>#DIV/0!</v>
      </c>
      <c r="EWW51" s="1436" t="e">
        <f t="shared" si="62"/>
        <v>#DIV/0!</v>
      </c>
      <c r="EWX51" s="1436" t="e">
        <f t="shared" si="62"/>
        <v>#DIV/0!</v>
      </c>
      <c r="EWY51" s="1436" t="e">
        <f t="shared" si="62"/>
        <v>#DIV/0!</v>
      </c>
      <c r="EWZ51" s="1436" t="e">
        <f t="shared" si="62"/>
        <v>#DIV/0!</v>
      </c>
      <c r="EXA51" s="1436" t="e">
        <f t="shared" si="62"/>
        <v>#DIV/0!</v>
      </c>
      <c r="EXB51" s="1436" t="e">
        <f t="shared" si="62"/>
        <v>#DIV/0!</v>
      </c>
      <c r="EXC51" s="1436" t="e">
        <f t="shared" si="62"/>
        <v>#DIV/0!</v>
      </c>
      <c r="EXD51" s="1436" t="e">
        <f t="shared" si="62"/>
        <v>#DIV/0!</v>
      </c>
      <c r="EXE51" s="1436" t="e">
        <f t="shared" si="62"/>
        <v>#DIV/0!</v>
      </c>
      <c r="EXF51" s="1436" t="e">
        <f t="shared" si="62"/>
        <v>#DIV/0!</v>
      </c>
      <c r="EXG51" s="1436" t="e">
        <f t="shared" si="62"/>
        <v>#DIV/0!</v>
      </c>
      <c r="EXH51" s="1436" t="e">
        <f t="shared" si="62"/>
        <v>#DIV/0!</v>
      </c>
      <c r="EXI51" s="1436" t="e">
        <f t="shared" si="62"/>
        <v>#DIV/0!</v>
      </c>
      <c r="EXJ51" s="1436" t="e">
        <f t="shared" si="62"/>
        <v>#DIV/0!</v>
      </c>
      <c r="EXK51" s="1436" t="e">
        <f t="shared" si="62"/>
        <v>#DIV/0!</v>
      </c>
      <c r="EXL51" s="1436" t="e">
        <f t="shared" si="62"/>
        <v>#DIV/0!</v>
      </c>
      <c r="EXM51" s="1436" t="e">
        <f t="shared" si="62"/>
        <v>#DIV/0!</v>
      </c>
      <c r="EXN51" s="1436" t="e">
        <f t="shared" si="62"/>
        <v>#DIV/0!</v>
      </c>
      <c r="EXO51" s="1436" t="e">
        <f t="shared" si="62"/>
        <v>#DIV/0!</v>
      </c>
      <c r="EXP51" s="1436" t="e">
        <f t="shared" si="62"/>
        <v>#DIV/0!</v>
      </c>
      <c r="EXQ51" s="1436" t="e">
        <f t="shared" si="62"/>
        <v>#DIV/0!</v>
      </c>
      <c r="EXR51" s="1436" t="e">
        <f t="shared" si="62"/>
        <v>#DIV/0!</v>
      </c>
      <c r="EXS51" s="1436" t="e">
        <f t="shared" si="62"/>
        <v>#DIV/0!</v>
      </c>
      <c r="EXT51" s="1436" t="e">
        <f t="shared" si="62"/>
        <v>#DIV/0!</v>
      </c>
      <c r="EXU51" s="1436" t="e">
        <f t="shared" si="62"/>
        <v>#DIV/0!</v>
      </c>
      <c r="EXV51" s="1436" t="e">
        <f t="shared" si="62"/>
        <v>#DIV/0!</v>
      </c>
      <c r="EXW51" s="1436" t="e">
        <f t="shared" si="62"/>
        <v>#DIV/0!</v>
      </c>
      <c r="EXX51" s="1436" t="e">
        <f t="shared" si="62"/>
        <v>#DIV/0!</v>
      </c>
      <c r="EXY51" s="1436" t="e">
        <f t="shared" si="62"/>
        <v>#DIV/0!</v>
      </c>
      <c r="EXZ51" s="1436" t="e">
        <f t="shared" si="62"/>
        <v>#DIV/0!</v>
      </c>
      <c r="EYA51" s="1436" t="e">
        <f t="shared" si="62"/>
        <v>#DIV/0!</v>
      </c>
      <c r="EYB51" s="1436" t="e">
        <f t="shared" si="62"/>
        <v>#DIV/0!</v>
      </c>
      <c r="EYC51" s="1436" t="e">
        <f t="shared" si="62"/>
        <v>#DIV/0!</v>
      </c>
      <c r="EYD51" s="1436" t="e">
        <f t="shared" si="62"/>
        <v>#DIV/0!</v>
      </c>
      <c r="EYE51" s="1436" t="e">
        <f t="shared" si="62"/>
        <v>#DIV/0!</v>
      </c>
      <c r="EYF51" s="1436" t="e">
        <f t="shared" si="62"/>
        <v>#DIV/0!</v>
      </c>
      <c r="EYG51" s="1436" t="e">
        <f t="shared" si="62"/>
        <v>#DIV/0!</v>
      </c>
      <c r="EYH51" s="1436" t="e">
        <f t="shared" si="62"/>
        <v>#DIV/0!</v>
      </c>
      <c r="EYI51" s="1436" t="e">
        <f t="shared" si="62"/>
        <v>#DIV/0!</v>
      </c>
      <c r="EYJ51" s="1436" t="e">
        <f t="shared" si="62"/>
        <v>#DIV/0!</v>
      </c>
      <c r="EYK51" s="1436" t="e">
        <f t="shared" si="62"/>
        <v>#DIV/0!</v>
      </c>
      <c r="EYL51" s="1436" t="e">
        <f t="shared" si="62"/>
        <v>#DIV/0!</v>
      </c>
      <c r="EYM51" s="1436" t="e">
        <f t="shared" si="62"/>
        <v>#DIV/0!</v>
      </c>
      <c r="EYN51" s="1436" t="e">
        <f t="shared" si="62"/>
        <v>#DIV/0!</v>
      </c>
      <c r="EYO51" s="1436" t="e">
        <f t="shared" si="62"/>
        <v>#DIV/0!</v>
      </c>
      <c r="EYP51" s="1436" t="e">
        <f t="shared" si="62"/>
        <v>#DIV/0!</v>
      </c>
      <c r="EYQ51" s="1436" t="e">
        <f t="shared" si="62"/>
        <v>#DIV/0!</v>
      </c>
      <c r="EYR51" s="1436" t="e">
        <f t="shared" si="62"/>
        <v>#DIV/0!</v>
      </c>
      <c r="EYS51" s="1436" t="e">
        <f t="shared" si="62"/>
        <v>#DIV/0!</v>
      </c>
      <c r="EYT51" s="1436" t="e">
        <f t="shared" si="62"/>
        <v>#DIV/0!</v>
      </c>
      <c r="EYU51" s="1436" t="e">
        <f t="shared" si="62"/>
        <v>#DIV/0!</v>
      </c>
      <c r="EYV51" s="1436" t="e">
        <f t="shared" si="62"/>
        <v>#DIV/0!</v>
      </c>
      <c r="EYW51" s="1436" t="e">
        <f t="shared" ref="EYW51:FBH51" si="63">+AVERAGE(EYR52:EYV52)</f>
        <v>#DIV/0!</v>
      </c>
      <c r="EYX51" s="1436" t="e">
        <f t="shared" si="63"/>
        <v>#DIV/0!</v>
      </c>
      <c r="EYY51" s="1436" t="e">
        <f t="shared" si="63"/>
        <v>#DIV/0!</v>
      </c>
      <c r="EYZ51" s="1436" t="e">
        <f t="shared" si="63"/>
        <v>#DIV/0!</v>
      </c>
      <c r="EZA51" s="1436" t="e">
        <f t="shared" si="63"/>
        <v>#DIV/0!</v>
      </c>
      <c r="EZB51" s="1436" t="e">
        <f t="shared" si="63"/>
        <v>#DIV/0!</v>
      </c>
      <c r="EZC51" s="1436" t="e">
        <f t="shared" si="63"/>
        <v>#DIV/0!</v>
      </c>
      <c r="EZD51" s="1436" t="e">
        <f t="shared" si="63"/>
        <v>#DIV/0!</v>
      </c>
      <c r="EZE51" s="1436" t="e">
        <f t="shared" si="63"/>
        <v>#DIV/0!</v>
      </c>
      <c r="EZF51" s="1436" t="e">
        <f t="shared" si="63"/>
        <v>#DIV/0!</v>
      </c>
      <c r="EZG51" s="1436" t="e">
        <f t="shared" si="63"/>
        <v>#DIV/0!</v>
      </c>
      <c r="EZH51" s="1436" t="e">
        <f t="shared" si="63"/>
        <v>#DIV/0!</v>
      </c>
      <c r="EZI51" s="1436" t="e">
        <f t="shared" si="63"/>
        <v>#DIV/0!</v>
      </c>
      <c r="EZJ51" s="1436" t="e">
        <f t="shared" si="63"/>
        <v>#DIV/0!</v>
      </c>
      <c r="EZK51" s="1436" t="e">
        <f t="shared" si="63"/>
        <v>#DIV/0!</v>
      </c>
      <c r="EZL51" s="1436" t="e">
        <f t="shared" si="63"/>
        <v>#DIV/0!</v>
      </c>
      <c r="EZM51" s="1436" t="e">
        <f t="shared" si="63"/>
        <v>#DIV/0!</v>
      </c>
      <c r="EZN51" s="1436" t="e">
        <f t="shared" si="63"/>
        <v>#DIV/0!</v>
      </c>
      <c r="EZO51" s="1436" t="e">
        <f t="shared" si="63"/>
        <v>#DIV/0!</v>
      </c>
      <c r="EZP51" s="1436" t="e">
        <f t="shared" si="63"/>
        <v>#DIV/0!</v>
      </c>
      <c r="EZQ51" s="1436" t="e">
        <f t="shared" si="63"/>
        <v>#DIV/0!</v>
      </c>
      <c r="EZR51" s="1436" t="e">
        <f t="shared" si="63"/>
        <v>#DIV/0!</v>
      </c>
      <c r="EZS51" s="1436" t="e">
        <f t="shared" si="63"/>
        <v>#DIV/0!</v>
      </c>
      <c r="EZT51" s="1436" t="e">
        <f t="shared" si="63"/>
        <v>#DIV/0!</v>
      </c>
      <c r="EZU51" s="1436" t="e">
        <f t="shared" si="63"/>
        <v>#DIV/0!</v>
      </c>
      <c r="EZV51" s="1436" t="e">
        <f t="shared" si="63"/>
        <v>#DIV/0!</v>
      </c>
      <c r="EZW51" s="1436" t="e">
        <f t="shared" si="63"/>
        <v>#DIV/0!</v>
      </c>
      <c r="EZX51" s="1436" t="e">
        <f t="shared" si="63"/>
        <v>#DIV/0!</v>
      </c>
      <c r="EZY51" s="1436" t="e">
        <f t="shared" si="63"/>
        <v>#DIV/0!</v>
      </c>
      <c r="EZZ51" s="1436" t="e">
        <f t="shared" si="63"/>
        <v>#DIV/0!</v>
      </c>
      <c r="FAA51" s="1436" t="e">
        <f t="shared" si="63"/>
        <v>#DIV/0!</v>
      </c>
      <c r="FAB51" s="1436" t="e">
        <f t="shared" si="63"/>
        <v>#DIV/0!</v>
      </c>
      <c r="FAC51" s="1436" t="e">
        <f t="shared" si="63"/>
        <v>#DIV/0!</v>
      </c>
      <c r="FAD51" s="1436" t="e">
        <f t="shared" si="63"/>
        <v>#DIV/0!</v>
      </c>
      <c r="FAE51" s="1436" t="e">
        <f t="shared" si="63"/>
        <v>#DIV/0!</v>
      </c>
      <c r="FAF51" s="1436" t="e">
        <f t="shared" si="63"/>
        <v>#DIV/0!</v>
      </c>
      <c r="FAG51" s="1436" t="e">
        <f t="shared" si="63"/>
        <v>#DIV/0!</v>
      </c>
      <c r="FAH51" s="1436" t="e">
        <f t="shared" si="63"/>
        <v>#DIV/0!</v>
      </c>
      <c r="FAI51" s="1436" t="e">
        <f t="shared" si="63"/>
        <v>#DIV/0!</v>
      </c>
      <c r="FAJ51" s="1436" t="e">
        <f t="shared" si="63"/>
        <v>#DIV/0!</v>
      </c>
      <c r="FAK51" s="1436" t="e">
        <f t="shared" si="63"/>
        <v>#DIV/0!</v>
      </c>
      <c r="FAL51" s="1436" t="e">
        <f t="shared" si="63"/>
        <v>#DIV/0!</v>
      </c>
      <c r="FAM51" s="1436" t="e">
        <f t="shared" si="63"/>
        <v>#DIV/0!</v>
      </c>
      <c r="FAN51" s="1436" t="e">
        <f t="shared" si="63"/>
        <v>#DIV/0!</v>
      </c>
      <c r="FAO51" s="1436" t="e">
        <f t="shared" si="63"/>
        <v>#DIV/0!</v>
      </c>
      <c r="FAP51" s="1436" t="e">
        <f t="shared" si="63"/>
        <v>#DIV/0!</v>
      </c>
      <c r="FAQ51" s="1436" t="e">
        <f t="shared" si="63"/>
        <v>#DIV/0!</v>
      </c>
      <c r="FAR51" s="1436" t="e">
        <f t="shared" si="63"/>
        <v>#DIV/0!</v>
      </c>
      <c r="FAS51" s="1436" t="e">
        <f t="shared" si="63"/>
        <v>#DIV/0!</v>
      </c>
      <c r="FAT51" s="1436" t="e">
        <f t="shared" si="63"/>
        <v>#DIV/0!</v>
      </c>
      <c r="FAU51" s="1436" t="e">
        <f t="shared" si="63"/>
        <v>#DIV/0!</v>
      </c>
      <c r="FAV51" s="1436" t="e">
        <f t="shared" si="63"/>
        <v>#DIV/0!</v>
      </c>
      <c r="FAW51" s="1436" t="e">
        <f t="shared" si="63"/>
        <v>#DIV/0!</v>
      </c>
      <c r="FAX51" s="1436" t="e">
        <f t="shared" si="63"/>
        <v>#DIV/0!</v>
      </c>
      <c r="FAY51" s="1436" t="e">
        <f t="shared" si="63"/>
        <v>#DIV/0!</v>
      </c>
      <c r="FAZ51" s="1436" t="e">
        <f t="shared" si="63"/>
        <v>#DIV/0!</v>
      </c>
      <c r="FBA51" s="1436" t="e">
        <f t="shared" si="63"/>
        <v>#DIV/0!</v>
      </c>
      <c r="FBB51" s="1436" t="e">
        <f t="shared" si="63"/>
        <v>#DIV/0!</v>
      </c>
      <c r="FBC51" s="1436" t="e">
        <f t="shared" si="63"/>
        <v>#DIV/0!</v>
      </c>
      <c r="FBD51" s="1436" t="e">
        <f t="shared" si="63"/>
        <v>#DIV/0!</v>
      </c>
      <c r="FBE51" s="1436" t="e">
        <f t="shared" si="63"/>
        <v>#DIV/0!</v>
      </c>
      <c r="FBF51" s="1436" t="e">
        <f t="shared" si="63"/>
        <v>#DIV/0!</v>
      </c>
      <c r="FBG51" s="1436" t="e">
        <f t="shared" si="63"/>
        <v>#DIV/0!</v>
      </c>
      <c r="FBH51" s="1436" t="e">
        <f t="shared" si="63"/>
        <v>#DIV/0!</v>
      </c>
      <c r="FBI51" s="1436" t="e">
        <f t="shared" ref="FBI51:FDT51" si="64">+AVERAGE(FBD52:FBH52)</f>
        <v>#DIV/0!</v>
      </c>
      <c r="FBJ51" s="1436" t="e">
        <f t="shared" si="64"/>
        <v>#DIV/0!</v>
      </c>
      <c r="FBK51" s="1436" t="e">
        <f t="shared" si="64"/>
        <v>#DIV/0!</v>
      </c>
      <c r="FBL51" s="1436" t="e">
        <f t="shared" si="64"/>
        <v>#DIV/0!</v>
      </c>
      <c r="FBM51" s="1436" t="e">
        <f t="shared" si="64"/>
        <v>#DIV/0!</v>
      </c>
      <c r="FBN51" s="1436" t="e">
        <f t="shared" si="64"/>
        <v>#DIV/0!</v>
      </c>
      <c r="FBO51" s="1436" t="e">
        <f t="shared" si="64"/>
        <v>#DIV/0!</v>
      </c>
      <c r="FBP51" s="1436" t="e">
        <f t="shared" si="64"/>
        <v>#DIV/0!</v>
      </c>
      <c r="FBQ51" s="1436" t="e">
        <f t="shared" si="64"/>
        <v>#DIV/0!</v>
      </c>
      <c r="FBR51" s="1436" t="e">
        <f t="shared" si="64"/>
        <v>#DIV/0!</v>
      </c>
      <c r="FBS51" s="1436" t="e">
        <f t="shared" si="64"/>
        <v>#DIV/0!</v>
      </c>
      <c r="FBT51" s="1436" t="e">
        <f t="shared" si="64"/>
        <v>#DIV/0!</v>
      </c>
      <c r="FBU51" s="1436" t="e">
        <f t="shared" si="64"/>
        <v>#DIV/0!</v>
      </c>
      <c r="FBV51" s="1436" t="e">
        <f t="shared" si="64"/>
        <v>#DIV/0!</v>
      </c>
      <c r="FBW51" s="1436" t="e">
        <f t="shared" si="64"/>
        <v>#DIV/0!</v>
      </c>
      <c r="FBX51" s="1436" t="e">
        <f t="shared" si="64"/>
        <v>#DIV/0!</v>
      </c>
      <c r="FBY51" s="1436" t="e">
        <f t="shared" si="64"/>
        <v>#DIV/0!</v>
      </c>
      <c r="FBZ51" s="1436" t="e">
        <f t="shared" si="64"/>
        <v>#DIV/0!</v>
      </c>
      <c r="FCA51" s="1436" t="e">
        <f t="shared" si="64"/>
        <v>#DIV/0!</v>
      </c>
      <c r="FCB51" s="1436" t="e">
        <f t="shared" si="64"/>
        <v>#DIV/0!</v>
      </c>
      <c r="FCC51" s="1436" t="e">
        <f t="shared" si="64"/>
        <v>#DIV/0!</v>
      </c>
      <c r="FCD51" s="1436" t="e">
        <f t="shared" si="64"/>
        <v>#DIV/0!</v>
      </c>
      <c r="FCE51" s="1436" t="e">
        <f t="shared" si="64"/>
        <v>#DIV/0!</v>
      </c>
      <c r="FCF51" s="1436" t="e">
        <f t="shared" si="64"/>
        <v>#DIV/0!</v>
      </c>
      <c r="FCG51" s="1436" t="e">
        <f t="shared" si="64"/>
        <v>#DIV/0!</v>
      </c>
      <c r="FCH51" s="1436" t="e">
        <f t="shared" si="64"/>
        <v>#DIV/0!</v>
      </c>
      <c r="FCI51" s="1436" t="e">
        <f t="shared" si="64"/>
        <v>#DIV/0!</v>
      </c>
      <c r="FCJ51" s="1436" t="e">
        <f t="shared" si="64"/>
        <v>#DIV/0!</v>
      </c>
      <c r="FCK51" s="1436" t="e">
        <f t="shared" si="64"/>
        <v>#DIV/0!</v>
      </c>
      <c r="FCL51" s="1436" t="e">
        <f t="shared" si="64"/>
        <v>#DIV/0!</v>
      </c>
      <c r="FCM51" s="1436" t="e">
        <f t="shared" si="64"/>
        <v>#DIV/0!</v>
      </c>
      <c r="FCN51" s="1436" t="e">
        <f t="shared" si="64"/>
        <v>#DIV/0!</v>
      </c>
      <c r="FCO51" s="1436" t="e">
        <f t="shared" si="64"/>
        <v>#DIV/0!</v>
      </c>
      <c r="FCP51" s="1436" t="e">
        <f t="shared" si="64"/>
        <v>#DIV/0!</v>
      </c>
      <c r="FCQ51" s="1436" t="e">
        <f t="shared" si="64"/>
        <v>#DIV/0!</v>
      </c>
      <c r="FCR51" s="1436" t="e">
        <f t="shared" si="64"/>
        <v>#DIV/0!</v>
      </c>
      <c r="FCS51" s="1436" t="e">
        <f t="shared" si="64"/>
        <v>#DIV/0!</v>
      </c>
      <c r="FCT51" s="1436" t="e">
        <f t="shared" si="64"/>
        <v>#DIV/0!</v>
      </c>
      <c r="FCU51" s="1436" t="e">
        <f t="shared" si="64"/>
        <v>#DIV/0!</v>
      </c>
      <c r="FCV51" s="1436" t="e">
        <f t="shared" si="64"/>
        <v>#DIV/0!</v>
      </c>
      <c r="FCW51" s="1436" t="e">
        <f t="shared" si="64"/>
        <v>#DIV/0!</v>
      </c>
      <c r="FCX51" s="1436" t="e">
        <f t="shared" si="64"/>
        <v>#DIV/0!</v>
      </c>
      <c r="FCY51" s="1436" t="e">
        <f t="shared" si="64"/>
        <v>#DIV/0!</v>
      </c>
      <c r="FCZ51" s="1436" t="e">
        <f t="shared" si="64"/>
        <v>#DIV/0!</v>
      </c>
      <c r="FDA51" s="1436" t="e">
        <f t="shared" si="64"/>
        <v>#DIV/0!</v>
      </c>
      <c r="FDB51" s="1436" t="e">
        <f t="shared" si="64"/>
        <v>#DIV/0!</v>
      </c>
      <c r="FDC51" s="1436" t="e">
        <f t="shared" si="64"/>
        <v>#DIV/0!</v>
      </c>
      <c r="FDD51" s="1436" t="e">
        <f t="shared" si="64"/>
        <v>#DIV/0!</v>
      </c>
      <c r="FDE51" s="1436" t="e">
        <f t="shared" si="64"/>
        <v>#DIV/0!</v>
      </c>
      <c r="FDF51" s="1436" t="e">
        <f t="shared" si="64"/>
        <v>#DIV/0!</v>
      </c>
      <c r="FDG51" s="1436" t="e">
        <f t="shared" si="64"/>
        <v>#DIV/0!</v>
      </c>
      <c r="FDH51" s="1436" t="e">
        <f t="shared" si="64"/>
        <v>#DIV/0!</v>
      </c>
      <c r="FDI51" s="1436" t="e">
        <f t="shared" si="64"/>
        <v>#DIV/0!</v>
      </c>
      <c r="FDJ51" s="1436" t="e">
        <f t="shared" si="64"/>
        <v>#DIV/0!</v>
      </c>
      <c r="FDK51" s="1436" t="e">
        <f t="shared" si="64"/>
        <v>#DIV/0!</v>
      </c>
      <c r="FDL51" s="1436" t="e">
        <f t="shared" si="64"/>
        <v>#DIV/0!</v>
      </c>
      <c r="FDM51" s="1436" t="e">
        <f t="shared" si="64"/>
        <v>#DIV/0!</v>
      </c>
      <c r="FDN51" s="1436" t="e">
        <f t="shared" si="64"/>
        <v>#DIV/0!</v>
      </c>
      <c r="FDO51" s="1436" t="e">
        <f t="shared" si="64"/>
        <v>#DIV/0!</v>
      </c>
      <c r="FDP51" s="1436" t="e">
        <f t="shared" si="64"/>
        <v>#DIV/0!</v>
      </c>
      <c r="FDQ51" s="1436" t="e">
        <f t="shared" si="64"/>
        <v>#DIV/0!</v>
      </c>
      <c r="FDR51" s="1436" t="e">
        <f t="shared" si="64"/>
        <v>#DIV/0!</v>
      </c>
      <c r="FDS51" s="1436" t="e">
        <f t="shared" si="64"/>
        <v>#DIV/0!</v>
      </c>
      <c r="FDT51" s="1436" t="e">
        <f t="shared" si="64"/>
        <v>#DIV/0!</v>
      </c>
      <c r="FDU51" s="1436" t="e">
        <f t="shared" ref="FDU51:FGF51" si="65">+AVERAGE(FDP52:FDT52)</f>
        <v>#DIV/0!</v>
      </c>
      <c r="FDV51" s="1436" t="e">
        <f t="shared" si="65"/>
        <v>#DIV/0!</v>
      </c>
      <c r="FDW51" s="1436" t="e">
        <f t="shared" si="65"/>
        <v>#DIV/0!</v>
      </c>
      <c r="FDX51" s="1436" t="e">
        <f t="shared" si="65"/>
        <v>#DIV/0!</v>
      </c>
      <c r="FDY51" s="1436" t="e">
        <f t="shared" si="65"/>
        <v>#DIV/0!</v>
      </c>
      <c r="FDZ51" s="1436" t="e">
        <f t="shared" si="65"/>
        <v>#DIV/0!</v>
      </c>
      <c r="FEA51" s="1436" t="e">
        <f t="shared" si="65"/>
        <v>#DIV/0!</v>
      </c>
      <c r="FEB51" s="1436" t="e">
        <f t="shared" si="65"/>
        <v>#DIV/0!</v>
      </c>
      <c r="FEC51" s="1436" t="e">
        <f t="shared" si="65"/>
        <v>#DIV/0!</v>
      </c>
      <c r="FED51" s="1436" t="e">
        <f t="shared" si="65"/>
        <v>#DIV/0!</v>
      </c>
      <c r="FEE51" s="1436" t="e">
        <f t="shared" si="65"/>
        <v>#DIV/0!</v>
      </c>
      <c r="FEF51" s="1436" t="e">
        <f t="shared" si="65"/>
        <v>#DIV/0!</v>
      </c>
      <c r="FEG51" s="1436" t="e">
        <f t="shared" si="65"/>
        <v>#DIV/0!</v>
      </c>
      <c r="FEH51" s="1436" t="e">
        <f t="shared" si="65"/>
        <v>#DIV/0!</v>
      </c>
      <c r="FEI51" s="1436" t="e">
        <f t="shared" si="65"/>
        <v>#DIV/0!</v>
      </c>
      <c r="FEJ51" s="1436" t="e">
        <f t="shared" si="65"/>
        <v>#DIV/0!</v>
      </c>
      <c r="FEK51" s="1436" t="e">
        <f t="shared" si="65"/>
        <v>#DIV/0!</v>
      </c>
      <c r="FEL51" s="1436" t="e">
        <f t="shared" si="65"/>
        <v>#DIV/0!</v>
      </c>
      <c r="FEM51" s="1436" t="e">
        <f t="shared" si="65"/>
        <v>#DIV/0!</v>
      </c>
      <c r="FEN51" s="1436" t="e">
        <f t="shared" si="65"/>
        <v>#DIV/0!</v>
      </c>
      <c r="FEO51" s="1436" t="e">
        <f t="shared" si="65"/>
        <v>#DIV/0!</v>
      </c>
      <c r="FEP51" s="1436" t="e">
        <f t="shared" si="65"/>
        <v>#DIV/0!</v>
      </c>
      <c r="FEQ51" s="1436" t="e">
        <f t="shared" si="65"/>
        <v>#DIV/0!</v>
      </c>
      <c r="FER51" s="1436" t="e">
        <f t="shared" si="65"/>
        <v>#DIV/0!</v>
      </c>
      <c r="FES51" s="1436" t="e">
        <f t="shared" si="65"/>
        <v>#DIV/0!</v>
      </c>
      <c r="FET51" s="1436" t="e">
        <f t="shared" si="65"/>
        <v>#DIV/0!</v>
      </c>
      <c r="FEU51" s="1436" t="e">
        <f t="shared" si="65"/>
        <v>#DIV/0!</v>
      </c>
      <c r="FEV51" s="1436" t="e">
        <f t="shared" si="65"/>
        <v>#DIV/0!</v>
      </c>
      <c r="FEW51" s="1436" t="e">
        <f t="shared" si="65"/>
        <v>#DIV/0!</v>
      </c>
      <c r="FEX51" s="1436" t="e">
        <f t="shared" si="65"/>
        <v>#DIV/0!</v>
      </c>
      <c r="FEY51" s="1436" t="e">
        <f t="shared" si="65"/>
        <v>#DIV/0!</v>
      </c>
      <c r="FEZ51" s="1436" t="e">
        <f t="shared" si="65"/>
        <v>#DIV/0!</v>
      </c>
      <c r="FFA51" s="1436" t="e">
        <f t="shared" si="65"/>
        <v>#DIV/0!</v>
      </c>
      <c r="FFB51" s="1436" t="e">
        <f t="shared" si="65"/>
        <v>#DIV/0!</v>
      </c>
      <c r="FFC51" s="1436" t="e">
        <f t="shared" si="65"/>
        <v>#DIV/0!</v>
      </c>
      <c r="FFD51" s="1436" t="e">
        <f t="shared" si="65"/>
        <v>#DIV/0!</v>
      </c>
      <c r="FFE51" s="1436" t="e">
        <f t="shared" si="65"/>
        <v>#DIV/0!</v>
      </c>
      <c r="FFF51" s="1436" t="e">
        <f t="shared" si="65"/>
        <v>#DIV/0!</v>
      </c>
      <c r="FFG51" s="1436" t="e">
        <f t="shared" si="65"/>
        <v>#DIV/0!</v>
      </c>
      <c r="FFH51" s="1436" t="e">
        <f t="shared" si="65"/>
        <v>#DIV/0!</v>
      </c>
      <c r="FFI51" s="1436" t="e">
        <f t="shared" si="65"/>
        <v>#DIV/0!</v>
      </c>
      <c r="FFJ51" s="1436" t="e">
        <f t="shared" si="65"/>
        <v>#DIV/0!</v>
      </c>
      <c r="FFK51" s="1436" t="e">
        <f t="shared" si="65"/>
        <v>#DIV/0!</v>
      </c>
      <c r="FFL51" s="1436" t="e">
        <f t="shared" si="65"/>
        <v>#DIV/0!</v>
      </c>
      <c r="FFM51" s="1436" t="e">
        <f t="shared" si="65"/>
        <v>#DIV/0!</v>
      </c>
      <c r="FFN51" s="1436" t="e">
        <f t="shared" si="65"/>
        <v>#DIV/0!</v>
      </c>
      <c r="FFO51" s="1436" t="e">
        <f t="shared" si="65"/>
        <v>#DIV/0!</v>
      </c>
      <c r="FFP51" s="1436" t="e">
        <f t="shared" si="65"/>
        <v>#DIV/0!</v>
      </c>
      <c r="FFQ51" s="1436" t="e">
        <f t="shared" si="65"/>
        <v>#DIV/0!</v>
      </c>
      <c r="FFR51" s="1436" t="e">
        <f t="shared" si="65"/>
        <v>#DIV/0!</v>
      </c>
      <c r="FFS51" s="1436" t="e">
        <f t="shared" si="65"/>
        <v>#DIV/0!</v>
      </c>
      <c r="FFT51" s="1436" t="e">
        <f t="shared" si="65"/>
        <v>#DIV/0!</v>
      </c>
      <c r="FFU51" s="1436" t="e">
        <f t="shared" si="65"/>
        <v>#DIV/0!</v>
      </c>
      <c r="FFV51" s="1436" t="e">
        <f t="shared" si="65"/>
        <v>#DIV/0!</v>
      </c>
      <c r="FFW51" s="1436" t="e">
        <f t="shared" si="65"/>
        <v>#DIV/0!</v>
      </c>
      <c r="FFX51" s="1436" t="e">
        <f t="shared" si="65"/>
        <v>#DIV/0!</v>
      </c>
      <c r="FFY51" s="1436" t="e">
        <f t="shared" si="65"/>
        <v>#DIV/0!</v>
      </c>
      <c r="FFZ51" s="1436" t="e">
        <f t="shared" si="65"/>
        <v>#DIV/0!</v>
      </c>
      <c r="FGA51" s="1436" t="e">
        <f t="shared" si="65"/>
        <v>#DIV/0!</v>
      </c>
      <c r="FGB51" s="1436" t="e">
        <f t="shared" si="65"/>
        <v>#DIV/0!</v>
      </c>
      <c r="FGC51" s="1436" t="e">
        <f t="shared" si="65"/>
        <v>#DIV/0!</v>
      </c>
      <c r="FGD51" s="1436" t="e">
        <f t="shared" si="65"/>
        <v>#DIV/0!</v>
      </c>
      <c r="FGE51" s="1436" t="e">
        <f t="shared" si="65"/>
        <v>#DIV/0!</v>
      </c>
      <c r="FGF51" s="1436" t="e">
        <f t="shared" si="65"/>
        <v>#DIV/0!</v>
      </c>
      <c r="FGG51" s="1436" t="e">
        <f t="shared" ref="FGG51:FIR51" si="66">+AVERAGE(FGB52:FGF52)</f>
        <v>#DIV/0!</v>
      </c>
      <c r="FGH51" s="1436" t="e">
        <f t="shared" si="66"/>
        <v>#DIV/0!</v>
      </c>
      <c r="FGI51" s="1436" t="e">
        <f t="shared" si="66"/>
        <v>#DIV/0!</v>
      </c>
      <c r="FGJ51" s="1436" t="e">
        <f t="shared" si="66"/>
        <v>#DIV/0!</v>
      </c>
      <c r="FGK51" s="1436" t="e">
        <f t="shared" si="66"/>
        <v>#DIV/0!</v>
      </c>
      <c r="FGL51" s="1436" t="e">
        <f t="shared" si="66"/>
        <v>#DIV/0!</v>
      </c>
      <c r="FGM51" s="1436" t="e">
        <f t="shared" si="66"/>
        <v>#DIV/0!</v>
      </c>
      <c r="FGN51" s="1436" t="e">
        <f t="shared" si="66"/>
        <v>#DIV/0!</v>
      </c>
      <c r="FGO51" s="1436" t="e">
        <f t="shared" si="66"/>
        <v>#DIV/0!</v>
      </c>
      <c r="FGP51" s="1436" t="e">
        <f t="shared" si="66"/>
        <v>#DIV/0!</v>
      </c>
      <c r="FGQ51" s="1436" t="e">
        <f t="shared" si="66"/>
        <v>#DIV/0!</v>
      </c>
      <c r="FGR51" s="1436" t="e">
        <f t="shared" si="66"/>
        <v>#DIV/0!</v>
      </c>
      <c r="FGS51" s="1436" t="e">
        <f t="shared" si="66"/>
        <v>#DIV/0!</v>
      </c>
      <c r="FGT51" s="1436" t="e">
        <f t="shared" si="66"/>
        <v>#DIV/0!</v>
      </c>
      <c r="FGU51" s="1436" t="e">
        <f t="shared" si="66"/>
        <v>#DIV/0!</v>
      </c>
      <c r="FGV51" s="1436" t="e">
        <f t="shared" si="66"/>
        <v>#DIV/0!</v>
      </c>
      <c r="FGW51" s="1436" t="e">
        <f t="shared" si="66"/>
        <v>#DIV/0!</v>
      </c>
      <c r="FGX51" s="1436" t="e">
        <f t="shared" si="66"/>
        <v>#DIV/0!</v>
      </c>
      <c r="FGY51" s="1436" t="e">
        <f t="shared" si="66"/>
        <v>#DIV/0!</v>
      </c>
      <c r="FGZ51" s="1436" t="e">
        <f t="shared" si="66"/>
        <v>#DIV/0!</v>
      </c>
      <c r="FHA51" s="1436" t="e">
        <f t="shared" si="66"/>
        <v>#DIV/0!</v>
      </c>
      <c r="FHB51" s="1436" t="e">
        <f t="shared" si="66"/>
        <v>#DIV/0!</v>
      </c>
      <c r="FHC51" s="1436" t="e">
        <f t="shared" si="66"/>
        <v>#DIV/0!</v>
      </c>
      <c r="FHD51" s="1436" t="e">
        <f t="shared" si="66"/>
        <v>#DIV/0!</v>
      </c>
      <c r="FHE51" s="1436" t="e">
        <f t="shared" si="66"/>
        <v>#DIV/0!</v>
      </c>
      <c r="FHF51" s="1436" t="e">
        <f t="shared" si="66"/>
        <v>#DIV/0!</v>
      </c>
      <c r="FHG51" s="1436" t="e">
        <f t="shared" si="66"/>
        <v>#DIV/0!</v>
      </c>
      <c r="FHH51" s="1436" t="e">
        <f t="shared" si="66"/>
        <v>#DIV/0!</v>
      </c>
      <c r="FHI51" s="1436" t="e">
        <f t="shared" si="66"/>
        <v>#DIV/0!</v>
      </c>
      <c r="FHJ51" s="1436" t="e">
        <f t="shared" si="66"/>
        <v>#DIV/0!</v>
      </c>
      <c r="FHK51" s="1436" t="e">
        <f t="shared" si="66"/>
        <v>#DIV/0!</v>
      </c>
      <c r="FHL51" s="1436" t="e">
        <f t="shared" si="66"/>
        <v>#DIV/0!</v>
      </c>
      <c r="FHM51" s="1436" t="e">
        <f t="shared" si="66"/>
        <v>#DIV/0!</v>
      </c>
      <c r="FHN51" s="1436" t="e">
        <f t="shared" si="66"/>
        <v>#DIV/0!</v>
      </c>
      <c r="FHO51" s="1436" t="e">
        <f t="shared" si="66"/>
        <v>#DIV/0!</v>
      </c>
      <c r="FHP51" s="1436" t="e">
        <f t="shared" si="66"/>
        <v>#DIV/0!</v>
      </c>
      <c r="FHQ51" s="1436" t="e">
        <f t="shared" si="66"/>
        <v>#DIV/0!</v>
      </c>
      <c r="FHR51" s="1436" t="e">
        <f t="shared" si="66"/>
        <v>#DIV/0!</v>
      </c>
      <c r="FHS51" s="1436" t="e">
        <f t="shared" si="66"/>
        <v>#DIV/0!</v>
      </c>
      <c r="FHT51" s="1436" t="e">
        <f t="shared" si="66"/>
        <v>#DIV/0!</v>
      </c>
      <c r="FHU51" s="1436" t="e">
        <f t="shared" si="66"/>
        <v>#DIV/0!</v>
      </c>
      <c r="FHV51" s="1436" t="e">
        <f t="shared" si="66"/>
        <v>#DIV/0!</v>
      </c>
      <c r="FHW51" s="1436" t="e">
        <f t="shared" si="66"/>
        <v>#DIV/0!</v>
      </c>
      <c r="FHX51" s="1436" t="e">
        <f t="shared" si="66"/>
        <v>#DIV/0!</v>
      </c>
      <c r="FHY51" s="1436" t="e">
        <f t="shared" si="66"/>
        <v>#DIV/0!</v>
      </c>
      <c r="FHZ51" s="1436" t="e">
        <f t="shared" si="66"/>
        <v>#DIV/0!</v>
      </c>
      <c r="FIA51" s="1436" t="e">
        <f t="shared" si="66"/>
        <v>#DIV/0!</v>
      </c>
      <c r="FIB51" s="1436" t="e">
        <f t="shared" si="66"/>
        <v>#DIV/0!</v>
      </c>
      <c r="FIC51" s="1436" t="e">
        <f t="shared" si="66"/>
        <v>#DIV/0!</v>
      </c>
      <c r="FID51" s="1436" t="e">
        <f t="shared" si="66"/>
        <v>#DIV/0!</v>
      </c>
      <c r="FIE51" s="1436" t="e">
        <f t="shared" si="66"/>
        <v>#DIV/0!</v>
      </c>
      <c r="FIF51" s="1436" t="e">
        <f t="shared" si="66"/>
        <v>#DIV/0!</v>
      </c>
      <c r="FIG51" s="1436" t="e">
        <f t="shared" si="66"/>
        <v>#DIV/0!</v>
      </c>
      <c r="FIH51" s="1436" t="e">
        <f t="shared" si="66"/>
        <v>#DIV/0!</v>
      </c>
      <c r="FII51" s="1436" t="e">
        <f t="shared" si="66"/>
        <v>#DIV/0!</v>
      </c>
      <c r="FIJ51" s="1436" t="e">
        <f t="shared" si="66"/>
        <v>#DIV/0!</v>
      </c>
      <c r="FIK51" s="1436" t="e">
        <f t="shared" si="66"/>
        <v>#DIV/0!</v>
      </c>
      <c r="FIL51" s="1436" t="e">
        <f t="shared" si="66"/>
        <v>#DIV/0!</v>
      </c>
      <c r="FIM51" s="1436" t="e">
        <f t="shared" si="66"/>
        <v>#DIV/0!</v>
      </c>
      <c r="FIN51" s="1436" t="e">
        <f t="shared" si="66"/>
        <v>#DIV/0!</v>
      </c>
      <c r="FIO51" s="1436" t="e">
        <f t="shared" si="66"/>
        <v>#DIV/0!</v>
      </c>
      <c r="FIP51" s="1436" t="e">
        <f t="shared" si="66"/>
        <v>#DIV/0!</v>
      </c>
      <c r="FIQ51" s="1436" t="e">
        <f t="shared" si="66"/>
        <v>#DIV/0!</v>
      </c>
      <c r="FIR51" s="1436" t="e">
        <f t="shared" si="66"/>
        <v>#DIV/0!</v>
      </c>
      <c r="FIS51" s="1436" t="e">
        <f t="shared" ref="FIS51:FLD51" si="67">+AVERAGE(FIN52:FIR52)</f>
        <v>#DIV/0!</v>
      </c>
      <c r="FIT51" s="1436" t="e">
        <f t="shared" si="67"/>
        <v>#DIV/0!</v>
      </c>
      <c r="FIU51" s="1436" t="e">
        <f t="shared" si="67"/>
        <v>#DIV/0!</v>
      </c>
      <c r="FIV51" s="1436" t="e">
        <f t="shared" si="67"/>
        <v>#DIV/0!</v>
      </c>
      <c r="FIW51" s="1436" t="e">
        <f t="shared" si="67"/>
        <v>#DIV/0!</v>
      </c>
      <c r="FIX51" s="1436" t="e">
        <f t="shared" si="67"/>
        <v>#DIV/0!</v>
      </c>
      <c r="FIY51" s="1436" t="e">
        <f t="shared" si="67"/>
        <v>#DIV/0!</v>
      </c>
      <c r="FIZ51" s="1436" t="e">
        <f t="shared" si="67"/>
        <v>#DIV/0!</v>
      </c>
      <c r="FJA51" s="1436" t="e">
        <f t="shared" si="67"/>
        <v>#DIV/0!</v>
      </c>
      <c r="FJB51" s="1436" t="e">
        <f t="shared" si="67"/>
        <v>#DIV/0!</v>
      </c>
      <c r="FJC51" s="1436" t="e">
        <f t="shared" si="67"/>
        <v>#DIV/0!</v>
      </c>
      <c r="FJD51" s="1436" t="e">
        <f t="shared" si="67"/>
        <v>#DIV/0!</v>
      </c>
      <c r="FJE51" s="1436" t="e">
        <f t="shared" si="67"/>
        <v>#DIV/0!</v>
      </c>
      <c r="FJF51" s="1436" t="e">
        <f t="shared" si="67"/>
        <v>#DIV/0!</v>
      </c>
      <c r="FJG51" s="1436" t="e">
        <f t="shared" si="67"/>
        <v>#DIV/0!</v>
      </c>
      <c r="FJH51" s="1436" t="e">
        <f t="shared" si="67"/>
        <v>#DIV/0!</v>
      </c>
      <c r="FJI51" s="1436" t="e">
        <f t="shared" si="67"/>
        <v>#DIV/0!</v>
      </c>
      <c r="FJJ51" s="1436" t="e">
        <f t="shared" si="67"/>
        <v>#DIV/0!</v>
      </c>
      <c r="FJK51" s="1436" t="e">
        <f t="shared" si="67"/>
        <v>#DIV/0!</v>
      </c>
      <c r="FJL51" s="1436" t="e">
        <f t="shared" si="67"/>
        <v>#DIV/0!</v>
      </c>
      <c r="FJM51" s="1436" t="e">
        <f t="shared" si="67"/>
        <v>#DIV/0!</v>
      </c>
      <c r="FJN51" s="1436" t="e">
        <f t="shared" si="67"/>
        <v>#DIV/0!</v>
      </c>
      <c r="FJO51" s="1436" t="e">
        <f t="shared" si="67"/>
        <v>#DIV/0!</v>
      </c>
      <c r="FJP51" s="1436" t="e">
        <f t="shared" si="67"/>
        <v>#DIV/0!</v>
      </c>
      <c r="FJQ51" s="1436" t="e">
        <f t="shared" si="67"/>
        <v>#DIV/0!</v>
      </c>
      <c r="FJR51" s="1436" t="e">
        <f t="shared" si="67"/>
        <v>#DIV/0!</v>
      </c>
      <c r="FJS51" s="1436" t="e">
        <f t="shared" si="67"/>
        <v>#DIV/0!</v>
      </c>
      <c r="FJT51" s="1436" t="e">
        <f t="shared" si="67"/>
        <v>#DIV/0!</v>
      </c>
      <c r="FJU51" s="1436" t="e">
        <f t="shared" si="67"/>
        <v>#DIV/0!</v>
      </c>
      <c r="FJV51" s="1436" t="e">
        <f t="shared" si="67"/>
        <v>#DIV/0!</v>
      </c>
      <c r="FJW51" s="1436" t="e">
        <f t="shared" si="67"/>
        <v>#DIV/0!</v>
      </c>
      <c r="FJX51" s="1436" t="e">
        <f t="shared" si="67"/>
        <v>#DIV/0!</v>
      </c>
      <c r="FJY51" s="1436" t="e">
        <f t="shared" si="67"/>
        <v>#DIV/0!</v>
      </c>
      <c r="FJZ51" s="1436" t="e">
        <f t="shared" si="67"/>
        <v>#DIV/0!</v>
      </c>
      <c r="FKA51" s="1436" t="e">
        <f t="shared" si="67"/>
        <v>#DIV/0!</v>
      </c>
      <c r="FKB51" s="1436" t="e">
        <f t="shared" si="67"/>
        <v>#DIV/0!</v>
      </c>
      <c r="FKC51" s="1436" t="e">
        <f t="shared" si="67"/>
        <v>#DIV/0!</v>
      </c>
      <c r="FKD51" s="1436" t="e">
        <f t="shared" si="67"/>
        <v>#DIV/0!</v>
      </c>
      <c r="FKE51" s="1436" t="e">
        <f t="shared" si="67"/>
        <v>#DIV/0!</v>
      </c>
      <c r="FKF51" s="1436" t="e">
        <f t="shared" si="67"/>
        <v>#DIV/0!</v>
      </c>
      <c r="FKG51" s="1436" t="e">
        <f t="shared" si="67"/>
        <v>#DIV/0!</v>
      </c>
      <c r="FKH51" s="1436" t="e">
        <f t="shared" si="67"/>
        <v>#DIV/0!</v>
      </c>
      <c r="FKI51" s="1436" t="e">
        <f t="shared" si="67"/>
        <v>#DIV/0!</v>
      </c>
      <c r="FKJ51" s="1436" t="e">
        <f t="shared" si="67"/>
        <v>#DIV/0!</v>
      </c>
      <c r="FKK51" s="1436" t="e">
        <f t="shared" si="67"/>
        <v>#DIV/0!</v>
      </c>
      <c r="FKL51" s="1436" t="e">
        <f t="shared" si="67"/>
        <v>#DIV/0!</v>
      </c>
      <c r="FKM51" s="1436" t="e">
        <f t="shared" si="67"/>
        <v>#DIV/0!</v>
      </c>
      <c r="FKN51" s="1436" t="e">
        <f t="shared" si="67"/>
        <v>#DIV/0!</v>
      </c>
      <c r="FKO51" s="1436" t="e">
        <f t="shared" si="67"/>
        <v>#DIV/0!</v>
      </c>
      <c r="FKP51" s="1436" t="e">
        <f t="shared" si="67"/>
        <v>#DIV/0!</v>
      </c>
      <c r="FKQ51" s="1436" t="e">
        <f t="shared" si="67"/>
        <v>#DIV/0!</v>
      </c>
      <c r="FKR51" s="1436" t="e">
        <f t="shared" si="67"/>
        <v>#DIV/0!</v>
      </c>
      <c r="FKS51" s="1436" t="e">
        <f t="shared" si="67"/>
        <v>#DIV/0!</v>
      </c>
      <c r="FKT51" s="1436" t="e">
        <f t="shared" si="67"/>
        <v>#DIV/0!</v>
      </c>
      <c r="FKU51" s="1436" t="e">
        <f t="shared" si="67"/>
        <v>#DIV/0!</v>
      </c>
      <c r="FKV51" s="1436" t="e">
        <f t="shared" si="67"/>
        <v>#DIV/0!</v>
      </c>
      <c r="FKW51" s="1436" t="e">
        <f t="shared" si="67"/>
        <v>#DIV/0!</v>
      </c>
      <c r="FKX51" s="1436" t="e">
        <f t="shared" si="67"/>
        <v>#DIV/0!</v>
      </c>
      <c r="FKY51" s="1436" t="e">
        <f t="shared" si="67"/>
        <v>#DIV/0!</v>
      </c>
      <c r="FKZ51" s="1436" t="e">
        <f t="shared" si="67"/>
        <v>#DIV/0!</v>
      </c>
      <c r="FLA51" s="1436" t="e">
        <f t="shared" si="67"/>
        <v>#DIV/0!</v>
      </c>
      <c r="FLB51" s="1436" t="e">
        <f t="shared" si="67"/>
        <v>#DIV/0!</v>
      </c>
      <c r="FLC51" s="1436" t="e">
        <f t="shared" si="67"/>
        <v>#DIV/0!</v>
      </c>
      <c r="FLD51" s="1436" t="e">
        <f t="shared" si="67"/>
        <v>#DIV/0!</v>
      </c>
      <c r="FLE51" s="1436" t="e">
        <f t="shared" ref="FLE51:FNP51" si="68">+AVERAGE(FKZ52:FLD52)</f>
        <v>#DIV/0!</v>
      </c>
      <c r="FLF51" s="1436" t="e">
        <f t="shared" si="68"/>
        <v>#DIV/0!</v>
      </c>
      <c r="FLG51" s="1436" t="e">
        <f t="shared" si="68"/>
        <v>#DIV/0!</v>
      </c>
      <c r="FLH51" s="1436" t="e">
        <f t="shared" si="68"/>
        <v>#DIV/0!</v>
      </c>
      <c r="FLI51" s="1436" t="e">
        <f t="shared" si="68"/>
        <v>#DIV/0!</v>
      </c>
      <c r="FLJ51" s="1436" t="e">
        <f t="shared" si="68"/>
        <v>#DIV/0!</v>
      </c>
      <c r="FLK51" s="1436" t="e">
        <f t="shared" si="68"/>
        <v>#DIV/0!</v>
      </c>
      <c r="FLL51" s="1436" t="e">
        <f t="shared" si="68"/>
        <v>#DIV/0!</v>
      </c>
      <c r="FLM51" s="1436" t="e">
        <f t="shared" si="68"/>
        <v>#DIV/0!</v>
      </c>
      <c r="FLN51" s="1436" t="e">
        <f t="shared" si="68"/>
        <v>#DIV/0!</v>
      </c>
      <c r="FLO51" s="1436" t="e">
        <f t="shared" si="68"/>
        <v>#DIV/0!</v>
      </c>
      <c r="FLP51" s="1436" t="e">
        <f t="shared" si="68"/>
        <v>#DIV/0!</v>
      </c>
      <c r="FLQ51" s="1436" t="e">
        <f t="shared" si="68"/>
        <v>#DIV/0!</v>
      </c>
      <c r="FLR51" s="1436" t="e">
        <f t="shared" si="68"/>
        <v>#DIV/0!</v>
      </c>
      <c r="FLS51" s="1436" t="e">
        <f t="shared" si="68"/>
        <v>#DIV/0!</v>
      </c>
      <c r="FLT51" s="1436" t="e">
        <f t="shared" si="68"/>
        <v>#DIV/0!</v>
      </c>
      <c r="FLU51" s="1436" t="e">
        <f t="shared" si="68"/>
        <v>#DIV/0!</v>
      </c>
      <c r="FLV51" s="1436" t="e">
        <f t="shared" si="68"/>
        <v>#DIV/0!</v>
      </c>
      <c r="FLW51" s="1436" t="e">
        <f t="shared" si="68"/>
        <v>#DIV/0!</v>
      </c>
      <c r="FLX51" s="1436" t="e">
        <f t="shared" si="68"/>
        <v>#DIV/0!</v>
      </c>
      <c r="FLY51" s="1436" t="e">
        <f t="shared" si="68"/>
        <v>#DIV/0!</v>
      </c>
      <c r="FLZ51" s="1436" t="e">
        <f t="shared" si="68"/>
        <v>#DIV/0!</v>
      </c>
      <c r="FMA51" s="1436" t="e">
        <f t="shared" si="68"/>
        <v>#DIV/0!</v>
      </c>
      <c r="FMB51" s="1436" t="e">
        <f t="shared" si="68"/>
        <v>#DIV/0!</v>
      </c>
      <c r="FMC51" s="1436" t="e">
        <f t="shared" si="68"/>
        <v>#DIV/0!</v>
      </c>
      <c r="FMD51" s="1436" t="e">
        <f t="shared" si="68"/>
        <v>#DIV/0!</v>
      </c>
      <c r="FME51" s="1436" t="e">
        <f t="shared" si="68"/>
        <v>#DIV/0!</v>
      </c>
      <c r="FMF51" s="1436" t="e">
        <f t="shared" si="68"/>
        <v>#DIV/0!</v>
      </c>
      <c r="FMG51" s="1436" t="e">
        <f t="shared" si="68"/>
        <v>#DIV/0!</v>
      </c>
      <c r="FMH51" s="1436" t="e">
        <f t="shared" si="68"/>
        <v>#DIV/0!</v>
      </c>
      <c r="FMI51" s="1436" t="e">
        <f t="shared" si="68"/>
        <v>#DIV/0!</v>
      </c>
      <c r="FMJ51" s="1436" t="e">
        <f t="shared" si="68"/>
        <v>#DIV/0!</v>
      </c>
      <c r="FMK51" s="1436" t="e">
        <f t="shared" si="68"/>
        <v>#DIV/0!</v>
      </c>
      <c r="FML51" s="1436" t="e">
        <f t="shared" si="68"/>
        <v>#DIV/0!</v>
      </c>
      <c r="FMM51" s="1436" t="e">
        <f t="shared" si="68"/>
        <v>#DIV/0!</v>
      </c>
      <c r="FMN51" s="1436" t="e">
        <f t="shared" si="68"/>
        <v>#DIV/0!</v>
      </c>
      <c r="FMO51" s="1436" t="e">
        <f t="shared" si="68"/>
        <v>#DIV/0!</v>
      </c>
      <c r="FMP51" s="1436" t="e">
        <f t="shared" si="68"/>
        <v>#DIV/0!</v>
      </c>
      <c r="FMQ51" s="1436" t="e">
        <f t="shared" si="68"/>
        <v>#DIV/0!</v>
      </c>
      <c r="FMR51" s="1436" t="e">
        <f t="shared" si="68"/>
        <v>#DIV/0!</v>
      </c>
      <c r="FMS51" s="1436" t="e">
        <f t="shared" si="68"/>
        <v>#DIV/0!</v>
      </c>
      <c r="FMT51" s="1436" t="e">
        <f t="shared" si="68"/>
        <v>#DIV/0!</v>
      </c>
      <c r="FMU51" s="1436" t="e">
        <f t="shared" si="68"/>
        <v>#DIV/0!</v>
      </c>
      <c r="FMV51" s="1436" t="e">
        <f t="shared" si="68"/>
        <v>#DIV/0!</v>
      </c>
      <c r="FMW51" s="1436" t="e">
        <f t="shared" si="68"/>
        <v>#DIV/0!</v>
      </c>
      <c r="FMX51" s="1436" t="e">
        <f t="shared" si="68"/>
        <v>#DIV/0!</v>
      </c>
      <c r="FMY51" s="1436" t="e">
        <f t="shared" si="68"/>
        <v>#DIV/0!</v>
      </c>
      <c r="FMZ51" s="1436" t="e">
        <f t="shared" si="68"/>
        <v>#DIV/0!</v>
      </c>
      <c r="FNA51" s="1436" t="e">
        <f t="shared" si="68"/>
        <v>#DIV/0!</v>
      </c>
      <c r="FNB51" s="1436" t="e">
        <f t="shared" si="68"/>
        <v>#DIV/0!</v>
      </c>
      <c r="FNC51" s="1436" t="e">
        <f t="shared" si="68"/>
        <v>#DIV/0!</v>
      </c>
      <c r="FND51" s="1436" t="e">
        <f t="shared" si="68"/>
        <v>#DIV/0!</v>
      </c>
      <c r="FNE51" s="1436" t="e">
        <f t="shared" si="68"/>
        <v>#DIV/0!</v>
      </c>
      <c r="FNF51" s="1436" t="e">
        <f t="shared" si="68"/>
        <v>#DIV/0!</v>
      </c>
      <c r="FNG51" s="1436" t="e">
        <f t="shared" si="68"/>
        <v>#DIV/0!</v>
      </c>
      <c r="FNH51" s="1436" t="e">
        <f t="shared" si="68"/>
        <v>#DIV/0!</v>
      </c>
      <c r="FNI51" s="1436" t="e">
        <f t="shared" si="68"/>
        <v>#DIV/0!</v>
      </c>
      <c r="FNJ51" s="1436" t="e">
        <f t="shared" si="68"/>
        <v>#DIV/0!</v>
      </c>
      <c r="FNK51" s="1436" t="e">
        <f t="shared" si="68"/>
        <v>#DIV/0!</v>
      </c>
      <c r="FNL51" s="1436" t="e">
        <f t="shared" si="68"/>
        <v>#DIV/0!</v>
      </c>
      <c r="FNM51" s="1436" t="e">
        <f t="shared" si="68"/>
        <v>#DIV/0!</v>
      </c>
      <c r="FNN51" s="1436" t="e">
        <f t="shared" si="68"/>
        <v>#DIV/0!</v>
      </c>
      <c r="FNO51" s="1436" t="e">
        <f t="shared" si="68"/>
        <v>#DIV/0!</v>
      </c>
      <c r="FNP51" s="1436" t="e">
        <f t="shared" si="68"/>
        <v>#DIV/0!</v>
      </c>
      <c r="FNQ51" s="1436" t="e">
        <f t="shared" ref="FNQ51:FQB51" si="69">+AVERAGE(FNL52:FNP52)</f>
        <v>#DIV/0!</v>
      </c>
      <c r="FNR51" s="1436" t="e">
        <f t="shared" si="69"/>
        <v>#DIV/0!</v>
      </c>
      <c r="FNS51" s="1436" t="e">
        <f t="shared" si="69"/>
        <v>#DIV/0!</v>
      </c>
      <c r="FNT51" s="1436" t="e">
        <f t="shared" si="69"/>
        <v>#DIV/0!</v>
      </c>
      <c r="FNU51" s="1436" t="e">
        <f t="shared" si="69"/>
        <v>#DIV/0!</v>
      </c>
      <c r="FNV51" s="1436" t="e">
        <f t="shared" si="69"/>
        <v>#DIV/0!</v>
      </c>
      <c r="FNW51" s="1436" t="e">
        <f t="shared" si="69"/>
        <v>#DIV/0!</v>
      </c>
      <c r="FNX51" s="1436" t="e">
        <f t="shared" si="69"/>
        <v>#DIV/0!</v>
      </c>
      <c r="FNY51" s="1436" t="e">
        <f t="shared" si="69"/>
        <v>#DIV/0!</v>
      </c>
      <c r="FNZ51" s="1436" t="e">
        <f t="shared" si="69"/>
        <v>#DIV/0!</v>
      </c>
      <c r="FOA51" s="1436" t="e">
        <f t="shared" si="69"/>
        <v>#DIV/0!</v>
      </c>
      <c r="FOB51" s="1436" t="e">
        <f t="shared" si="69"/>
        <v>#DIV/0!</v>
      </c>
      <c r="FOC51" s="1436" t="e">
        <f t="shared" si="69"/>
        <v>#DIV/0!</v>
      </c>
      <c r="FOD51" s="1436" t="e">
        <f t="shared" si="69"/>
        <v>#DIV/0!</v>
      </c>
      <c r="FOE51" s="1436" t="e">
        <f t="shared" si="69"/>
        <v>#DIV/0!</v>
      </c>
      <c r="FOF51" s="1436" t="e">
        <f t="shared" si="69"/>
        <v>#DIV/0!</v>
      </c>
      <c r="FOG51" s="1436" t="e">
        <f t="shared" si="69"/>
        <v>#DIV/0!</v>
      </c>
      <c r="FOH51" s="1436" t="e">
        <f t="shared" si="69"/>
        <v>#DIV/0!</v>
      </c>
      <c r="FOI51" s="1436" t="e">
        <f t="shared" si="69"/>
        <v>#DIV/0!</v>
      </c>
      <c r="FOJ51" s="1436" t="e">
        <f t="shared" si="69"/>
        <v>#DIV/0!</v>
      </c>
      <c r="FOK51" s="1436" t="e">
        <f t="shared" si="69"/>
        <v>#DIV/0!</v>
      </c>
      <c r="FOL51" s="1436" t="e">
        <f t="shared" si="69"/>
        <v>#DIV/0!</v>
      </c>
      <c r="FOM51" s="1436" t="e">
        <f t="shared" si="69"/>
        <v>#DIV/0!</v>
      </c>
      <c r="FON51" s="1436" t="e">
        <f t="shared" si="69"/>
        <v>#DIV/0!</v>
      </c>
      <c r="FOO51" s="1436" t="e">
        <f t="shared" si="69"/>
        <v>#DIV/0!</v>
      </c>
      <c r="FOP51" s="1436" t="e">
        <f t="shared" si="69"/>
        <v>#DIV/0!</v>
      </c>
      <c r="FOQ51" s="1436" t="e">
        <f t="shared" si="69"/>
        <v>#DIV/0!</v>
      </c>
      <c r="FOR51" s="1436" t="e">
        <f t="shared" si="69"/>
        <v>#DIV/0!</v>
      </c>
      <c r="FOS51" s="1436" t="e">
        <f t="shared" si="69"/>
        <v>#DIV/0!</v>
      </c>
      <c r="FOT51" s="1436" t="e">
        <f t="shared" si="69"/>
        <v>#DIV/0!</v>
      </c>
      <c r="FOU51" s="1436" t="e">
        <f t="shared" si="69"/>
        <v>#DIV/0!</v>
      </c>
      <c r="FOV51" s="1436" t="e">
        <f t="shared" si="69"/>
        <v>#DIV/0!</v>
      </c>
      <c r="FOW51" s="1436" t="e">
        <f t="shared" si="69"/>
        <v>#DIV/0!</v>
      </c>
      <c r="FOX51" s="1436" t="e">
        <f t="shared" si="69"/>
        <v>#DIV/0!</v>
      </c>
      <c r="FOY51" s="1436" t="e">
        <f t="shared" si="69"/>
        <v>#DIV/0!</v>
      </c>
      <c r="FOZ51" s="1436" t="e">
        <f t="shared" si="69"/>
        <v>#DIV/0!</v>
      </c>
      <c r="FPA51" s="1436" t="e">
        <f t="shared" si="69"/>
        <v>#DIV/0!</v>
      </c>
      <c r="FPB51" s="1436" t="e">
        <f t="shared" si="69"/>
        <v>#DIV/0!</v>
      </c>
      <c r="FPC51" s="1436" t="e">
        <f t="shared" si="69"/>
        <v>#DIV/0!</v>
      </c>
      <c r="FPD51" s="1436" t="e">
        <f t="shared" si="69"/>
        <v>#DIV/0!</v>
      </c>
      <c r="FPE51" s="1436" t="e">
        <f t="shared" si="69"/>
        <v>#DIV/0!</v>
      </c>
      <c r="FPF51" s="1436" t="e">
        <f t="shared" si="69"/>
        <v>#DIV/0!</v>
      </c>
      <c r="FPG51" s="1436" t="e">
        <f t="shared" si="69"/>
        <v>#DIV/0!</v>
      </c>
      <c r="FPH51" s="1436" t="e">
        <f t="shared" si="69"/>
        <v>#DIV/0!</v>
      </c>
      <c r="FPI51" s="1436" t="e">
        <f t="shared" si="69"/>
        <v>#DIV/0!</v>
      </c>
      <c r="FPJ51" s="1436" t="e">
        <f t="shared" si="69"/>
        <v>#DIV/0!</v>
      </c>
      <c r="FPK51" s="1436" t="e">
        <f t="shared" si="69"/>
        <v>#DIV/0!</v>
      </c>
      <c r="FPL51" s="1436" t="e">
        <f t="shared" si="69"/>
        <v>#DIV/0!</v>
      </c>
      <c r="FPM51" s="1436" t="e">
        <f t="shared" si="69"/>
        <v>#DIV/0!</v>
      </c>
      <c r="FPN51" s="1436" t="e">
        <f t="shared" si="69"/>
        <v>#DIV/0!</v>
      </c>
      <c r="FPO51" s="1436" t="e">
        <f t="shared" si="69"/>
        <v>#DIV/0!</v>
      </c>
      <c r="FPP51" s="1436" t="e">
        <f t="shared" si="69"/>
        <v>#DIV/0!</v>
      </c>
      <c r="FPQ51" s="1436" t="e">
        <f t="shared" si="69"/>
        <v>#DIV/0!</v>
      </c>
      <c r="FPR51" s="1436" t="e">
        <f t="shared" si="69"/>
        <v>#DIV/0!</v>
      </c>
      <c r="FPS51" s="1436" t="e">
        <f t="shared" si="69"/>
        <v>#DIV/0!</v>
      </c>
      <c r="FPT51" s="1436" t="e">
        <f t="shared" si="69"/>
        <v>#DIV/0!</v>
      </c>
      <c r="FPU51" s="1436" t="e">
        <f t="shared" si="69"/>
        <v>#DIV/0!</v>
      </c>
      <c r="FPV51" s="1436" t="e">
        <f t="shared" si="69"/>
        <v>#DIV/0!</v>
      </c>
      <c r="FPW51" s="1436" t="e">
        <f t="shared" si="69"/>
        <v>#DIV/0!</v>
      </c>
      <c r="FPX51" s="1436" t="e">
        <f t="shared" si="69"/>
        <v>#DIV/0!</v>
      </c>
      <c r="FPY51" s="1436" t="e">
        <f t="shared" si="69"/>
        <v>#DIV/0!</v>
      </c>
      <c r="FPZ51" s="1436" t="e">
        <f t="shared" si="69"/>
        <v>#DIV/0!</v>
      </c>
      <c r="FQA51" s="1436" t="e">
        <f t="shared" si="69"/>
        <v>#DIV/0!</v>
      </c>
      <c r="FQB51" s="1436" t="e">
        <f t="shared" si="69"/>
        <v>#DIV/0!</v>
      </c>
      <c r="FQC51" s="1436" t="e">
        <f t="shared" ref="FQC51:FSN51" si="70">+AVERAGE(FPX52:FQB52)</f>
        <v>#DIV/0!</v>
      </c>
      <c r="FQD51" s="1436" t="e">
        <f t="shared" si="70"/>
        <v>#DIV/0!</v>
      </c>
      <c r="FQE51" s="1436" t="e">
        <f t="shared" si="70"/>
        <v>#DIV/0!</v>
      </c>
      <c r="FQF51" s="1436" t="e">
        <f t="shared" si="70"/>
        <v>#DIV/0!</v>
      </c>
      <c r="FQG51" s="1436" t="e">
        <f t="shared" si="70"/>
        <v>#DIV/0!</v>
      </c>
      <c r="FQH51" s="1436" t="e">
        <f t="shared" si="70"/>
        <v>#DIV/0!</v>
      </c>
      <c r="FQI51" s="1436" t="e">
        <f t="shared" si="70"/>
        <v>#DIV/0!</v>
      </c>
      <c r="FQJ51" s="1436" t="e">
        <f t="shared" si="70"/>
        <v>#DIV/0!</v>
      </c>
      <c r="FQK51" s="1436" t="e">
        <f t="shared" si="70"/>
        <v>#DIV/0!</v>
      </c>
      <c r="FQL51" s="1436" t="e">
        <f t="shared" si="70"/>
        <v>#DIV/0!</v>
      </c>
      <c r="FQM51" s="1436" t="e">
        <f t="shared" si="70"/>
        <v>#DIV/0!</v>
      </c>
      <c r="FQN51" s="1436" t="e">
        <f t="shared" si="70"/>
        <v>#DIV/0!</v>
      </c>
      <c r="FQO51" s="1436" t="e">
        <f t="shared" si="70"/>
        <v>#DIV/0!</v>
      </c>
      <c r="FQP51" s="1436" t="e">
        <f t="shared" si="70"/>
        <v>#DIV/0!</v>
      </c>
      <c r="FQQ51" s="1436" t="e">
        <f t="shared" si="70"/>
        <v>#DIV/0!</v>
      </c>
      <c r="FQR51" s="1436" t="e">
        <f t="shared" si="70"/>
        <v>#DIV/0!</v>
      </c>
      <c r="FQS51" s="1436" t="e">
        <f t="shared" si="70"/>
        <v>#DIV/0!</v>
      </c>
      <c r="FQT51" s="1436" t="e">
        <f t="shared" si="70"/>
        <v>#DIV/0!</v>
      </c>
      <c r="FQU51" s="1436" t="e">
        <f t="shared" si="70"/>
        <v>#DIV/0!</v>
      </c>
      <c r="FQV51" s="1436" t="e">
        <f t="shared" si="70"/>
        <v>#DIV/0!</v>
      </c>
      <c r="FQW51" s="1436" t="e">
        <f t="shared" si="70"/>
        <v>#DIV/0!</v>
      </c>
      <c r="FQX51" s="1436" t="e">
        <f t="shared" si="70"/>
        <v>#DIV/0!</v>
      </c>
      <c r="FQY51" s="1436" t="e">
        <f t="shared" si="70"/>
        <v>#DIV/0!</v>
      </c>
      <c r="FQZ51" s="1436" t="e">
        <f t="shared" si="70"/>
        <v>#DIV/0!</v>
      </c>
      <c r="FRA51" s="1436" t="e">
        <f t="shared" si="70"/>
        <v>#DIV/0!</v>
      </c>
      <c r="FRB51" s="1436" t="e">
        <f t="shared" si="70"/>
        <v>#DIV/0!</v>
      </c>
      <c r="FRC51" s="1436" t="e">
        <f t="shared" si="70"/>
        <v>#DIV/0!</v>
      </c>
      <c r="FRD51" s="1436" t="e">
        <f t="shared" si="70"/>
        <v>#DIV/0!</v>
      </c>
      <c r="FRE51" s="1436" t="e">
        <f t="shared" si="70"/>
        <v>#DIV/0!</v>
      </c>
      <c r="FRF51" s="1436" t="e">
        <f t="shared" si="70"/>
        <v>#DIV/0!</v>
      </c>
      <c r="FRG51" s="1436" t="e">
        <f t="shared" si="70"/>
        <v>#DIV/0!</v>
      </c>
      <c r="FRH51" s="1436" t="e">
        <f t="shared" si="70"/>
        <v>#DIV/0!</v>
      </c>
      <c r="FRI51" s="1436" t="e">
        <f t="shared" si="70"/>
        <v>#DIV/0!</v>
      </c>
      <c r="FRJ51" s="1436" t="e">
        <f t="shared" si="70"/>
        <v>#DIV/0!</v>
      </c>
      <c r="FRK51" s="1436" t="e">
        <f t="shared" si="70"/>
        <v>#DIV/0!</v>
      </c>
      <c r="FRL51" s="1436" t="e">
        <f t="shared" si="70"/>
        <v>#DIV/0!</v>
      </c>
      <c r="FRM51" s="1436" t="e">
        <f t="shared" si="70"/>
        <v>#DIV/0!</v>
      </c>
      <c r="FRN51" s="1436" t="e">
        <f t="shared" si="70"/>
        <v>#DIV/0!</v>
      </c>
      <c r="FRO51" s="1436" t="e">
        <f t="shared" si="70"/>
        <v>#DIV/0!</v>
      </c>
      <c r="FRP51" s="1436" t="e">
        <f t="shared" si="70"/>
        <v>#DIV/0!</v>
      </c>
      <c r="FRQ51" s="1436" t="e">
        <f t="shared" si="70"/>
        <v>#DIV/0!</v>
      </c>
      <c r="FRR51" s="1436" t="e">
        <f t="shared" si="70"/>
        <v>#DIV/0!</v>
      </c>
      <c r="FRS51" s="1436" t="e">
        <f t="shared" si="70"/>
        <v>#DIV/0!</v>
      </c>
      <c r="FRT51" s="1436" t="e">
        <f t="shared" si="70"/>
        <v>#DIV/0!</v>
      </c>
      <c r="FRU51" s="1436" t="e">
        <f t="shared" si="70"/>
        <v>#DIV/0!</v>
      </c>
      <c r="FRV51" s="1436" t="e">
        <f t="shared" si="70"/>
        <v>#DIV/0!</v>
      </c>
      <c r="FRW51" s="1436" t="e">
        <f t="shared" si="70"/>
        <v>#DIV/0!</v>
      </c>
      <c r="FRX51" s="1436" t="e">
        <f t="shared" si="70"/>
        <v>#DIV/0!</v>
      </c>
      <c r="FRY51" s="1436" t="e">
        <f t="shared" si="70"/>
        <v>#DIV/0!</v>
      </c>
      <c r="FRZ51" s="1436" t="e">
        <f t="shared" si="70"/>
        <v>#DIV/0!</v>
      </c>
      <c r="FSA51" s="1436" t="e">
        <f t="shared" si="70"/>
        <v>#DIV/0!</v>
      </c>
      <c r="FSB51" s="1436" t="e">
        <f t="shared" si="70"/>
        <v>#DIV/0!</v>
      </c>
      <c r="FSC51" s="1436" t="e">
        <f t="shared" si="70"/>
        <v>#DIV/0!</v>
      </c>
      <c r="FSD51" s="1436" t="e">
        <f t="shared" si="70"/>
        <v>#DIV/0!</v>
      </c>
      <c r="FSE51" s="1436" t="e">
        <f t="shared" si="70"/>
        <v>#DIV/0!</v>
      </c>
      <c r="FSF51" s="1436" t="e">
        <f t="shared" si="70"/>
        <v>#DIV/0!</v>
      </c>
      <c r="FSG51" s="1436" t="e">
        <f t="shared" si="70"/>
        <v>#DIV/0!</v>
      </c>
      <c r="FSH51" s="1436" t="e">
        <f t="shared" si="70"/>
        <v>#DIV/0!</v>
      </c>
      <c r="FSI51" s="1436" t="e">
        <f t="shared" si="70"/>
        <v>#DIV/0!</v>
      </c>
      <c r="FSJ51" s="1436" t="e">
        <f t="shared" si="70"/>
        <v>#DIV/0!</v>
      </c>
      <c r="FSK51" s="1436" t="e">
        <f t="shared" si="70"/>
        <v>#DIV/0!</v>
      </c>
      <c r="FSL51" s="1436" t="e">
        <f t="shared" si="70"/>
        <v>#DIV/0!</v>
      </c>
      <c r="FSM51" s="1436" t="e">
        <f t="shared" si="70"/>
        <v>#DIV/0!</v>
      </c>
      <c r="FSN51" s="1436" t="e">
        <f t="shared" si="70"/>
        <v>#DIV/0!</v>
      </c>
      <c r="FSO51" s="1436" t="e">
        <f t="shared" ref="FSO51:FUZ51" si="71">+AVERAGE(FSJ52:FSN52)</f>
        <v>#DIV/0!</v>
      </c>
      <c r="FSP51" s="1436" t="e">
        <f t="shared" si="71"/>
        <v>#DIV/0!</v>
      </c>
      <c r="FSQ51" s="1436" t="e">
        <f t="shared" si="71"/>
        <v>#DIV/0!</v>
      </c>
      <c r="FSR51" s="1436" t="e">
        <f t="shared" si="71"/>
        <v>#DIV/0!</v>
      </c>
      <c r="FSS51" s="1436" t="e">
        <f t="shared" si="71"/>
        <v>#DIV/0!</v>
      </c>
      <c r="FST51" s="1436" t="e">
        <f t="shared" si="71"/>
        <v>#DIV/0!</v>
      </c>
      <c r="FSU51" s="1436" t="e">
        <f t="shared" si="71"/>
        <v>#DIV/0!</v>
      </c>
      <c r="FSV51" s="1436" t="e">
        <f t="shared" si="71"/>
        <v>#DIV/0!</v>
      </c>
      <c r="FSW51" s="1436" t="e">
        <f t="shared" si="71"/>
        <v>#DIV/0!</v>
      </c>
      <c r="FSX51" s="1436" t="e">
        <f t="shared" si="71"/>
        <v>#DIV/0!</v>
      </c>
      <c r="FSY51" s="1436" t="e">
        <f t="shared" si="71"/>
        <v>#DIV/0!</v>
      </c>
      <c r="FSZ51" s="1436" t="e">
        <f t="shared" si="71"/>
        <v>#DIV/0!</v>
      </c>
      <c r="FTA51" s="1436" t="e">
        <f t="shared" si="71"/>
        <v>#DIV/0!</v>
      </c>
      <c r="FTB51" s="1436" t="e">
        <f t="shared" si="71"/>
        <v>#DIV/0!</v>
      </c>
      <c r="FTC51" s="1436" t="e">
        <f t="shared" si="71"/>
        <v>#DIV/0!</v>
      </c>
      <c r="FTD51" s="1436" t="e">
        <f t="shared" si="71"/>
        <v>#DIV/0!</v>
      </c>
      <c r="FTE51" s="1436" t="e">
        <f t="shared" si="71"/>
        <v>#DIV/0!</v>
      </c>
      <c r="FTF51" s="1436" t="e">
        <f t="shared" si="71"/>
        <v>#DIV/0!</v>
      </c>
      <c r="FTG51" s="1436" t="e">
        <f t="shared" si="71"/>
        <v>#DIV/0!</v>
      </c>
      <c r="FTH51" s="1436" t="e">
        <f t="shared" si="71"/>
        <v>#DIV/0!</v>
      </c>
      <c r="FTI51" s="1436" t="e">
        <f t="shared" si="71"/>
        <v>#DIV/0!</v>
      </c>
      <c r="FTJ51" s="1436" t="e">
        <f t="shared" si="71"/>
        <v>#DIV/0!</v>
      </c>
      <c r="FTK51" s="1436" t="e">
        <f t="shared" si="71"/>
        <v>#DIV/0!</v>
      </c>
      <c r="FTL51" s="1436" t="e">
        <f t="shared" si="71"/>
        <v>#DIV/0!</v>
      </c>
      <c r="FTM51" s="1436" t="e">
        <f t="shared" si="71"/>
        <v>#DIV/0!</v>
      </c>
      <c r="FTN51" s="1436" t="e">
        <f t="shared" si="71"/>
        <v>#DIV/0!</v>
      </c>
      <c r="FTO51" s="1436" t="e">
        <f t="shared" si="71"/>
        <v>#DIV/0!</v>
      </c>
      <c r="FTP51" s="1436" t="e">
        <f t="shared" si="71"/>
        <v>#DIV/0!</v>
      </c>
      <c r="FTQ51" s="1436" t="e">
        <f t="shared" si="71"/>
        <v>#DIV/0!</v>
      </c>
      <c r="FTR51" s="1436" t="e">
        <f t="shared" si="71"/>
        <v>#DIV/0!</v>
      </c>
      <c r="FTS51" s="1436" t="e">
        <f t="shared" si="71"/>
        <v>#DIV/0!</v>
      </c>
      <c r="FTT51" s="1436" t="e">
        <f t="shared" si="71"/>
        <v>#DIV/0!</v>
      </c>
      <c r="FTU51" s="1436" t="e">
        <f t="shared" si="71"/>
        <v>#DIV/0!</v>
      </c>
      <c r="FTV51" s="1436" t="e">
        <f t="shared" si="71"/>
        <v>#DIV/0!</v>
      </c>
      <c r="FTW51" s="1436" t="e">
        <f t="shared" si="71"/>
        <v>#DIV/0!</v>
      </c>
      <c r="FTX51" s="1436" t="e">
        <f t="shared" si="71"/>
        <v>#DIV/0!</v>
      </c>
      <c r="FTY51" s="1436" t="e">
        <f t="shared" si="71"/>
        <v>#DIV/0!</v>
      </c>
      <c r="FTZ51" s="1436" t="e">
        <f t="shared" si="71"/>
        <v>#DIV/0!</v>
      </c>
      <c r="FUA51" s="1436" t="e">
        <f t="shared" si="71"/>
        <v>#DIV/0!</v>
      </c>
      <c r="FUB51" s="1436" t="e">
        <f t="shared" si="71"/>
        <v>#DIV/0!</v>
      </c>
      <c r="FUC51" s="1436" t="e">
        <f t="shared" si="71"/>
        <v>#DIV/0!</v>
      </c>
      <c r="FUD51" s="1436" t="e">
        <f t="shared" si="71"/>
        <v>#DIV/0!</v>
      </c>
      <c r="FUE51" s="1436" t="e">
        <f t="shared" si="71"/>
        <v>#DIV/0!</v>
      </c>
      <c r="FUF51" s="1436" t="e">
        <f t="shared" si="71"/>
        <v>#DIV/0!</v>
      </c>
      <c r="FUG51" s="1436" t="e">
        <f t="shared" si="71"/>
        <v>#DIV/0!</v>
      </c>
      <c r="FUH51" s="1436" t="e">
        <f t="shared" si="71"/>
        <v>#DIV/0!</v>
      </c>
      <c r="FUI51" s="1436" t="e">
        <f t="shared" si="71"/>
        <v>#DIV/0!</v>
      </c>
      <c r="FUJ51" s="1436" t="e">
        <f t="shared" si="71"/>
        <v>#DIV/0!</v>
      </c>
      <c r="FUK51" s="1436" t="e">
        <f t="shared" si="71"/>
        <v>#DIV/0!</v>
      </c>
      <c r="FUL51" s="1436" t="e">
        <f t="shared" si="71"/>
        <v>#DIV/0!</v>
      </c>
      <c r="FUM51" s="1436" t="e">
        <f t="shared" si="71"/>
        <v>#DIV/0!</v>
      </c>
      <c r="FUN51" s="1436" t="e">
        <f t="shared" si="71"/>
        <v>#DIV/0!</v>
      </c>
      <c r="FUO51" s="1436" t="e">
        <f t="shared" si="71"/>
        <v>#DIV/0!</v>
      </c>
      <c r="FUP51" s="1436" t="e">
        <f t="shared" si="71"/>
        <v>#DIV/0!</v>
      </c>
      <c r="FUQ51" s="1436" t="e">
        <f t="shared" si="71"/>
        <v>#DIV/0!</v>
      </c>
      <c r="FUR51" s="1436" t="e">
        <f t="shared" si="71"/>
        <v>#DIV/0!</v>
      </c>
      <c r="FUS51" s="1436" t="e">
        <f t="shared" si="71"/>
        <v>#DIV/0!</v>
      </c>
      <c r="FUT51" s="1436" t="e">
        <f t="shared" si="71"/>
        <v>#DIV/0!</v>
      </c>
      <c r="FUU51" s="1436" t="e">
        <f t="shared" si="71"/>
        <v>#DIV/0!</v>
      </c>
      <c r="FUV51" s="1436" t="e">
        <f t="shared" si="71"/>
        <v>#DIV/0!</v>
      </c>
      <c r="FUW51" s="1436" t="e">
        <f t="shared" si="71"/>
        <v>#DIV/0!</v>
      </c>
      <c r="FUX51" s="1436" t="e">
        <f t="shared" si="71"/>
        <v>#DIV/0!</v>
      </c>
      <c r="FUY51" s="1436" t="e">
        <f t="shared" si="71"/>
        <v>#DIV/0!</v>
      </c>
      <c r="FUZ51" s="1436" t="e">
        <f t="shared" si="71"/>
        <v>#DIV/0!</v>
      </c>
      <c r="FVA51" s="1436" t="e">
        <f t="shared" ref="FVA51:FXL51" si="72">+AVERAGE(FUV52:FUZ52)</f>
        <v>#DIV/0!</v>
      </c>
      <c r="FVB51" s="1436" t="e">
        <f t="shared" si="72"/>
        <v>#DIV/0!</v>
      </c>
      <c r="FVC51" s="1436" t="e">
        <f t="shared" si="72"/>
        <v>#DIV/0!</v>
      </c>
      <c r="FVD51" s="1436" t="e">
        <f t="shared" si="72"/>
        <v>#DIV/0!</v>
      </c>
      <c r="FVE51" s="1436" t="e">
        <f t="shared" si="72"/>
        <v>#DIV/0!</v>
      </c>
      <c r="FVF51" s="1436" t="e">
        <f t="shared" si="72"/>
        <v>#DIV/0!</v>
      </c>
      <c r="FVG51" s="1436" t="e">
        <f t="shared" si="72"/>
        <v>#DIV/0!</v>
      </c>
      <c r="FVH51" s="1436" t="e">
        <f t="shared" si="72"/>
        <v>#DIV/0!</v>
      </c>
      <c r="FVI51" s="1436" t="e">
        <f t="shared" si="72"/>
        <v>#DIV/0!</v>
      </c>
      <c r="FVJ51" s="1436" t="e">
        <f t="shared" si="72"/>
        <v>#DIV/0!</v>
      </c>
      <c r="FVK51" s="1436" t="e">
        <f t="shared" si="72"/>
        <v>#DIV/0!</v>
      </c>
      <c r="FVL51" s="1436" t="e">
        <f t="shared" si="72"/>
        <v>#DIV/0!</v>
      </c>
      <c r="FVM51" s="1436" t="e">
        <f t="shared" si="72"/>
        <v>#DIV/0!</v>
      </c>
      <c r="FVN51" s="1436" t="e">
        <f t="shared" si="72"/>
        <v>#DIV/0!</v>
      </c>
      <c r="FVO51" s="1436" t="e">
        <f t="shared" si="72"/>
        <v>#DIV/0!</v>
      </c>
      <c r="FVP51" s="1436" t="e">
        <f t="shared" si="72"/>
        <v>#DIV/0!</v>
      </c>
      <c r="FVQ51" s="1436" t="e">
        <f t="shared" si="72"/>
        <v>#DIV/0!</v>
      </c>
      <c r="FVR51" s="1436" t="e">
        <f t="shared" si="72"/>
        <v>#DIV/0!</v>
      </c>
      <c r="FVS51" s="1436" t="e">
        <f t="shared" si="72"/>
        <v>#DIV/0!</v>
      </c>
      <c r="FVT51" s="1436" t="e">
        <f t="shared" si="72"/>
        <v>#DIV/0!</v>
      </c>
      <c r="FVU51" s="1436" t="e">
        <f t="shared" si="72"/>
        <v>#DIV/0!</v>
      </c>
      <c r="FVV51" s="1436" t="e">
        <f t="shared" si="72"/>
        <v>#DIV/0!</v>
      </c>
      <c r="FVW51" s="1436" t="e">
        <f t="shared" si="72"/>
        <v>#DIV/0!</v>
      </c>
      <c r="FVX51" s="1436" t="e">
        <f t="shared" si="72"/>
        <v>#DIV/0!</v>
      </c>
      <c r="FVY51" s="1436" t="e">
        <f t="shared" si="72"/>
        <v>#DIV/0!</v>
      </c>
      <c r="FVZ51" s="1436" t="e">
        <f t="shared" si="72"/>
        <v>#DIV/0!</v>
      </c>
      <c r="FWA51" s="1436" t="e">
        <f t="shared" si="72"/>
        <v>#DIV/0!</v>
      </c>
      <c r="FWB51" s="1436" t="e">
        <f t="shared" si="72"/>
        <v>#DIV/0!</v>
      </c>
      <c r="FWC51" s="1436" t="e">
        <f t="shared" si="72"/>
        <v>#DIV/0!</v>
      </c>
      <c r="FWD51" s="1436" t="e">
        <f t="shared" si="72"/>
        <v>#DIV/0!</v>
      </c>
      <c r="FWE51" s="1436" t="e">
        <f t="shared" si="72"/>
        <v>#DIV/0!</v>
      </c>
      <c r="FWF51" s="1436" t="e">
        <f t="shared" si="72"/>
        <v>#DIV/0!</v>
      </c>
      <c r="FWG51" s="1436" t="e">
        <f t="shared" si="72"/>
        <v>#DIV/0!</v>
      </c>
      <c r="FWH51" s="1436" t="e">
        <f t="shared" si="72"/>
        <v>#DIV/0!</v>
      </c>
      <c r="FWI51" s="1436" t="e">
        <f t="shared" si="72"/>
        <v>#DIV/0!</v>
      </c>
      <c r="FWJ51" s="1436" t="e">
        <f t="shared" si="72"/>
        <v>#DIV/0!</v>
      </c>
      <c r="FWK51" s="1436" t="e">
        <f t="shared" si="72"/>
        <v>#DIV/0!</v>
      </c>
      <c r="FWL51" s="1436" t="e">
        <f t="shared" si="72"/>
        <v>#DIV/0!</v>
      </c>
      <c r="FWM51" s="1436" t="e">
        <f t="shared" si="72"/>
        <v>#DIV/0!</v>
      </c>
      <c r="FWN51" s="1436" t="e">
        <f t="shared" si="72"/>
        <v>#DIV/0!</v>
      </c>
      <c r="FWO51" s="1436" t="e">
        <f t="shared" si="72"/>
        <v>#DIV/0!</v>
      </c>
      <c r="FWP51" s="1436" t="e">
        <f t="shared" si="72"/>
        <v>#DIV/0!</v>
      </c>
      <c r="FWQ51" s="1436" t="e">
        <f t="shared" si="72"/>
        <v>#DIV/0!</v>
      </c>
      <c r="FWR51" s="1436" t="e">
        <f t="shared" si="72"/>
        <v>#DIV/0!</v>
      </c>
      <c r="FWS51" s="1436" t="e">
        <f t="shared" si="72"/>
        <v>#DIV/0!</v>
      </c>
      <c r="FWT51" s="1436" t="e">
        <f t="shared" si="72"/>
        <v>#DIV/0!</v>
      </c>
      <c r="FWU51" s="1436" t="e">
        <f t="shared" si="72"/>
        <v>#DIV/0!</v>
      </c>
      <c r="FWV51" s="1436" t="e">
        <f t="shared" si="72"/>
        <v>#DIV/0!</v>
      </c>
      <c r="FWW51" s="1436" t="e">
        <f t="shared" si="72"/>
        <v>#DIV/0!</v>
      </c>
      <c r="FWX51" s="1436" t="e">
        <f t="shared" si="72"/>
        <v>#DIV/0!</v>
      </c>
      <c r="FWY51" s="1436" t="e">
        <f t="shared" si="72"/>
        <v>#DIV/0!</v>
      </c>
      <c r="FWZ51" s="1436" t="e">
        <f t="shared" si="72"/>
        <v>#DIV/0!</v>
      </c>
      <c r="FXA51" s="1436" t="e">
        <f t="shared" si="72"/>
        <v>#DIV/0!</v>
      </c>
      <c r="FXB51" s="1436" t="e">
        <f t="shared" si="72"/>
        <v>#DIV/0!</v>
      </c>
      <c r="FXC51" s="1436" t="e">
        <f t="shared" si="72"/>
        <v>#DIV/0!</v>
      </c>
      <c r="FXD51" s="1436" t="e">
        <f t="shared" si="72"/>
        <v>#DIV/0!</v>
      </c>
      <c r="FXE51" s="1436" t="e">
        <f t="shared" si="72"/>
        <v>#DIV/0!</v>
      </c>
      <c r="FXF51" s="1436" t="e">
        <f t="shared" si="72"/>
        <v>#DIV/0!</v>
      </c>
      <c r="FXG51" s="1436" t="e">
        <f t="shared" si="72"/>
        <v>#DIV/0!</v>
      </c>
      <c r="FXH51" s="1436" t="e">
        <f t="shared" si="72"/>
        <v>#DIV/0!</v>
      </c>
      <c r="FXI51" s="1436" t="e">
        <f t="shared" si="72"/>
        <v>#DIV/0!</v>
      </c>
      <c r="FXJ51" s="1436" t="e">
        <f t="shared" si="72"/>
        <v>#DIV/0!</v>
      </c>
      <c r="FXK51" s="1436" t="e">
        <f t="shared" si="72"/>
        <v>#DIV/0!</v>
      </c>
      <c r="FXL51" s="1436" t="e">
        <f t="shared" si="72"/>
        <v>#DIV/0!</v>
      </c>
      <c r="FXM51" s="1436" t="e">
        <f t="shared" ref="FXM51:FZX51" si="73">+AVERAGE(FXH52:FXL52)</f>
        <v>#DIV/0!</v>
      </c>
      <c r="FXN51" s="1436" t="e">
        <f t="shared" si="73"/>
        <v>#DIV/0!</v>
      </c>
      <c r="FXO51" s="1436" t="e">
        <f t="shared" si="73"/>
        <v>#DIV/0!</v>
      </c>
      <c r="FXP51" s="1436" t="e">
        <f t="shared" si="73"/>
        <v>#DIV/0!</v>
      </c>
      <c r="FXQ51" s="1436" t="e">
        <f t="shared" si="73"/>
        <v>#DIV/0!</v>
      </c>
      <c r="FXR51" s="1436" t="e">
        <f t="shared" si="73"/>
        <v>#DIV/0!</v>
      </c>
      <c r="FXS51" s="1436" t="e">
        <f t="shared" si="73"/>
        <v>#DIV/0!</v>
      </c>
      <c r="FXT51" s="1436" t="e">
        <f t="shared" si="73"/>
        <v>#DIV/0!</v>
      </c>
      <c r="FXU51" s="1436" t="e">
        <f t="shared" si="73"/>
        <v>#DIV/0!</v>
      </c>
      <c r="FXV51" s="1436" t="e">
        <f t="shared" si="73"/>
        <v>#DIV/0!</v>
      </c>
      <c r="FXW51" s="1436" t="e">
        <f t="shared" si="73"/>
        <v>#DIV/0!</v>
      </c>
      <c r="FXX51" s="1436" t="e">
        <f t="shared" si="73"/>
        <v>#DIV/0!</v>
      </c>
      <c r="FXY51" s="1436" t="e">
        <f t="shared" si="73"/>
        <v>#DIV/0!</v>
      </c>
      <c r="FXZ51" s="1436" t="e">
        <f t="shared" si="73"/>
        <v>#DIV/0!</v>
      </c>
      <c r="FYA51" s="1436" t="e">
        <f t="shared" si="73"/>
        <v>#DIV/0!</v>
      </c>
      <c r="FYB51" s="1436" t="e">
        <f t="shared" si="73"/>
        <v>#DIV/0!</v>
      </c>
      <c r="FYC51" s="1436" t="e">
        <f t="shared" si="73"/>
        <v>#DIV/0!</v>
      </c>
      <c r="FYD51" s="1436" t="e">
        <f t="shared" si="73"/>
        <v>#DIV/0!</v>
      </c>
      <c r="FYE51" s="1436" t="e">
        <f t="shared" si="73"/>
        <v>#DIV/0!</v>
      </c>
      <c r="FYF51" s="1436" t="e">
        <f t="shared" si="73"/>
        <v>#DIV/0!</v>
      </c>
      <c r="FYG51" s="1436" t="e">
        <f t="shared" si="73"/>
        <v>#DIV/0!</v>
      </c>
      <c r="FYH51" s="1436" t="e">
        <f t="shared" si="73"/>
        <v>#DIV/0!</v>
      </c>
      <c r="FYI51" s="1436" t="e">
        <f t="shared" si="73"/>
        <v>#DIV/0!</v>
      </c>
      <c r="FYJ51" s="1436" t="e">
        <f t="shared" si="73"/>
        <v>#DIV/0!</v>
      </c>
      <c r="FYK51" s="1436" t="e">
        <f t="shared" si="73"/>
        <v>#DIV/0!</v>
      </c>
      <c r="FYL51" s="1436" t="e">
        <f t="shared" si="73"/>
        <v>#DIV/0!</v>
      </c>
      <c r="FYM51" s="1436" t="e">
        <f t="shared" si="73"/>
        <v>#DIV/0!</v>
      </c>
      <c r="FYN51" s="1436" t="e">
        <f t="shared" si="73"/>
        <v>#DIV/0!</v>
      </c>
      <c r="FYO51" s="1436" t="e">
        <f t="shared" si="73"/>
        <v>#DIV/0!</v>
      </c>
      <c r="FYP51" s="1436" t="e">
        <f t="shared" si="73"/>
        <v>#DIV/0!</v>
      </c>
      <c r="FYQ51" s="1436" t="e">
        <f t="shared" si="73"/>
        <v>#DIV/0!</v>
      </c>
      <c r="FYR51" s="1436" t="e">
        <f t="shared" si="73"/>
        <v>#DIV/0!</v>
      </c>
      <c r="FYS51" s="1436" t="e">
        <f t="shared" si="73"/>
        <v>#DIV/0!</v>
      </c>
      <c r="FYT51" s="1436" t="e">
        <f t="shared" si="73"/>
        <v>#DIV/0!</v>
      </c>
      <c r="FYU51" s="1436" t="e">
        <f t="shared" si="73"/>
        <v>#DIV/0!</v>
      </c>
      <c r="FYV51" s="1436" t="e">
        <f t="shared" si="73"/>
        <v>#DIV/0!</v>
      </c>
      <c r="FYW51" s="1436" t="e">
        <f t="shared" si="73"/>
        <v>#DIV/0!</v>
      </c>
      <c r="FYX51" s="1436" t="e">
        <f t="shared" si="73"/>
        <v>#DIV/0!</v>
      </c>
      <c r="FYY51" s="1436" t="e">
        <f t="shared" si="73"/>
        <v>#DIV/0!</v>
      </c>
      <c r="FYZ51" s="1436" t="e">
        <f t="shared" si="73"/>
        <v>#DIV/0!</v>
      </c>
      <c r="FZA51" s="1436" t="e">
        <f t="shared" si="73"/>
        <v>#DIV/0!</v>
      </c>
      <c r="FZB51" s="1436" t="e">
        <f t="shared" si="73"/>
        <v>#DIV/0!</v>
      </c>
      <c r="FZC51" s="1436" t="e">
        <f t="shared" si="73"/>
        <v>#DIV/0!</v>
      </c>
      <c r="FZD51" s="1436" t="e">
        <f t="shared" si="73"/>
        <v>#DIV/0!</v>
      </c>
      <c r="FZE51" s="1436" t="e">
        <f t="shared" si="73"/>
        <v>#DIV/0!</v>
      </c>
      <c r="FZF51" s="1436" t="e">
        <f t="shared" si="73"/>
        <v>#DIV/0!</v>
      </c>
      <c r="FZG51" s="1436" t="e">
        <f t="shared" si="73"/>
        <v>#DIV/0!</v>
      </c>
      <c r="FZH51" s="1436" t="e">
        <f t="shared" si="73"/>
        <v>#DIV/0!</v>
      </c>
      <c r="FZI51" s="1436" t="e">
        <f t="shared" si="73"/>
        <v>#DIV/0!</v>
      </c>
      <c r="FZJ51" s="1436" t="e">
        <f t="shared" si="73"/>
        <v>#DIV/0!</v>
      </c>
      <c r="FZK51" s="1436" t="e">
        <f t="shared" si="73"/>
        <v>#DIV/0!</v>
      </c>
      <c r="FZL51" s="1436" t="e">
        <f t="shared" si="73"/>
        <v>#DIV/0!</v>
      </c>
      <c r="FZM51" s="1436" t="e">
        <f t="shared" si="73"/>
        <v>#DIV/0!</v>
      </c>
      <c r="FZN51" s="1436" t="e">
        <f t="shared" si="73"/>
        <v>#DIV/0!</v>
      </c>
      <c r="FZO51" s="1436" t="e">
        <f t="shared" si="73"/>
        <v>#DIV/0!</v>
      </c>
      <c r="FZP51" s="1436" t="e">
        <f t="shared" si="73"/>
        <v>#DIV/0!</v>
      </c>
      <c r="FZQ51" s="1436" t="e">
        <f t="shared" si="73"/>
        <v>#DIV/0!</v>
      </c>
      <c r="FZR51" s="1436" t="e">
        <f t="shared" si="73"/>
        <v>#DIV/0!</v>
      </c>
      <c r="FZS51" s="1436" t="e">
        <f t="shared" si="73"/>
        <v>#DIV/0!</v>
      </c>
      <c r="FZT51" s="1436" t="e">
        <f t="shared" si="73"/>
        <v>#DIV/0!</v>
      </c>
      <c r="FZU51" s="1436" t="e">
        <f t="shared" si="73"/>
        <v>#DIV/0!</v>
      </c>
      <c r="FZV51" s="1436" t="e">
        <f t="shared" si="73"/>
        <v>#DIV/0!</v>
      </c>
      <c r="FZW51" s="1436" t="e">
        <f t="shared" si="73"/>
        <v>#DIV/0!</v>
      </c>
      <c r="FZX51" s="1436" t="e">
        <f t="shared" si="73"/>
        <v>#DIV/0!</v>
      </c>
      <c r="FZY51" s="1436" t="e">
        <f t="shared" ref="FZY51:GCJ51" si="74">+AVERAGE(FZT52:FZX52)</f>
        <v>#DIV/0!</v>
      </c>
      <c r="FZZ51" s="1436" t="e">
        <f t="shared" si="74"/>
        <v>#DIV/0!</v>
      </c>
      <c r="GAA51" s="1436" t="e">
        <f t="shared" si="74"/>
        <v>#DIV/0!</v>
      </c>
      <c r="GAB51" s="1436" t="e">
        <f t="shared" si="74"/>
        <v>#DIV/0!</v>
      </c>
      <c r="GAC51" s="1436" t="e">
        <f t="shared" si="74"/>
        <v>#DIV/0!</v>
      </c>
      <c r="GAD51" s="1436" t="e">
        <f t="shared" si="74"/>
        <v>#DIV/0!</v>
      </c>
      <c r="GAE51" s="1436" t="e">
        <f t="shared" si="74"/>
        <v>#DIV/0!</v>
      </c>
      <c r="GAF51" s="1436" t="e">
        <f t="shared" si="74"/>
        <v>#DIV/0!</v>
      </c>
      <c r="GAG51" s="1436" t="e">
        <f t="shared" si="74"/>
        <v>#DIV/0!</v>
      </c>
      <c r="GAH51" s="1436" t="e">
        <f t="shared" si="74"/>
        <v>#DIV/0!</v>
      </c>
      <c r="GAI51" s="1436" t="e">
        <f t="shared" si="74"/>
        <v>#DIV/0!</v>
      </c>
      <c r="GAJ51" s="1436" t="e">
        <f t="shared" si="74"/>
        <v>#DIV/0!</v>
      </c>
      <c r="GAK51" s="1436" t="e">
        <f t="shared" si="74"/>
        <v>#DIV/0!</v>
      </c>
      <c r="GAL51" s="1436" t="e">
        <f t="shared" si="74"/>
        <v>#DIV/0!</v>
      </c>
      <c r="GAM51" s="1436" t="e">
        <f t="shared" si="74"/>
        <v>#DIV/0!</v>
      </c>
      <c r="GAN51" s="1436" t="e">
        <f t="shared" si="74"/>
        <v>#DIV/0!</v>
      </c>
      <c r="GAO51" s="1436" t="e">
        <f t="shared" si="74"/>
        <v>#DIV/0!</v>
      </c>
      <c r="GAP51" s="1436" t="e">
        <f t="shared" si="74"/>
        <v>#DIV/0!</v>
      </c>
      <c r="GAQ51" s="1436" t="e">
        <f t="shared" si="74"/>
        <v>#DIV/0!</v>
      </c>
      <c r="GAR51" s="1436" t="e">
        <f t="shared" si="74"/>
        <v>#DIV/0!</v>
      </c>
      <c r="GAS51" s="1436" t="e">
        <f t="shared" si="74"/>
        <v>#DIV/0!</v>
      </c>
      <c r="GAT51" s="1436" t="e">
        <f t="shared" si="74"/>
        <v>#DIV/0!</v>
      </c>
      <c r="GAU51" s="1436" t="e">
        <f t="shared" si="74"/>
        <v>#DIV/0!</v>
      </c>
      <c r="GAV51" s="1436" t="e">
        <f t="shared" si="74"/>
        <v>#DIV/0!</v>
      </c>
      <c r="GAW51" s="1436" t="e">
        <f t="shared" si="74"/>
        <v>#DIV/0!</v>
      </c>
      <c r="GAX51" s="1436" t="e">
        <f t="shared" si="74"/>
        <v>#DIV/0!</v>
      </c>
      <c r="GAY51" s="1436" t="e">
        <f t="shared" si="74"/>
        <v>#DIV/0!</v>
      </c>
      <c r="GAZ51" s="1436" t="e">
        <f t="shared" si="74"/>
        <v>#DIV/0!</v>
      </c>
      <c r="GBA51" s="1436" t="e">
        <f t="shared" si="74"/>
        <v>#DIV/0!</v>
      </c>
      <c r="GBB51" s="1436" t="e">
        <f t="shared" si="74"/>
        <v>#DIV/0!</v>
      </c>
      <c r="GBC51" s="1436" t="e">
        <f t="shared" si="74"/>
        <v>#DIV/0!</v>
      </c>
      <c r="GBD51" s="1436" t="e">
        <f t="shared" si="74"/>
        <v>#DIV/0!</v>
      </c>
      <c r="GBE51" s="1436" t="e">
        <f t="shared" si="74"/>
        <v>#DIV/0!</v>
      </c>
      <c r="GBF51" s="1436" t="e">
        <f t="shared" si="74"/>
        <v>#DIV/0!</v>
      </c>
      <c r="GBG51" s="1436" t="e">
        <f t="shared" si="74"/>
        <v>#DIV/0!</v>
      </c>
      <c r="GBH51" s="1436" t="e">
        <f t="shared" si="74"/>
        <v>#DIV/0!</v>
      </c>
      <c r="GBI51" s="1436" t="e">
        <f t="shared" si="74"/>
        <v>#DIV/0!</v>
      </c>
      <c r="GBJ51" s="1436" t="e">
        <f t="shared" si="74"/>
        <v>#DIV/0!</v>
      </c>
      <c r="GBK51" s="1436" t="e">
        <f t="shared" si="74"/>
        <v>#DIV/0!</v>
      </c>
      <c r="GBL51" s="1436" t="e">
        <f t="shared" si="74"/>
        <v>#DIV/0!</v>
      </c>
      <c r="GBM51" s="1436" t="e">
        <f t="shared" si="74"/>
        <v>#DIV/0!</v>
      </c>
      <c r="GBN51" s="1436" t="e">
        <f t="shared" si="74"/>
        <v>#DIV/0!</v>
      </c>
      <c r="GBO51" s="1436" t="e">
        <f t="shared" si="74"/>
        <v>#DIV/0!</v>
      </c>
      <c r="GBP51" s="1436" t="e">
        <f t="shared" si="74"/>
        <v>#DIV/0!</v>
      </c>
      <c r="GBQ51" s="1436" t="e">
        <f t="shared" si="74"/>
        <v>#DIV/0!</v>
      </c>
      <c r="GBR51" s="1436" t="e">
        <f t="shared" si="74"/>
        <v>#DIV/0!</v>
      </c>
      <c r="GBS51" s="1436" t="e">
        <f t="shared" si="74"/>
        <v>#DIV/0!</v>
      </c>
      <c r="GBT51" s="1436" t="e">
        <f t="shared" si="74"/>
        <v>#DIV/0!</v>
      </c>
      <c r="GBU51" s="1436" t="e">
        <f t="shared" si="74"/>
        <v>#DIV/0!</v>
      </c>
      <c r="GBV51" s="1436" t="e">
        <f t="shared" si="74"/>
        <v>#DIV/0!</v>
      </c>
      <c r="GBW51" s="1436" t="e">
        <f t="shared" si="74"/>
        <v>#DIV/0!</v>
      </c>
      <c r="GBX51" s="1436" t="e">
        <f t="shared" si="74"/>
        <v>#DIV/0!</v>
      </c>
      <c r="GBY51" s="1436" t="e">
        <f t="shared" si="74"/>
        <v>#DIV/0!</v>
      </c>
      <c r="GBZ51" s="1436" t="e">
        <f t="shared" si="74"/>
        <v>#DIV/0!</v>
      </c>
      <c r="GCA51" s="1436" t="e">
        <f t="shared" si="74"/>
        <v>#DIV/0!</v>
      </c>
      <c r="GCB51" s="1436" t="e">
        <f t="shared" si="74"/>
        <v>#DIV/0!</v>
      </c>
      <c r="GCC51" s="1436" t="e">
        <f t="shared" si="74"/>
        <v>#DIV/0!</v>
      </c>
      <c r="GCD51" s="1436" t="e">
        <f t="shared" si="74"/>
        <v>#DIV/0!</v>
      </c>
      <c r="GCE51" s="1436" t="e">
        <f t="shared" si="74"/>
        <v>#DIV/0!</v>
      </c>
      <c r="GCF51" s="1436" t="e">
        <f t="shared" si="74"/>
        <v>#DIV/0!</v>
      </c>
      <c r="GCG51" s="1436" t="e">
        <f t="shared" si="74"/>
        <v>#DIV/0!</v>
      </c>
      <c r="GCH51" s="1436" t="e">
        <f t="shared" si="74"/>
        <v>#DIV/0!</v>
      </c>
      <c r="GCI51" s="1436" t="e">
        <f t="shared" si="74"/>
        <v>#DIV/0!</v>
      </c>
      <c r="GCJ51" s="1436" t="e">
        <f t="shared" si="74"/>
        <v>#DIV/0!</v>
      </c>
      <c r="GCK51" s="1436" t="e">
        <f t="shared" ref="GCK51:GEV51" si="75">+AVERAGE(GCF52:GCJ52)</f>
        <v>#DIV/0!</v>
      </c>
      <c r="GCL51" s="1436" t="e">
        <f t="shared" si="75"/>
        <v>#DIV/0!</v>
      </c>
      <c r="GCM51" s="1436" t="e">
        <f t="shared" si="75"/>
        <v>#DIV/0!</v>
      </c>
      <c r="GCN51" s="1436" t="e">
        <f t="shared" si="75"/>
        <v>#DIV/0!</v>
      </c>
      <c r="GCO51" s="1436" t="e">
        <f t="shared" si="75"/>
        <v>#DIV/0!</v>
      </c>
      <c r="GCP51" s="1436" t="e">
        <f t="shared" si="75"/>
        <v>#DIV/0!</v>
      </c>
      <c r="GCQ51" s="1436" t="e">
        <f t="shared" si="75"/>
        <v>#DIV/0!</v>
      </c>
      <c r="GCR51" s="1436" t="e">
        <f t="shared" si="75"/>
        <v>#DIV/0!</v>
      </c>
      <c r="GCS51" s="1436" t="e">
        <f t="shared" si="75"/>
        <v>#DIV/0!</v>
      </c>
      <c r="GCT51" s="1436" t="e">
        <f t="shared" si="75"/>
        <v>#DIV/0!</v>
      </c>
      <c r="GCU51" s="1436" t="e">
        <f t="shared" si="75"/>
        <v>#DIV/0!</v>
      </c>
      <c r="GCV51" s="1436" t="e">
        <f t="shared" si="75"/>
        <v>#DIV/0!</v>
      </c>
      <c r="GCW51" s="1436" t="e">
        <f t="shared" si="75"/>
        <v>#DIV/0!</v>
      </c>
      <c r="GCX51" s="1436" t="e">
        <f t="shared" si="75"/>
        <v>#DIV/0!</v>
      </c>
      <c r="GCY51" s="1436" t="e">
        <f t="shared" si="75"/>
        <v>#DIV/0!</v>
      </c>
      <c r="GCZ51" s="1436" t="e">
        <f t="shared" si="75"/>
        <v>#DIV/0!</v>
      </c>
      <c r="GDA51" s="1436" t="e">
        <f t="shared" si="75"/>
        <v>#DIV/0!</v>
      </c>
      <c r="GDB51" s="1436" t="e">
        <f t="shared" si="75"/>
        <v>#DIV/0!</v>
      </c>
      <c r="GDC51" s="1436" t="e">
        <f t="shared" si="75"/>
        <v>#DIV/0!</v>
      </c>
      <c r="GDD51" s="1436" t="e">
        <f t="shared" si="75"/>
        <v>#DIV/0!</v>
      </c>
      <c r="GDE51" s="1436" t="e">
        <f t="shared" si="75"/>
        <v>#DIV/0!</v>
      </c>
      <c r="GDF51" s="1436" t="e">
        <f t="shared" si="75"/>
        <v>#DIV/0!</v>
      </c>
      <c r="GDG51" s="1436" t="e">
        <f t="shared" si="75"/>
        <v>#DIV/0!</v>
      </c>
      <c r="GDH51" s="1436" t="e">
        <f t="shared" si="75"/>
        <v>#DIV/0!</v>
      </c>
      <c r="GDI51" s="1436" t="e">
        <f t="shared" si="75"/>
        <v>#DIV/0!</v>
      </c>
      <c r="GDJ51" s="1436" t="e">
        <f t="shared" si="75"/>
        <v>#DIV/0!</v>
      </c>
      <c r="GDK51" s="1436" t="e">
        <f t="shared" si="75"/>
        <v>#DIV/0!</v>
      </c>
      <c r="GDL51" s="1436" t="e">
        <f t="shared" si="75"/>
        <v>#DIV/0!</v>
      </c>
      <c r="GDM51" s="1436" t="e">
        <f t="shared" si="75"/>
        <v>#DIV/0!</v>
      </c>
      <c r="GDN51" s="1436" t="e">
        <f t="shared" si="75"/>
        <v>#DIV/0!</v>
      </c>
      <c r="GDO51" s="1436" t="e">
        <f t="shared" si="75"/>
        <v>#DIV/0!</v>
      </c>
      <c r="GDP51" s="1436" t="e">
        <f t="shared" si="75"/>
        <v>#DIV/0!</v>
      </c>
      <c r="GDQ51" s="1436" t="e">
        <f t="shared" si="75"/>
        <v>#DIV/0!</v>
      </c>
      <c r="GDR51" s="1436" t="e">
        <f t="shared" si="75"/>
        <v>#DIV/0!</v>
      </c>
      <c r="GDS51" s="1436" t="e">
        <f t="shared" si="75"/>
        <v>#DIV/0!</v>
      </c>
      <c r="GDT51" s="1436" t="e">
        <f t="shared" si="75"/>
        <v>#DIV/0!</v>
      </c>
      <c r="GDU51" s="1436" t="e">
        <f t="shared" si="75"/>
        <v>#DIV/0!</v>
      </c>
      <c r="GDV51" s="1436" t="e">
        <f t="shared" si="75"/>
        <v>#DIV/0!</v>
      </c>
      <c r="GDW51" s="1436" t="e">
        <f t="shared" si="75"/>
        <v>#DIV/0!</v>
      </c>
      <c r="GDX51" s="1436" t="e">
        <f t="shared" si="75"/>
        <v>#DIV/0!</v>
      </c>
      <c r="GDY51" s="1436" t="e">
        <f t="shared" si="75"/>
        <v>#DIV/0!</v>
      </c>
      <c r="GDZ51" s="1436" t="e">
        <f t="shared" si="75"/>
        <v>#DIV/0!</v>
      </c>
      <c r="GEA51" s="1436" t="e">
        <f t="shared" si="75"/>
        <v>#DIV/0!</v>
      </c>
      <c r="GEB51" s="1436" t="e">
        <f t="shared" si="75"/>
        <v>#DIV/0!</v>
      </c>
      <c r="GEC51" s="1436" t="e">
        <f t="shared" si="75"/>
        <v>#DIV/0!</v>
      </c>
      <c r="GED51" s="1436" t="e">
        <f t="shared" si="75"/>
        <v>#DIV/0!</v>
      </c>
      <c r="GEE51" s="1436" t="e">
        <f t="shared" si="75"/>
        <v>#DIV/0!</v>
      </c>
      <c r="GEF51" s="1436" t="e">
        <f t="shared" si="75"/>
        <v>#DIV/0!</v>
      </c>
      <c r="GEG51" s="1436" t="e">
        <f t="shared" si="75"/>
        <v>#DIV/0!</v>
      </c>
      <c r="GEH51" s="1436" t="e">
        <f t="shared" si="75"/>
        <v>#DIV/0!</v>
      </c>
      <c r="GEI51" s="1436" t="e">
        <f t="shared" si="75"/>
        <v>#DIV/0!</v>
      </c>
      <c r="GEJ51" s="1436" t="e">
        <f t="shared" si="75"/>
        <v>#DIV/0!</v>
      </c>
      <c r="GEK51" s="1436" t="e">
        <f t="shared" si="75"/>
        <v>#DIV/0!</v>
      </c>
      <c r="GEL51" s="1436" t="e">
        <f t="shared" si="75"/>
        <v>#DIV/0!</v>
      </c>
      <c r="GEM51" s="1436" t="e">
        <f t="shared" si="75"/>
        <v>#DIV/0!</v>
      </c>
      <c r="GEN51" s="1436" t="e">
        <f t="shared" si="75"/>
        <v>#DIV/0!</v>
      </c>
      <c r="GEO51" s="1436" t="e">
        <f t="shared" si="75"/>
        <v>#DIV/0!</v>
      </c>
      <c r="GEP51" s="1436" t="e">
        <f t="shared" si="75"/>
        <v>#DIV/0!</v>
      </c>
      <c r="GEQ51" s="1436" t="e">
        <f t="shared" si="75"/>
        <v>#DIV/0!</v>
      </c>
      <c r="GER51" s="1436" t="e">
        <f t="shared" si="75"/>
        <v>#DIV/0!</v>
      </c>
      <c r="GES51" s="1436" t="e">
        <f t="shared" si="75"/>
        <v>#DIV/0!</v>
      </c>
      <c r="GET51" s="1436" t="e">
        <f t="shared" si="75"/>
        <v>#DIV/0!</v>
      </c>
      <c r="GEU51" s="1436" t="e">
        <f t="shared" si="75"/>
        <v>#DIV/0!</v>
      </c>
      <c r="GEV51" s="1436" t="e">
        <f t="shared" si="75"/>
        <v>#DIV/0!</v>
      </c>
      <c r="GEW51" s="1436" t="e">
        <f t="shared" ref="GEW51:GHH51" si="76">+AVERAGE(GER52:GEV52)</f>
        <v>#DIV/0!</v>
      </c>
      <c r="GEX51" s="1436" t="e">
        <f t="shared" si="76"/>
        <v>#DIV/0!</v>
      </c>
      <c r="GEY51" s="1436" t="e">
        <f t="shared" si="76"/>
        <v>#DIV/0!</v>
      </c>
      <c r="GEZ51" s="1436" t="e">
        <f t="shared" si="76"/>
        <v>#DIV/0!</v>
      </c>
      <c r="GFA51" s="1436" t="e">
        <f t="shared" si="76"/>
        <v>#DIV/0!</v>
      </c>
      <c r="GFB51" s="1436" t="e">
        <f t="shared" si="76"/>
        <v>#DIV/0!</v>
      </c>
      <c r="GFC51" s="1436" t="e">
        <f t="shared" si="76"/>
        <v>#DIV/0!</v>
      </c>
      <c r="GFD51" s="1436" t="e">
        <f t="shared" si="76"/>
        <v>#DIV/0!</v>
      </c>
      <c r="GFE51" s="1436" t="e">
        <f t="shared" si="76"/>
        <v>#DIV/0!</v>
      </c>
      <c r="GFF51" s="1436" t="e">
        <f t="shared" si="76"/>
        <v>#DIV/0!</v>
      </c>
      <c r="GFG51" s="1436" t="e">
        <f t="shared" si="76"/>
        <v>#DIV/0!</v>
      </c>
      <c r="GFH51" s="1436" t="e">
        <f t="shared" si="76"/>
        <v>#DIV/0!</v>
      </c>
      <c r="GFI51" s="1436" t="e">
        <f t="shared" si="76"/>
        <v>#DIV/0!</v>
      </c>
      <c r="GFJ51" s="1436" t="e">
        <f t="shared" si="76"/>
        <v>#DIV/0!</v>
      </c>
      <c r="GFK51" s="1436" t="e">
        <f t="shared" si="76"/>
        <v>#DIV/0!</v>
      </c>
      <c r="GFL51" s="1436" t="e">
        <f t="shared" si="76"/>
        <v>#DIV/0!</v>
      </c>
      <c r="GFM51" s="1436" t="e">
        <f t="shared" si="76"/>
        <v>#DIV/0!</v>
      </c>
      <c r="GFN51" s="1436" t="e">
        <f t="shared" si="76"/>
        <v>#DIV/0!</v>
      </c>
      <c r="GFO51" s="1436" t="e">
        <f t="shared" si="76"/>
        <v>#DIV/0!</v>
      </c>
      <c r="GFP51" s="1436" t="e">
        <f t="shared" si="76"/>
        <v>#DIV/0!</v>
      </c>
      <c r="GFQ51" s="1436" t="e">
        <f t="shared" si="76"/>
        <v>#DIV/0!</v>
      </c>
      <c r="GFR51" s="1436" t="e">
        <f t="shared" si="76"/>
        <v>#DIV/0!</v>
      </c>
      <c r="GFS51" s="1436" t="e">
        <f t="shared" si="76"/>
        <v>#DIV/0!</v>
      </c>
      <c r="GFT51" s="1436" t="e">
        <f t="shared" si="76"/>
        <v>#DIV/0!</v>
      </c>
      <c r="GFU51" s="1436" t="e">
        <f t="shared" si="76"/>
        <v>#DIV/0!</v>
      </c>
      <c r="GFV51" s="1436" t="e">
        <f t="shared" si="76"/>
        <v>#DIV/0!</v>
      </c>
      <c r="GFW51" s="1436" t="e">
        <f t="shared" si="76"/>
        <v>#DIV/0!</v>
      </c>
      <c r="GFX51" s="1436" t="e">
        <f t="shared" si="76"/>
        <v>#DIV/0!</v>
      </c>
      <c r="GFY51" s="1436" t="e">
        <f t="shared" si="76"/>
        <v>#DIV/0!</v>
      </c>
      <c r="GFZ51" s="1436" t="e">
        <f t="shared" si="76"/>
        <v>#DIV/0!</v>
      </c>
      <c r="GGA51" s="1436" t="e">
        <f t="shared" si="76"/>
        <v>#DIV/0!</v>
      </c>
      <c r="GGB51" s="1436" t="e">
        <f t="shared" si="76"/>
        <v>#DIV/0!</v>
      </c>
      <c r="GGC51" s="1436" t="e">
        <f t="shared" si="76"/>
        <v>#DIV/0!</v>
      </c>
      <c r="GGD51" s="1436" t="e">
        <f t="shared" si="76"/>
        <v>#DIV/0!</v>
      </c>
      <c r="GGE51" s="1436" t="e">
        <f t="shared" si="76"/>
        <v>#DIV/0!</v>
      </c>
      <c r="GGF51" s="1436" t="e">
        <f t="shared" si="76"/>
        <v>#DIV/0!</v>
      </c>
      <c r="GGG51" s="1436" t="e">
        <f t="shared" si="76"/>
        <v>#DIV/0!</v>
      </c>
      <c r="GGH51" s="1436" t="e">
        <f t="shared" si="76"/>
        <v>#DIV/0!</v>
      </c>
      <c r="GGI51" s="1436" t="e">
        <f t="shared" si="76"/>
        <v>#DIV/0!</v>
      </c>
      <c r="GGJ51" s="1436" t="e">
        <f t="shared" si="76"/>
        <v>#DIV/0!</v>
      </c>
      <c r="GGK51" s="1436" t="e">
        <f t="shared" si="76"/>
        <v>#DIV/0!</v>
      </c>
      <c r="GGL51" s="1436" t="e">
        <f t="shared" si="76"/>
        <v>#DIV/0!</v>
      </c>
      <c r="GGM51" s="1436" t="e">
        <f t="shared" si="76"/>
        <v>#DIV/0!</v>
      </c>
      <c r="GGN51" s="1436" t="e">
        <f t="shared" si="76"/>
        <v>#DIV/0!</v>
      </c>
      <c r="GGO51" s="1436" t="e">
        <f t="shared" si="76"/>
        <v>#DIV/0!</v>
      </c>
      <c r="GGP51" s="1436" t="e">
        <f t="shared" si="76"/>
        <v>#DIV/0!</v>
      </c>
      <c r="GGQ51" s="1436" t="e">
        <f t="shared" si="76"/>
        <v>#DIV/0!</v>
      </c>
      <c r="GGR51" s="1436" t="e">
        <f t="shared" si="76"/>
        <v>#DIV/0!</v>
      </c>
      <c r="GGS51" s="1436" t="e">
        <f t="shared" si="76"/>
        <v>#DIV/0!</v>
      </c>
      <c r="GGT51" s="1436" t="e">
        <f t="shared" si="76"/>
        <v>#DIV/0!</v>
      </c>
      <c r="GGU51" s="1436" t="e">
        <f t="shared" si="76"/>
        <v>#DIV/0!</v>
      </c>
      <c r="GGV51" s="1436" t="e">
        <f t="shared" si="76"/>
        <v>#DIV/0!</v>
      </c>
      <c r="GGW51" s="1436" t="e">
        <f t="shared" si="76"/>
        <v>#DIV/0!</v>
      </c>
      <c r="GGX51" s="1436" t="e">
        <f t="shared" si="76"/>
        <v>#DIV/0!</v>
      </c>
      <c r="GGY51" s="1436" t="e">
        <f t="shared" si="76"/>
        <v>#DIV/0!</v>
      </c>
      <c r="GGZ51" s="1436" t="e">
        <f t="shared" si="76"/>
        <v>#DIV/0!</v>
      </c>
      <c r="GHA51" s="1436" t="e">
        <f t="shared" si="76"/>
        <v>#DIV/0!</v>
      </c>
      <c r="GHB51" s="1436" t="e">
        <f t="shared" si="76"/>
        <v>#DIV/0!</v>
      </c>
      <c r="GHC51" s="1436" t="e">
        <f t="shared" si="76"/>
        <v>#DIV/0!</v>
      </c>
      <c r="GHD51" s="1436" t="e">
        <f t="shared" si="76"/>
        <v>#DIV/0!</v>
      </c>
      <c r="GHE51" s="1436" t="e">
        <f t="shared" si="76"/>
        <v>#DIV/0!</v>
      </c>
      <c r="GHF51" s="1436" t="e">
        <f t="shared" si="76"/>
        <v>#DIV/0!</v>
      </c>
      <c r="GHG51" s="1436" t="e">
        <f t="shared" si="76"/>
        <v>#DIV/0!</v>
      </c>
      <c r="GHH51" s="1436" t="e">
        <f t="shared" si="76"/>
        <v>#DIV/0!</v>
      </c>
      <c r="GHI51" s="1436" t="e">
        <f t="shared" ref="GHI51:GJT51" si="77">+AVERAGE(GHD52:GHH52)</f>
        <v>#DIV/0!</v>
      </c>
      <c r="GHJ51" s="1436" t="e">
        <f t="shared" si="77"/>
        <v>#DIV/0!</v>
      </c>
      <c r="GHK51" s="1436" t="e">
        <f t="shared" si="77"/>
        <v>#DIV/0!</v>
      </c>
      <c r="GHL51" s="1436" t="e">
        <f t="shared" si="77"/>
        <v>#DIV/0!</v>
      </c>
      <c r="GHM51" s="1436" t="e">
        <f t="shared" si="77"/>
        <v>#DIV/0!</v>
      </c>
      <c r="GHN51" s="1436" t="e">
        <f t="shared" si="77"/>
        <v>#DIV/0!</v>
      </c>
      <c r="GHO51" s="1436" t="e">
        <f t="shared" si="77"/>
        <v>#DIV/0!</v>
      </c>
      <c r="GHP51" s="1436" t="e">
        <f t="shared" si="77"/>
        <v>#DIV/0!</v>
      </c>
      <c r="GHQ51" s="1436" t="e">
        <f t="shared" si="77"/>
        <v>#DIV/0!</v>
      </c>
      <c r="GHR51" s="1436" t="e">
        <f t="shared" si="77"/>
        <v>#DIV/0!</v>
      </c>
      <c r="GHS51" s="1436" t="e">
        <f t="shared" si="77"/>
        <v>#DIV/0!</v>
      </c>
      <c r="GHT51" s="1436" t="e">
        <f t="shared" si="77"/>
        <v>#DIV/0!</v>
      </c>
      <c r="GHU51" s="1436" t="e">
        <f t="shared" si="77"/>
        <v>#DIV/0!</v>
      </c>
      <c r="GHV51" s="1436" t="e">
        <f t="shared" si="77"/>
        <v>#DIV/0!</v>
      </c>
      <c r="GHW51" s="1436" t="e">
        <f t="shared" si="77"/>
        <v>#DIV/0!</v>
      </c>
      <c r="GHX51" s="1436" t="e">
        <f t="shared" si="77"/>
        <v>#DIV/0!</v>
      </c>
      <c r="GHY51" s="1436" t="e">
        <f t="shared" si="77"/>
        <v>#DIV/0!</v>
      </c>
      <c r="GHZ51" s="1436" t="e">
        <f t="shared" si="77"/>
        <v>#DIV/0!</v>
      </c>
      <c r="GIA51" s="1436" t="e">
        <f t="shared" si="77"/>
        <v>#DIV/0!</v>
      </c>
      <c r="GIB51" s="1436" t="e">
        <f t="shared" si="77"/>
        <v>#DIV/0!</v>
      </c>
      <c r="GIC51" s="1436" t="e">
        <f t="shared" si="77"/>
        <v>#DIV/0!</v>
      </c>
      <c r="GID51" s="1436" t="e">
        <f t="shared" si="77"/>
        <v>#DIV/0!</v>
      </c>
      <c r="GIE51" s="1436" t="e">
        <f t="shared" si="77"/>
        <v>#DIV/0!</v>
      </c>
      <c r="GIF51" s="1436" t="e">
        <f t="shared" si="77"/>
        <v>#DIV/0!</v>
      </c>
      <c r="GIG51" s="1436" t="e">
        <f t="shared" si="77"/>
        <v>#DIV/0!</v>
      </c>
      <c r="GIH51" s="1436" t="e">
        <f t="shared" si="77"/>
        <v>#DIV/0!</v>
      </c>
      <c r="GII51" s="1436" t="e">
        <f t="shared" si="77"/>
        <v>#DIV/0!</v>
      </c>
      <c r="GIJ51" s="1436" t="e">
        <f t="shared" si="77"/>
        <v>#DIV/0!</v>
      </c>
      <c r="GIK51" s="1436" t="e">
        <f t="shared" si="77"/>
        <v>#DIV/0!</v>
      </c>
      <c r="GIL51" s="1436" t="e">
        <f t="shared" si="77"/>
        <v>#DIV/0!</v>
      </c>
      <c r="GIM51" s="1436" t="e">
        <f t="shared" si="77"/>
        <v>#DIV/0!</v>
      </c>
      <c r="GIN51" s="1436" t="e">
        <f t="shared" si="77"/>
        <v>#DIV/0!</v>
      </c>
      <c r="GIO51" s="1436" t="e">
        <f t="shared" si="77"/>
        <v>#DIV/0!</v>
      </c>
      <c r="GIP51" s="1436" t="e">
        <f t="shared" si="77"/>
        <v>#DIV/0!</v>
      </c>
      <c r="GIQ51" s="1436" t="e">
        <f t="shared" si="77"/>
        <v>#DIV/0!</v>
      </c>
      <c r="GIR51" s="1436" t="e">
        <f t="shared" si="77"/>
        <v>#DIV/0!</v>
      </c>
      <c r="GIS51" s="1436" t="e">
        <f t="shared" si="77"/>
        <v>#DIV/0!</v>
      </c>
      <c r="GIT51" s="1436" t="e">
        <f t="shared" si="77"/>
        <v>#DIV/0!</v>
      </c>
      <c r="GIU51" s="1436" t="e">
        <f t="shared" si="77"/>
        <v>#DIV/0!</v>
      </c>
      <c r="GIV51" s="1436" t="e">
        <f t="shared" si="77"/>
        <v>#DIV/0!</v>
      </c>
      <c r="GIW51" s="1436" t="e">
        <f t="shared" si="77"/>
        <v>#DIV/0!</v>
      </c>
      <c r="GIX51" s="1436" t="e">
        <f t="shared" si="77"/>
        <v>#DIV/0!</v>
      </c>
      <c r="GIY51" s="1436" t="e">
        <f t="shared" si="77"/>
        <v>#DIV/0!</v>
      </c>
      <c r="GIZ51" s="1436" t="e">
        <f t="shared" si="77"/>
        <v>#DIV/0!</v>
      </c>
      <c r="GJA51" s="1436" t="e">
        <f t="shared" si="77"/>
        <v>#DIV/0!</v>
      </c>
      <c r="GJB51" s="1436" t="e">
        <f t="shared" si="77"/>
        <v>#DIV/0!</v>
      </c>
      <c r="GJC51" s="1436" t="e">
        <f t="shared" si="77"/>
        <v>#DIV/0!</v>
      </c>
      <c r="GJD51" s="1436" t="e">
        <f t="shared" si="77"/>
        <v>#DIV/0!</v>
      </c>
      <c r="GJE51" s="1436" t="e">
        <f t="shared" si="77"/>
        <v>#DIV/0!</v>
      </c>
      <c r="GJF51" s="1436" t="e">
        <f t="shared" si="77"/>
        <v>#DIV/0!</v>
      </c>
      <c r="GJG51" s="1436" t="e">
        <f t="shared" si="77"/>
        <v>#DIV/0!</v>
      </c>
      <c r="GJH51" s="1436" t="e">
        <f t="shared" si="77"/>
        <v>#DIV/0!</v>
      </c>
      <c r="GJI51" s="1436" t="e">
        <f t="shared" si="77"/>
        <v>#DIV/0!</v>
      </c>
      <c r="GJJ51" s="1436" t="e">
        <f t="shared" si="77"/>
        <v>#DIV/0!</v>
      </c>
      <c r="GJK51" s="1436" t="e">
        <f t="shared" si="77"/>
        <v>#DIV/0!</v>
      </c>
      <c r="GJL51" s="1436" t="e">
        <f t="shared" si="77"/>
        <v>#DIV/0!</v>
      </c>
      <c r="GJM51" s="1436" t="e">
        <f t="shared" si="77"/>
        <v>#DIV/0!</v>
      </c>
      <c r="GJN51" s="1436" t="e">
        <f t="shared" si="77"/>
        <v>#DIV/0!</v>
      </c>
      <c r="GJO51" s="1436" t="e">
        <f t="shared" si="77"/>
        <v>#DIV/0!</v>
      </c>
      <c r="GJP51" s="1436" t="e">
        <f t="shared" si="77"/>
        <v>#DIV/0!</v>
      </c>
      <c r="GJQ51" s="1436" t="e">
        <f t="shared" si="77"/>
        <v>#DIV/0!</v>
      </c>
      <c r="GJR51" s="1436" t="e">
        <f t="shared" si="77"/>
        <v>#DIV/0!</v>
      </c>
      <c r="GJS51" s="1436" t="e">
        <f t="shared" si="77"/>
        <v>#DIV/0!</v>
      </c>
      <c r="GJT51" s="1436" t="e">
        <f t="shared" si="77"/>
        <v>#DIV/0!</v>
      </c>
      <c r="GJU51" s="1436" t="e">
        <f t="shared" ref="GJU51:GMF51" si="78">+AVERAGE(GJP52:GJT52)</f>
        <v>#DIV/0!</v>
      </c>
      <c r="GJV51" s="1436" t="e">
        <f t="shared" si="78"/>
        <v>#DIV/0!</v>
      </c>
      <c r="GJW51" s="1436" t="e">
        <f t="shared" si="78"/>
        <v>#DIV/0!</v>
      </c>
      <c r="GJX51" s="1436" t="e">
        <f t="shared" si="78"/>
        <v>#DIV/0!</v>
      </c>
      <c r="GJY51" s="1436" t="e">
        <f t="shared" si="78"/>
        <v>#DIV/0!</v>
      </c>
      <c r="GJZ51" s="1436" t="e">
        <f t="shared" si="78"/>
        <v>#DIV/0!</v>
      </c>
      <c r="GKA51" s="1436" t="e">
        <f t="shared" si="78"/>
        <v>#DIV/0!</v>
      </c>
      <c r="GKB51" s="1436" t="e">
        <f t="shared" si="78"/>
        <v>#DIV/0!</v>
      </c>
      <c r="GKC51" s="1436" t="e">
        <f t="shared" si="78"/>
        <v>#DIV/0!</v>
      </c>
      <c r="GKD51" s="1436" t="e">
        <f t="shared" si="78"/>
        <v>#DIV/0!</v>
      </c>
      <c r="GKE51" s="1436" t="e">
        <f t="shared" si="78"/>
        <v>#DIV/0!</v>
      </c>
      <c r="GKF51" s="1436" t="e">
        <f t="shared" si="78"/>
        <v>#DIV/0!</v>
      </c>
      <c r="GKG51" s="1436" t="e">
        <f t="shared" si="78"/>
        <v>#DIV/0!</v>
      </c>
      <c r="GKH51" s="1436" t="e">
        <f t="shared" si="78"/>
        <v>#DIV/0!</v>
      </c>
      <c r="GKI51" s="1436" t="e">
        <f t="shared" si="78"/>
        <v>#DIV/0!</v>
      </c>
      <c r="GKJ51" s="1436" t="e">
        <f t="shared" si="78"/>
        <v>#DIV/0!</v>
      </c>
      <c r="GKK51" s="1436" t="e">
        <f t="shared" si="78"/>
        <v>#DIV/0!</v>
      </c>
      <c r="GKL51" s="1436" t="e">
        <f t="shared" si="78"/>
        <v>#DIV/0!</v>
      </c>
      <c r="GKM51" s="1436" t="e">
        <f t="shared" si="78"/>
        <v>#DIV/0!</v>
      </c>
      <c r="GKN51" s="1436" t="e">
        <f t="shared" si="78"/>
        <v>#DIV/0!</v>
      </c>
      <c r="GKO51" s="1436" t="e">
        <f t="shared" si="78"/>
        <v>#DIV/0!</v>
      </c>
      <c r="GKP51" s="1436" t="e">
        <f t="shared" si="78"/>
        <v>#DIV/0!</v>
      </c>
      <c r="GKQ51" s="1436" t="e">
        <f t="shared" si="78"/>
        <v>#DIV/0!</v>
      </c>
      <c r="GKR51" s="1436" t="e">
        <f t="shared" si="78"/>
        <v>#DIV/0!</v>
      </c>
      <c r="GKS51" s="1436" t="e">
        <f t="shared" si="78"/>
        <v>#DIV/0!</v>
      </c>
      <c r="GKT51" s="1436" t="e">
        <f t="shared" si="78"/>
        <v>#DIV/0!</v>
      </c>
      <c r="GKU51" s="1436" t="e">
        <f t="shared" si="78"/>
        <v>#DIV/0!</v>
      </c>
      <c r="GKV51" s="1436" t="e">
        <f t="shared" si="78"/>
        <v>#DIV/0!</v>
      </c>
      <c r="GKW51" s="1436" t="e">
        <f t="shared" si="78"/>
        <v>#DIV/0!</v>
      </c>
      <c r="GKX51" s="1436" t="e">
        <f t="shared" si="78"/>
        <v>#DIV/0!</v>
      </c>
      <c r="GKY51" s="1436" t="e">
        <f t="shared" si="78"/>
        <v>#DIV/0!</v>
      </c>
      <c r="GKZ51" s="1436" t="e">
        <f t="shared" si="78"/>
        <v>#DIV/0!</v>
      </c>
      <c r="GLA51" s="1436" t="e">
        <f t="shared" si="78"/>
        <v>#DIV/0!</v>
      </c>
      <c r="GLB51" s="1436" t="e">
        <f t="shared" si="78"/>
        <v>#DIV/0!</v>
      </c>
      <c r="GLC51" s="1436" t="e">
        <f t="shared" si="78"/>
        <v>#DIV/0!</v>
      </c>
      <c r="GLD51" s="1436" t="e">
        <f t="shared" si="78"/>
        <v>#DIV/0!</v>
      </c>
      <c r="GLE51" s="1436" t="e">
        <f t="shared" si="78"/>
        <v>#DIV/0!</v>
      </c>
      <c r="GLF51" s="1436" t="e">
        <f t="shared" si="78"/>
        <v>#DIV/0!</v>
      </c>
      <c r="GLG51" s="1436" t="e">
        <f t="shared" si="78"/>
        <v>#DIV/0!</v>
      </c>
      <c r="GLH51" s="1436" t="e">
        <f t="shared" si="78"/>
        <v>#DIV/0!</v>
      </c>
      <c r="GLI51" s="1436" t="e">
        <f t="shared" si="78"/>
        <v>#DIV/0!</v>
      </c>
      <c r="GLJ51" s="1436" t="e">
        <f t="shared" si="78"/>
        <v>#DIV/0!</v>
      </c>
      <c r="GLK51" s="1436" t="e">
        <f t="shared" si="78"/>
        <v>#DIV/0!</v>
      </c>
      <c r="GLL51" s="1436" t="e">
        <f t="shared" si="78"/>
        <v>#DIV/0!</v>
      </c>
      <c r="GLM51" s="1436" t="e">
        <f t="shared" si="78"/>
        <v>#DIV/0!</v>
      </c>
      <c r="GLN51" s="1436" t="e">
        <f t="shared" si="78"/>
        <v>#DIV/0!</v>
      </c>
      <c r="GLO51" s="1436" t="e">
        <f t="shared" si="78"/>
        <v>#DIV/0!</v>
      </c>
      <c r="GLP51" s="1436" t="e">
        <f t="shared" si="78"/>
        <v>#DIV/0!</v>
      </c>
      <c r="GLQ51" s="1436" t="e">
        <f t="shared" si="78"/>
        <v>#DIV/0!</v>
      </c>
      <c r="GLR51" s="1436" t="e">
        <f t="shared" si="78"/>
        <v>#DIV/0!</v>
      </c>
      <c r="GLS51" s="1436" t="e">
        <f t="shared" si="78"/>
        <v>#DIV/0!</v>
      </c>
      <c r="GLT51" s="1436" t="e">
        <f t="shared" si="78"/>
        <v>#DIV/0!</v>
      </c>
      <c r="GLU51" s="1436" t="e">
        <f t="shared" si="78"/>
        <v>#DIV/0!</v>
      </c>
      <c r="GLV51" s="1436" t="e">
        <f t="shared" si="78"/>
        <v>#DIV/0!</v>
      </c>
      <c r="GLW51" s="1436" t="e">
        <f t="shared" si="78"/>
        <v>#DIV/0!</v>
      </c>
      <c r="GLX51" s="1436" t="e">
        <f t="shared" si="78"/>
        <v>#DIV/0!</v>
      </c>
      <c r="GLY51" s="1436" t="e">
        <f t="shared" si="78"/>
        <v>#DIV/0!</v>
      </c>
      <c r="GLZ51" s="1436" t="e">
        <f t="shared" si="78"/>
        <v>#DIV/0!</v>
      </c>
      <c r="GMA51" s="1436" t="e">
        <f t="shared" si="78"/>
        <v>#DIV/0!</v>
      </c>
      <c r="GMB51" s="1436" t="e">
        <f t="shared" si="78"/>
        <v>#DIV/0!</v>
      </c>
      <c r="GMC51" s="1436" t="e">
        <f t="shared" si="78"/>
        <v>#DIV/0!</v>
      </c>
      <c r="GMD51" s="1436" t="e">
        <f t="shared" si="78"/>
        <v>#DIV/0!</v>
      </c>
      <c r="GME51" s="1436" t="e">
        <f t="shared" si="78"/>
        <v>#DIV/0!</v>
      </c>
      <c r="GMF51" s="1436" t="e">
        <f t="shared" si="78"/>
        <v>#DIV/0!</v>
      </c>
      <c r="GMG51" s="1436" t="e">
        <f t="shared" ref="GMG51:GOR51" si="79">+AVERAGE(GMB52:GMF52)</f>
        <v>#DIV/0!</v>
      </c>
      <c r="GMH51" s="1436" t="e">
        <f t="shared" si="79"/>
        <v>#DIV/0!</v>
      </c>
      <c r="GMI51" s="1436" t="e">
        <f t="shared" si="79"/>
        <v>#DIV/0!</v>
      </c>
      <c r="GMJ51" s="1436" t="e">
        <f t="shared" si="79"/>
        <v>#DIV/0!</v>
      </c>
      <c r="GMK51" s="1436" t="e">
        <f t="shared" si="79"/>
        <v>#DIV/0!</v>
      </c>
      <c r="GML51" s="1436" t="e">
        <f t="shared" si="79"/>
        <v>#DIV/0!</v>
      </c>
      <c r="GMM51" s="1436" t="e">
        <f t="shared" si="79"/>
        <v>#DIV/0!</v>
      </c>
      <c r="GMN51" s="1436" t="e">
        <f t="shared" si="79"/>
        <v>#DIV/0!</v>
      </c>
      <c r="GMO51" s="1436" t="e">
        <f t="shared" si="79"/>
        <v>#DIV/0!</v>
      </c>
      <c r="GMP51" s="1436" t="e">
        <f t="shared" si="79"/>
        <v>#DIV/0!</v>
      </c>
      <c r="GMQ51" s="1436" t="e">
        <f t="shared" si="79"/>
        <v>#DIV/0!</v>
      </c>
      <c r="GMR51" s="1436" t="e">
        <f t="shared" si="79"/>
        <v>#DIV/0!</v>
      </c>
      <c r="GMS51" s="1436" t="e">
        <f t="shared" si="79"/>
        <v>#DIV/0!</v>
      </c>
      <c r="GMT51" s="1436" t="e">
        <f t="shared" si="79"/>
        <v>#DIV/0!</v>
      </c>
      <c r="GMU51" s="1436" t="e">
        <f t="shared" si="79"/>
        <v>#DIV/0!</v>
      </c>
      <c r="GMV51" s="1436" t="e">
        <f t="shared" si="79"/>
        <v>#DIV/0!</v>
      </c>
      <c r="GMW51" s="1436" t="e">
        <f t="shared" si="79"/>
        <v>#DIV/0!</v>
      </c>
      <c r="GMX51" s="1436" t="e">
        <f t="shared" si="79"/>
        <v>#DIV/0!</v>
      </c>
      <c r="GMY51" s="1436" t="e">
        <f t="shared" si="79"/>
        <v>#DIV/0!</v>
      </c>
      <c r="GMZ51" s="1436" t="e">
        <f t="shared" si="79"/>
        <v>#DIV/0!</v>
      </c>
      <c r="GNA51" s="1436" t="e">
        <f t="shared" si="79"/>
        <v>#DIV/0!</v>
      </c>
      <c r="GNB51" s="1436" t="e">
        <f t="shared" si="79"/>
        <v>#DIV/0!</v>
      </c>
      <c r="GNC51" s="1436" t="e">
        <f t="shared" si="79"/>
        <v>#DIV/0!</v>
      </c>
      <c r="GND51" s="1436" t="e">
        <f t="shared" si="79"/>
        <v>#DIV/0!</v>
      </c>
      <c r="GNE51" s="1436" t="e">
        <f t="shared" si="79"/>
        <v>#DIV/0!</v>
      </c>
      <c r="GNF51" s="1436" t="e">
        <f t="shared" si="79"/>
        <v>#DIV/0!</v>
      </c>
      <c r="GNG51" s="1436" t="e">
        <f t="shared" si="79"/>
        <v>#DIV/0!</v>
      </c>
      <c r="GNH51" s="1436" t="e">
        <f t="shared" si="79"/>
        <v>#DIV/0!</v>
      </c>
      <c r="GNI51" s="1436" t="e">
        <f t="shared" si="79"/>
        <v>#DIV/0!</v>
      </c>
      <c r="GNJ51" s="1436" t="e">
        <f t="shared" si="79"/>
        <v>#DIV/0!</v>
      </c>
      <c r="GNK51" s="1436" t="e">
        <f t="shared" si="79"/>
        <v>#DIV/0!</v>
      </c>
      <c r="GNL51" s="1436" t="e">
        <f t="shared" si="79"/>
        <v>#DIV/0!</v>
      </c>
      <c r="GNM51" s="1436" t="e">
        <f t="shared" si="79"/>
        <v>#DIV/0!</v>
      </c>
      <c r="GNN51" s="1436" t="e">
        <f t="shared" si="79"/>
        <v>#DIV/0!</v>
      </c>
      <c r="GNO51" s="1436" t="e">
        <f t="shared" si="79"/>
        <v>#DIV/0!</v>
      </c>
      <c r="GNP51" s="1436" t="e">
        <f t="shared" si="79"/>
        <v>#DIV/0!</v>
      </c>
      <c r="GNQ51" s="1436" t="e">
        <f t="shared" si="79"/>
        <v>#DIV/0!</v>
      </c>
      <c r="GNR51" s="1436" t="e">
        <f t="shared" si="79"/>
        <v>#DIV/0!</v>
      </c>
      <c r="GNS51" s="1436" t="e">
        <f t="shared" si="79"/>
        <v>#DIV/0!</v>
      </c>
      <c r="GNT51" s="1436" t="e">
        <f t="shared" si="79"/>
        <v>#DIV/0!</v>
      </c>
      <c r="GNU51" s="1436" t="e">
        <f t="shared" si="79"/>
        <v>#DIV/0!</v>
      </c>
      <c r="GNV51" s="1436" t="e">
        <f t="shared" si="79"/>
        <v>#DIV/0!</v>
      </c>
      <c r="GNW51" s="1436" t="e">
        <f t="shared" si="79"/>
        <v>#DIV/0!</v>
      </c>
      <c r="GNX51" s="1436" t="e">
        <f t="shared" si="79"/>
        <v>#DIV/0!</v>
      </c>
      <c r="GNY51" s="1436" t="e">
        <f t="shared" si="79"/>
        <v>#DIV/0!</v>
      </c>
      <c r="GNZ51" s="1436" t="e">
        <f t="shared" si="79"/>
        <v>#DIV/0!</v>
      </c>
      <c r="GOA51" s="1436" t="e">
        <f t="shared" si="79"/>
        <v>#DIV/0!</v>
      </c>
      <c r="GOB51" s="1436" t="e">
        <f t="shared" si="79"/>
        <v>#DIV/0!</v>
      </c>
      <c r="GOC51" s="1436" t="e">
        <f t="shared" si="79"/>
        <v>#DIV/0!</v>
      </c>
      <c r="GOD51" s="1436" t="e">
        <f t="shared" si="79"/>
        <v>#DIV/0!</v>
      </c>
      <c r="GOE51" s="1436" t="e">
        <f t="shared" si="79"/>
        <v>#DIV/0!</v>
      </c>
      <c r="GOF51" s="1436" t="e">
        <f t="shared" si="79"/>
        <v>#DIV/0!</v>
      </c>
      <c r="GOG51" s="1436" t="e">
        <f t="shared" si="79"/>
        <v>#DIV/0!</v>
      </c>
      <c r="GOH51" s="1436" t="e">
        <f t="shared" si="79"/>
        <v>#DIV/0!</v>
      </c>
      <c r="GOI51" s="1436" t="e">
        <f t="shared" si="79"/>
        <v>#DIV/0!</v>
      </c>
      <c r="GOJ51" s="1436" t="e">
        <f t="shared" si="79"/>
        <v>#DIV/0!</v>
      </c>
      <c r="GOK51" s="1436" t="e">
        <f t="shared" si="79"/>
        <v>#DIV/0!</v>
      </c>
      <c r="GOL51" s="1436" t="e">
        <f t="shared" si="79"/>
        <v>#DIV/0!</v>
      </c>
      <c r="GOM51" s="1436" t="e">
        <f t="shared" si="79"/>
        <v>#DIV/0!</v>
      </c>
      <c r="GON51" s="1436" t="e">
        <f t="shared" si="79"/>
        <v>#DIV/0!</v>
      </c>
      <c r="GOO51" s="1436" t="e">
        <f t="shared" si="79"/>
        <v>#DIV/0!</v>
      </c>
      <c r="GOP51" s="1436" t="e">
        <f t="shared" si="79"/>
        <v>#DIV/0!</v>
      </c>
      <c r="GOQ51" s="1436" t="e">
        <f t="shared" si="79"/>
        <v>#DIV/0!</v>
      </c>
      <c r="GOR51" s="1436" t="e">
        <f t="shared" si="79"/>
        <v>#DIV/0!</v>
      </c>
      <c r="GOS51" s="1436" t="e">
        <f t="shared" ref="GOS51:GRD51" si="80">+AVERAGE(GON52:GOR52)</f>
        <v>#DIV/0!</v>
      </c>
      <c r="GOT51" s="1436" t="e">
        <f t="shared" si="80"/>
        <v>#DIV/0!</v>
      </c>
      <c r="GOU51" s="1436" t="e">
        <f t="shared" si="80"/>
        <v>#DIV/0!</v>
      </c>
      <c r="GOV51" s="1436" t="e">
        <f t="shared" si="80"/>
        <v>#DIV/0!</v>
      </c>
      <c r="GOW51" s="1436" t="e">
        <f t="shared" si="80"/>
        <v>#DIV/0!</v>
      </c>
      <c r="GOX51" s="1436" t="e">
        <f t="shared" si="80"/>
        <v>#DIV/0!</v>
      </c>
      <c r="GOY51" s="1436" t="e">
        <f t="shared" si="80"/>
        <v>#DIV/0!</v>
      </c>
      <c r="GOZ51" s="1436" t="e">
        <f t="shared" si="80"/>
        <v>#DIV/0!</v>
      </c>
      <c r="GPA51" s="1436" t="e">
        <f t="shared" si="80"/>
        <v>#DIV/0!</v>
      </c>
      <c r="GPB51" s="1436" t="e">
        <f t="shared" si="80"/>
        <v>#DIV/0!</v>
      </c>
      <c r="GPC51" s="1436" t="e">
        <f t="shared" si="80"/>
        <v>#DIV/0!</v>
      </c>
      <c r="GPD51" s="1436" t="e">
        <f t="shared" si="80"/>
        <v>#DIV/0!</v>
      </c>
      <c r="GPE51" s="1436" t="e">
        <f t="shared" si="80"/>
        <v>#DIV/0!</v>
      </c>
      <c r="GPF51" s="1436" t="e">
        <f t="shared" si="80"/>
        <v>#DIV/0!</v>
      </c>
      <c r="GPG51" s="1436" t="e">
        <f t="shared" si="80"/>
        <v>#DIV/0!</v>
      </c>
      <c r="GPH51" s="1436" t="e">
        <f t="shared" si="80"/>
        <v>#DIV/0!</v>
      </c>
      <c r="GPI51" s="1436" t="e">
        <f t="shared" si="80"/>
        <v>#DIV/0!</v>
      </c>
      <c r="GPJ51" s="1436" t="e">
        <f t="shared" si="80"/>
        <v>#DIV/0!</v>
      </c>
      <c r="GPK51" s="1436" t="e">
        <f t="shared" si="80"/>
        <v>#DIV/0!</v>
      </c>
      <c r="GPL51" s="1436" t="e">
        <f t="shared" si="80"/>
        <v>#DIV/0!</v>
      </c>
      <c r="GPM51" s="1436" t="e">
        <f t="shared" si="80"/>
        <v>#DIV/0!</v>
      </c>
      <c r="GPN51" s="1436" t="e">
        <f t="shared" si="80"/>
        <v>#DIV/0!</v>
      </c>
      <c r="GPO51" s="1436" t="e">
        <f t="shared" si="80"/>
        <v>#DIV/0!</v>
      </c>
      <c r="GPP51" s="1436" t="e">
        <f t="shared" si="80"/>
        <v>#DIV/0!</v>
      </c>
      <c r="GPQ51" s="1436" t="e">
        <f t="shared" si="80"/>
        <v>#DIV/0!</v>
      </c>
      <c r="GPR51" s="1436" t="e">
        <f t="shared" si="80"/>
        <v>#DIV/0!</v>
      </c>
      <c r="GPS51" s="1436" t="e">
        <f t="shared" si="80"/>
        <v>#DIV/0!</v>
      </c>
      <c r="GPT51" s="1436" t="e">
        <f t="shared" si="80"/>
        <v>#DIV/0!</v>
      </c>
      <c r="GPU51" s="1436" t="e">
        <f t="shared" si="80"/>
        <v>#DIV/0!</v>
      </c>
      <c r="GPV51" s="1436" t="e">
        <f t="shared" si="80"/>
        <v>#DIV/0!</v>
      </c>
      <c r="GPW51" s="1436" t="e">
        <f t="shared" si="80"/>
        <v>#DIV/0!</v>
      </c>
      <c r="GPX51" s="1436" t="e">
        <f t="shared" si="80"/>
        <v>#DIV/0!</v>
      </c>
      <c r="GPY51" s="1436" t="e">
        <f t="shared" si="80"/>
        <v>#DIV/0!</v>
      </c>
      <c r="GPZ51" s="1436" t="e">
        <f t="shared" si="80"/>
        <v>#DIV/0!</v>
      </c>
      <c r="GQA51" s="1436" t="e">
        <f t="shared" si="80"/>
        <v>#DIV/0!</v>
      </c>
      <c r="GQB51" s="1436" t="e">
        <f t="shared" si="80"/>
        <v>#DIV/0!</v>
      </c>
      <c r="GQC51" s="1436" t="e">
        <f t="shared" si="80"/>
        <v>#DIV/0!</v>
      </c>
      <c r="GQD51" s="1436" t="e">
        <f t="shared" si="80"/>
        <v>#DIV/0!</v>
      </c>
      <c r="GQE51" s="1436" t="e">
        <f t="shared" si="80"/>
        <v>#DIV/0!</v>
      </c>
      <c r="GQF51" s="1436" t="e">
        <f t="shared" si="80"/>
        <v>#DIV/0!</v>
      </c>
      <c r="GQG51" s="1436" t="e">
        <f t="shared" si="80"/>
        <v>#DIV/0!</v>
      </c>
      <c r="GQH51" s="1436" t="e">
        <f t="shared" si="80"/>
        <v>#DIV/0!</v>
      </c>
      <c r="GQI51" s="1436" t="e">
        <f t="shared" si="80"/>
        <v>#DIV/0!</v>
      </c>
      <c r="GQJ51" s="1436" t="e">
        <f t="shared" si="80"/>
        <v>#DIV/0!</v>
      </c>
      <c r="GQK51" s="1436" t="e">
        <f t="shared" si="80"/>
        <v>#DIV/0!</v>
      </c>
      <c r="GQL51" s="1436" t="e">
        <f t="shared" si="80"/>
        <v>#DIV/0!</v>
      </c>
      <c r="GQM51" s="1436" t="e">
        <f t="shared" si="80"/>
        <v>#DIV/0!</v>
      </c>
      <c r="GQN51" s="1436" t="e">
        <f t="shared" si="80"/>
        <v>#DIV/0!</v>
      </c>
      <c r="GQO51" s="1436" t="e">
        <f t="shared" si="80"/>
        <v>#DIV/0!</v>
      </c>
      <c r="GQP51" s="1436" t="e">
        <f t="shared" si="80"/>
        <v>#DIV/0!</v>
      </c>
      <c r="GQQ51" s="1436" t="e">
        <f t="shared" si="80"/>
        <v>#DIV/0!</v>
      </c>
      <c r="GQR51" s="1436" t="e">
        <f t="shared" si="80"/>
        <v>#DIV/0!</v>
      </c>
      <c r="GQS51" s="1436" t="e">
        <f t="shared" si="80"/>
        <v>#DIV/0!</v>
      </c>
      <c r="GQT51" s="1436" t="e">
        <f t="shared" si="80"/>
        <v>#DIV/0!</v>
      </c>
      <c r="GQU51" s="1436" t="e">
        <f t="shared" si="80"/>
        <v>#DIV/0!</v>
      </c>
      <c r="GQV51" s="1436" t="e">
        <f t="shared" si="80"/>
        <v>#DIV/0!</v>
      </c>
      <c r="GQW51" s="1436" t="e">
        <f t="shared" si="80"/>
        <v>#DIV/0!</v>
      </c>
      <c r="GQX51" s="1436" t="e">
        <f t="shared" si="80"/>
        <v>#DIV/0!</v>
      </c>
      <c r="GQY51" s="1436" t="e">
        <f t="shared" si="80"/>
        <v>#DIV/0!</v>
      </c>
      <c r="GQZ51" s="1436" t="e">
        <f t="shared" si="80"/>
        <v>#DIV/0!</v>
      </c>
      <c r="GRA51" s="1436" t="e">
        <f t="shared" si="80"/>
        <v>#DIV/0!</v>
      </c>
      <c r="GRB51" s="1436" t="e">
        <f t="shared" si="80"/>
        <v>#DIV/0!</v>
      </c>
      <c r="GRC51" s="1436" t="e">
        <f t="shared" si="80"/>
        <v>#DIV/0!</v>
      </c>
      <c r="GRD51" s="1436" t="e">
        <f t="shared" si="80"/>
        <v>#DIV/0!</v>
      </c>
      <c r="GRE51" s="1436" t="e">
        <f t="shared" ref="GRE51:GTP51" si="81">+AVERAGE(GQZ52:GRD52)</f>
        <v>#DIV/0!</v>
      </c>
      <c r="GRF51" s="1436" t="e">
        <f t="shared" si="81"/>
        <v>#DIV/0!</v>
      </c>
      <c r="GRG51" s="1436" t="e">
        <f t="shared" si="81"/>
        <v>#DIV/0!</v>
      </c>
      <c r="GRH51" s="1436" t="e">
        <f t="shared" si="81"/>
        <v>#DIV/0!</v>
      </c>
      <c r="GRI51" s="1436" t="e">
        <f t="shared" si="81"/>
        <v>#DIV/0!</v>
      </c>
      <c r="GRJ51" s="1436" t="e">
        <f t="shared" si="81"/>
        <v>#DIV/0!</v>
      </c>
      <c r="GRK51" s="1436" t="e">
        <f t="shared" si="81"/>
        <v>#DIV/0!</v>
      </c>
      <c r="GRL51" s="1436" t="e">
        <f t="shared" si="81"/>
        <v>#DIV/0!</v>
      </c>
      <c r="GRM51" s="1436" t="e">
        <f t="shared" si="81"/>
        <v>#DIV/0!</v>
      </c>
      <c r="GRN51" s="1436" t="e">
        <f t="shared" si="81"/>
        <v>#DIV/0!</v>
      </c>
      <c r="GRO51" s="1436" t="e">
        <f t="shared" si="81"/>
        <v>#DIV/0!</v>
      </c>
      <c r="GRP51" s="1436" t="e">
        <f t="shared" si="81"/>
        <v>#DIV/0!</v>
      </c>
      <c r="GRQ51" s="1436" t="e">
        <f t="shared" si="81"/>
        <v>#DIV/0!</v>
      </c>
      <c r="GRR51" s="1436" t="e">
        <f t="shared" si="81"/>
        <v>#DIV/0!</v>
      </c>
      <c r="GRS51" s="1436" t="e">
        <f t="shared" si="81"/>
        <v>#DIV/0!</v>
      </c>
      <c r="GRT51" s="1436" t="e">
        <f t="shared" si="81"/>
        <v>#DIV/0!</v>
      </c>
      <c r="GRU51" s="1436" t="e">
        <f t="shared" si="81"/>
        <v>#DIV/0!</v>
      </c>
      <c r="GRV51" s="1436" t="e">
        <f t="shared" si="81"/>
        <v>#DIV/0!</v>
      </c>
      <c r="GRW51" s="1436" t="e">
        <f t="shared" si="81"/>
        <v>#DIV/0!</v>
      </c>
      <c r="GRX51" s="1436" t="e">
        <f t="shared" si="81"/>
        <v>#DIV/0!</v>
      </c>
      <c r="GRY51" s="1436" t="e">
        <f t="shared" si="81"/>
        <v>#DIV/0!</v>
      </c>
      <c r="GRZ51" s="1436" t="e">
        <f t="shared" si="81"/>
        <v>#DIV/0!</v>
      </c>
      <c r="GSA51" s="1436" t="e">
        <f t="shared" si="81"/>
        <v>#DIV/0!</v>
      </c>
      <c r="GSB51" s="1436" t="e">
        <f t="shared" si="81"/>
        <v>#DIV/0!</v>
      </c>
      <c r="GSC51" s="1436" t="e">
        <f t="shared" si="81"/>
        <v>#DIV/0!</v>
      </c>
      <c r="GSD51" s="1436" t="e">
        <f t="shared" si="81"/>
        <v>#DIV/0!</v>
      </c>
      <c r="GSE51" s="1436" t="e">
        <f t="shared" si="81"/>
        <v>#DIV/0!</v>
      </c>
      <c r="GSF51" s="1436" t="e">
        <f t="shared" si="81"/>
        <v>#DIV/0!</v>
      </c>
      <c r="GSG51" s="1436" t="e">
        <f t="shared" si="81"/>
        <v>#DIV/0!</v>
      </c>
      <c r="GSH51" s="1436" t="e">
        <f t="shared" si="81"/>
        <v>#DIV/0!</v>
      </c>
      <c r="GSI51" s="1436" t="e">
        <f t="shared" si="81"/>
        <v>#DIV/0!</v>
      </c>
      <c r="GSJ51" s="1436" t="e">
        <f t="shared" si="81"/>
        <v>#DIV/0!</v>
      </c>
      <c r="GSK51" s="1436" t="e">
        <f t="shared" si="81"/>
        <v>#DIV/0!</v>
      </c>
      <c r="GSL51" s="1436" t="e">
        <f t="shared" si="81"/>
        <v>#DIV/0!</v>
      </c>
      <c r="GSM51" s="1436" t="e">
        <f t="shared" si="81"/>
        <v>#DIV/0!</v>
      </c>
      <c r="GSN51" s="1436" t="e">
        <f t="shared" si="81"/>
        <v>#DIV/0!</v>
      </c>
      <c r="GSO51" s="1436" t="e">
        <f t="shared" si="81"/>
        <v>#DIV/0!</v>
      </c>
      <c r="GSP51" s="1436" t="e">
        <f t="shared" si="81"/>
        <v>#DIV/0!</v>
      </c>
      <c r="GSQ51" s="1436" t="e">
        <f t="shared" si="81"/>
        <v>#DIV/0!</v>
      </c>
      <c r="GSR51" s="1436" t="e">
        <f t="shared" si="81"/>
        <v>#DIV/0!</v>
      </c>
      <c r="GSS51" s="1436" t="e">
        <f t="shared" si="81"/>
        <v>#DIV/0!</v>
      </c>
      <c r="GST51" s="1436" t="e">
        <f t="shared" si="81"/>
        <v>#DIV/0!</v>
      </c>
      <c r="GSU51" s="1436" t="e">
        <f t="shared" si="81"/>
        <v>#DIV/0!</v>
      </c>
      <c r="GSV51" s="1436" t="e">
        <f t="shared" si="81"/>
        <v>#DIV/0!</v>
      </c>
      <c r="GSW51" s="1436" t="e">
        <f t="shared" si="81"/>
        <v>#DIV/0!</v>
      </c>
      <c r="GSX51" s="1436" t="e">
        <f t="shared" si="81"/>
        <v>#DIV/0!</v>
      </c>
      <c r="GSY51" s="1436" t="e">
        <f t="shared" si="81"/>
        <v>#DIV/0!</v>
      </c>
      <c r="GSZ51" s="1436" t="e">
        <f t="shared" si="81"/>
        <v>#DIV/0!</v>
      </c>
      <c r="GTA51" s="1436" t="e">
        <f t="shared" si="81"/>
        <v>#DIV/0!</v>
      </c>
      <c r="GTB51" s="1436" t="e">
        <f t="shared" si="81"/>
        <v>#DIV/0!</v>
      </c>
      <c r="GTC51" s="1436" t="e">
        <f t="shared" si="81"/>
        <v>#DIV/0!</v>
      </c>
      <c r="GTD51" s="1436" t="e">
        <f t="shared" si="81"/>
        <v>#DIV/0!</v>
      </c>
      <c r="GTE51" s="1436" t="e">
        <f t="shared" si="81"/>
        <v>#DIV/0!</v>
      </c>
      <c r="GTF51" s="1436" t="e">
        <f t="shared" si="81"/>
        <v>#DIV/0!</v>
      </c>
      <c r="GTG51" s="1436" t="e">
        <f t="shared" si="81"/>
        <v>#DIV/0!</v>
      </c>
      <c r="GTH51" s="1436" t="e">
        <f t="shared" si="81"/>
        <v>#DIV/0!</v>
      </c>
      <c r="GTI51" s="1436" t="e">
        <f t="shared" si="81"/>
        <v>#DIV/0!</v>
      </c>
      <c r="GTJ51" s="1436" t="e">
        <f t="shared" si="81"/>
        <v>#DIV/0!</v>
      </c>
      <c r="GTK51" s="1436" t="e">
        <f t="shared" si="81"/>
        <v>#DIV/0!</v>
      </c>
      <c r="GTL51" s="1436" t="e">
        <f t="shared" si="81"/>
        <v>#DIV/0!</v>
      </c>
      <c r="GTM51" s="1436" t="e">
        <f t="shared" si="81"/>
        <v>#DIV/0!</v>
      </c>
      <c r="GTN51" s="1436" t="e">
        <f t="shared" si="81"/>
        <v>#DIV/0!</v>
      </c>
      <c r="GTO51" s="1436" t="e">
        <f t="shared" si="81"/>
        <v>#DIV/0!</v>
      </c>
      <c r="GTP51" s="1436" t="e">
        <f t="shared" si="81"/>
        <v>#DIV/0!</v>
      </c>
      <c r="GTQ51" s="1436" t="e">
        <f t="shared" ref="GTQ51:GWB51" si="82">+AVERAGE(GTL52:GTP52)</f>
        <v>#DIV/0!</v>
      </c>
      <c r="GTR51" s="1436" t="e">
        <f t="shared" si="82"/>
        <v>#DIV/0!</v>
      </c>
      <c r="GTS51" s="1436" t="e">
        <f t="shared" si="82"/>
        <v>#DIV/0!</v>
      </c>
      <c r="GTT51" s="1436" t="e">
        <f t="shared" si="82"/>
        <v>#DIV/0!</v>
      </c>
      <c r="GTU51" s="1436" t="e">
        <f t="shared" si="82"/>
        <v>#DIV/0!</v>
      </c>
      <c r="GTV51" s="1436" t="e">
        <f t="shared" si="82"/>
        <v>#DIV/0!</v>
      </c>
      <c r="GTW51" s="1436" t="e">
        <f t="shared" si="82"/>
        <v>#DIV/0!</v>
      </c>
      <c r="GTX51" s="1436" t="e">
        <f t="shared" si="82"/>
        <v>#DIV/0!</v>
      </c>
      <c r="GTY51" s="1436" t="e">
        <f t="shared" si="82"/>
        <v>#DIV/0!</v>
      </c>
      <c r="GTZ51" s="1436" t="e">
        <f t="shared" si="82"/>
        <v>#DIV/0!</v>
      </c>
      <c r="GUA51" s="1436" t="e">
        <f t="shared" si="82"/>
        <v>#DIV/0!</v>
      </c>
      <c r="GUB51" s="1436" t="e">
        <f t="shared" si="82"/>
        <v>#DIV/0!</v>
      </c>
      <c r="GUC51" s="1436" t="e">
        <f t="shared" si="82"/>
        <v>#DIV/0!</v>
      </c>
      <c r="GUD51" s="1436" t="e">
        <f t="shared" si="82"/>
        <v>#DIV/0!</v>
      </c>
      <c r="GUE51" s="1436" t="e">
        <f t="shared" si="82"/>
        <v>#DIV/0!</v>
      </c>
      <c r="GUF51" s="1436" t="e">
        <f t="shared" si="82"/>
        <v>#DIV/0!</v>
      </c>
      <c r="GUG51" s="1436" t="e">
        <f t="shared" si="82"/>
        <v>#DIV/0!</v>
      </c>
      <c r="GUH51" s="1436" t="e">
        <f t="shared" si="82"/>
        <v>#DIV/0!</v>
      </c>
      <c r="GUI51" s="1436" t="e">
        <f t="shared" si="82"/>
        <v>#DIV/0!</v>
      </c>
      <c r="GUJ51" s="1436" t="e">
        <f t="shared" si="82"/>
        <v>#DIV/0!</v>
      </c>
      <c r="GUK51" s="1436" t="e">
        <f t="shared" si="82"/>
        <v>#DIV/0!</v>
      </c>
      <c r="GUL51" s="1436" t="e">
        <f t="shared" si="82"/>
        <v>#DIV/0!</v>
      </c>
      <c r="GUM51" s="1436" t="e">
        <f t="shared" si="82"/>
        <v>#DIV/0!</v>
      </c>
      <c r="GUN51" s="1436" t="e">
        <f t="shared" si="82"/>
        <v>#DIV/0!</v>
      </c>
      <c r="GUO51" s="1436" t="e">
        <f t="shared" si="82"/>
        <v>#DIV/0!</v>
      </c>
      <c r="GUP51" s="1436" t="e">
        <f t="shared" si="82"/>
        <v>#DIV/0!</v>
      </c>
      <c r="GUQ51" s="1436" t="e">
        <f t="shared" si="82"/>
        <v>#DIV/0!</v>
      </c>
      <c r="GUR51" s="1436" t="e">
        <f t="shared" si="82"/>
        <v>#DIV/0!</v>
      </c>
      <c r="GUS51" s="1436" t="e">
        <f t="shared" si="82"/>
        <v>#DIV/0!</v>
      </c>
      <c r="GUT51" s="1436" t="e">
        <f t="shared" si="82"/>
        <v>#DIV/0!</v>
      </c>
      <c r="GUU51" s="1436" t="e">
        <f t="shared" si="82"/>
        <v>#DIV/0!</v>
      </c>
      <c r="GUV51" s="1436" t="e">
        <f t="shared" si="82"/>
        <v>#DIV/0!</v>
      </c>
      <c r="GUW51" s="1436" t="e">
        <f t="shared" si="82"/>
        <v>#DIV/0!</v>
      </c>
      <c r="GUX51" s="1436" t="e">
        <f t="shared" si="82"/>
        <v>#DIV/0!</v>
      </c>
      <c r="GUY51" s="1436" t="e">
        <f t="shared" si="82"/>
        <v>#DIV/0!</v>
      </c>
      <c r="GUZ51" s="1436" t="e">
        <f t="shared" si="82"/>
        <v>#DIV/0!</v>
      </c>
      <c r="GVA51" s="1436" t="e">
        <f t="shared" si="82"/>
        <v>#DIV/0!</v>
      </c>
      <c r="GVB51" s="1436" t="e">
        <f t="shared" si="82"/>
        <v>#DIV/0!</v>
      </c>
      <c r="GVC51" s="1436" t="e">
        <f t="shared" si="82"/>
        <v>#DIV/0!</v>
      </c>
      <c r="GVD51" s="1436" t="e">
        <f t="shared" si="82"/>
        <v>#DIV/0!</v>
      </c>
      <c r="GVE51" s="1436" t="e">
        <f t="shared" si="82"/>
        <v>#DIV/0!</v>
      </c>
      <c r="GVF51" s="1436" t="e">
        <f t="shared" si="82"/>
        <v>#DIV/0!</v>
      </c>
      <c r="GVG51" s="1436" t="e">
        <f t="shared" si="82"/>
        <v>#DIV/0!</v>
      </c>
      <c r="GVH51" s="1436" t="e">
        <f t="shared" si="82"/>
        <v>#DIV/0!</v>
      </c>
      <c r="GVI51" s="1436" t="e">
        <f t="shared" si="82"/>
        <v>#DIV/0!</v>
      </c>
      <c r="GVJ51" s="1436" t="e">
        <f t="shared" si="82"/>
        <v>#DIV/0!</v>
      </c>
      <c r="GVK51" s="1436" t="e">
        <f t="shared" si="82"/>
        <v>#DIV/0!</v>
      </c>
      <c r="GVL51" s="1436" t="e">
        <f t="shared" si="82"/>
        <v>#DIV/0!</v>
      </c>
      <c r="GVM51" s="1436" t="e">
        <f t="shared" si="82"/>
        <v>#DIV/0!</v>
      </c>
      <c r="GVN51" s="1436" t="e">
        <f t="shared" si="82"/>
        <v>#DIV/0!</v>
      </c>
      <c r="GVO51" s="1436" t="e">
        <f t="shared" si="82"/>
        <v>#DIV/0!</v>
      </c>
      <c r="GVP51" s="1436" t="e">
        <f t="shared" si="82"/>
        <v>#DIV/0!</v>
      </c>
      <c r="GVQ51" s="1436" t="e">
        <f t="shared" si="82"/>
        <v>#DIV/0!</v>
      </c>
      <c r="GVR51" s="1436" t="e">
        <f t="shared" si="82"/>
        <v>#DIV/0!</v>
      </c>
      <c r="GVS51" s="1436" t="e">
        <f t="shared" si="82"/>
        <v>#DIV/0!</v>
      </c>
      <c r="GVT51" s="1436" t="e">
        <f t="shared" si="82"/>
        <v>#DIV/0!</v>
      </c>
      <c r="GVU51" s="1436" t="e">
        <f t="shared" si="82"/>
        <v>#DIV/0!</v>
      </c>
      <c r="GVV51" s="1436" t="e">
        <f t="shared" si="82"/>
        <v>#DIV/0!</v>
      </c>
      <c r="GVW51" s="1436" t="e">
        <f t="shared" si="82"/>
        <v>#DIV/0!</v>
      </c>
      <c r="GVX51" s="1436" t="e">
        <f t="shared" si="82"/>
        <v>#DIV/0!</v>
      </c>
      <c r="GVY51" s="1436" t="e">
        <f t="shared" si="82"/>
        <v>#DIV/0!</v>
      </c>
      <c r="GVZ51" s="1436" t="e">
        <f t="shared" si="82"/>
        <v>#DIV/0!</v>
      </c>
      <c r="GWA51" s="1436" t="e">
        <f t="shared" si="82"/>
        <v>#DIV/0!</v>
      </c>
      <c r="GWB51" s="1436" t="e">
        <f t="shared" si="82"/>
        <v>#DIV/0!</v>
      </c>
      <c r="GWC51" s="1436" t="e">
        <f t="shared" ref="GWC51:GYN51" si="83">+AVERAGE(GVX52:GWB52)</f>
        <v>#DIV/0!</v>
      </c>
      <c r="GWD51" s="1436" t="e">
        <f t="shared" si="83"/>
        <v>#DIV/0!</v>
      </c>
      <c r="GWE51" s="1436" t="e">
        <f t="shared" si="83"/>
        <v>#DIV/0!</v>
      </c>
      <c r="GWF51" s="1436" t="e">
        <f t="shared" si="83"/>
        <v>#DIV/0!</v>
      </c>
      <c r="GWG51" s="1436" t="e">
        <f t="shared" si="83"/>
        <v>#DIV/0!</v>
      </c>
      <c r="GWH51" s="1436" t="e">
        <f t="shared" si="83"/>
        <v>#DIV/0!</v>
      </c>
      <c r="GWI51" s="1436" t="e">
        <f t="shared" si="83"/>
        <v>#DIV/0!</v>
      </c>
      <c r="GWJ51" s="1436" t="e">
        <f t="shared" si="83"/>
        <v>#DIV/0!</v>
      </c>
      <c r="GWK51" s="1436" t="e">
        <f t="shared" si="83"/>
        <v>#DIV/0!</v>
      </c>
      <c r="GWL51" s="1436" t="e">
        <f t="shared" si="83"/>
        <v>#DIV/0!</v>
      </c>
      <c r="GWM51" s="1436" t="e">
        <f t="shared" si="83"/>
        <v>#DIV/0!</v>
      </c>
      <c r="GWN51" s="1436" t="e">
        <f t="shared" si="83"/>
        <v>#DIV/0!</v>
      </c>
      <c r="GWO51" s="1436" t="e">
        <f t="shared" si="83"/>
        <v>#DIV/0!</v>
      </c>
      <c r="GWP51" s="1436" t="e">
        <f t="shared" si="83"/>
        <v>#DIV/0!</v>
      </c>
      <c r="GWQ51" s="1436" t="e">
        <f t="shared" si="83"/>
        <v>#DIV/0!</v>
      </c>
      <c r="GWR51" s="1436" t="e">
        <f t="shared" si="83"/>
        <v>#DIV/0!</v>
      </c>
      <c r="GWS51" s="1436" t="e">
        <f t="shared" si="83"/>
        <v>#DIV/0!</v>
      </c>
      <c r="GWT51" s="1436" t="e">
        <f t="shared" si="83"/>
        <v>#DIV/0!</v>
      </c>
      <c r="GWU51" s="1436" t="e">
        <f t="shared" si="83"/>
        <v>#DIV/0!</v>
      </c>
      <c r="GWV51" s="1436" t="e">
        <f t="shared" si="83"/>
        <v>#DIV/0!</v>
      </c>
      <c r="GWW51" s="1436" t="e">
        <f t="shared" si="83"/>
        <v>#DIV/0!</v>
      </c>
      <c r="GWX51" s="1436" t="e">
        <f t="shared" si="83"/>
        <v>#DIV/0!</v>
      </c>
      <c r="GWY51" s="1436" t="e">
        <f t="shared" si="83"/>
        <v>#DIV/0!</v>
      </c>
      <c r="GWZ51" s="1436" t="e">
        <f t="shared" si="83"/>
        <v>#DIV/0!</v>
      </c>
      <c r="GXA51" s="1436" t="e">
        <f t="shared" si="83"/>
        <v>#DIV/0!</v>
      </c>
      <c r="GXB51" s="1436" t="e">
        <f t="shared" si="83"/>
        <v>#DIV/0!</v>
      </c>
      <c r="GXC51" s="1436" t="e">
        <f t="shared" si="83"/>
        <v>#DIV/0!</v>
      </c>
      <c r="GXD51" s="1436" t="e">
        <f t="shared" si="83"/>
        <v>#DIV/0!</v>
      </c>
      <c r="GXE51" s="1436" t="e">
        <f t="shared" si="83"/>
        <v>#DIV/0!</v>
      </c>
      <c r="GXF51" s="1436" t="e">
        <f t="shared" si="83"/>
        <v>#DIV/0!</v>
      </c>
      <c r="GXG51" s="1436" t="e">
        <f t="shared" si="83"/>
        <v>#DIV/0!</v>
      </c>
      <c r="GXH51" s="1436" t="e">
        <f t="shared" si="83"/>
        <v>#DIV/0!</v>
      </c>
      <c r="GXI51" s="1436" t="e">
        <f t="shared" si="83"/>
        <v>#DIV/0!</v>
      </c>
      <c r="GXJ51" s="1436" t="e">
        <f t="shared" si="83"/>
        <v>#DIV/0!</v>
      </c>
      <c r="GXK51" s="1436" t="e">
        <f t="shared" si="83"/>
        <v>#DIV/0!</v>
      </c>
      <c r="GXL51" s="1436" t="e">
        <f t="shared" si="83"/>
        <v>#DIV/0!</v>
      </c>
      <c r="GXM51" s="1436" t="e">
        <f t="shared" si="83"/>
        <v>#DIV/0!</v>
      </c>
      <c r="GXN51" s="1436" t="e">
        <f t="shared" si="83"/>
        <v>#DIV/0!</v>
      </c>
      <c r="GXO51" s="1436" t="e">
        <f t="shared" si="83"/>
        <v>#DIV/0!</v>
      </c>
      <c r="GXP51" s="1436" t="e">
        <f t="shared" si="83"/>
        <v>#DIV/0!</v>
      </c>
      <c r="GXQ51" s="1436" t="e">
        <f t="shared" si="83"/>
        <v>#DIV/0!</v>
      </c>
      <c r="GXR51" s="1436" t="e">
        <f t="shared" si="83"/>
        <v>#DIV/0!</v>
      </c>
      <c r="GXS51" s="1436" t="e">
        <f t="shared" si="83"/>
        <v>#DIV/0!</v>
      </c>
      <c r="GXT51" s="1436" t="e">
        <f t="shared" si="83"/>
        <v>#DIV/0!</v>
      </c>
      <c r="GXU51" s="1436" t="e">
        <f t="shared" si="83"/>
        <v>#DIV/0!</v>
      </c>
      <c r="GXV51" s="1436" t="e">
        <f t="shared" si="83"/>
        <v>#DIV/0!</v>
      </c>
      <c r="GXW51" s="1436" t="e">
        <f t="shared" si="83"/>
        <v>#DIV/0!</v>
      </c>
      <c r="GXX51" s="1436" t="e">
        <f t="shared" si="83"/>
        <v>#DIV/0!</v>
      </c>
      <c r="GXY51" s="1436" t="e">
        <f t="shared" si="83"/>
        <v>#DIV/0!</v>
      </c>
      <c r="GXZ51" s="1436" t="e">
        <f t="shared" si="83"/>
        <v>#DIV/0!</v>
      </c>
      <c r="GYA51" s="1436" t="e">
        <f t="shared" si="83"/>
        <v>#DIV/0!</v>
      </c>
      <c r="GYB51" s="1436" t="e">
        <f t="shared" si="83"/>
        <v>#DIV/0!</v>
      </c>
      <c r="GYC51" s="1436" t="e">
        <f t="shared" si="83"/>
        <v>#DIV/0!</v>
      </c>
      <c r="GYD51" s="1436" t="e">
        <f t="shared" si="83"/>
        <v>#DIV/0!</v>
      </c>
      <c r="GYE51" s="1436" t="e">
        <f t="shared" si="83"/>
        <v>#DIV/0!</v>
      </c>
      <c r="GYF51" s="1436" t="e">
        <f t="shared" si="83"/>
        <v>#DIV/0!</v>
      </c>
      <c r="GYG51" s="1436" t="e">
        <f t="shared" si="83"/>
        <v>#DIV/0!</v>
      </c>
      <c r="GYH51" s="1436" t="e">
        <f t="shared" si="83"/>
        <v>#DIV/0!</v>
      </c>
      <c r="GYI51" s="1436" t="e">
        <f t="shared" si="83"/>
        <v>#DIV/0!</v>
      </c>
      <c r="GYJ51" s="1436" t="e">
        <f t="shared" si="83"/>
        <v>#DIV/0!</v>
      </c>
      <c r="GYK51" s="1436" t="e">
        <f t="shared" si="83"/>
        <v>#DIV/0!</v>
      </c>
      <c r="GYL51" s="1436" t="e">
        <f t="shared" si="83"/>
        <v>#DIV/0!</v>
      </c>
      <c r="GYM51" s="1436" t="e">
        <f t="shared" si="83"/>
        <v>#DIV/0!</v>
      </c>
      <c r="GYN51" s="1436" t="e">
        <f t="shared" si="83"/>
        <v>#DIV/0!</v>
      </c>
      <c r="GYO51" s="1436" t="e">
        <f t="shared" ref="GYO51:HAZ51" si="84">+AVERAGE(GYJ52:GYN52)</f>
        <v>#DIV/0!</v>
      </c>
      <c r="GYP51" s="1436" t="e">
        <f t="shared" si="84"/>
        <v>#DIV/0!</v>
      </c>
      <c r="GYQ51" s="1436" t="e">
        <f t="shared" si="84"/>
        <v>#DIV/0!</v>
      </c>
      <c r="GYR51" s="1436" t="e">
        <f t="shared" si="84"/>
        <v>#DIV/0!</v>
      </c>
      <c r="GYS51" s="1436" t="e">
        <f t="shared" si="84"/>
        <v>#DIV/0!</v>
      </c>
      <c r="GYT51" s="1436" t="e">
        <f t="shared" si="84"/>
        <v>#DIV/0!</v>
      </c>
      <c r="GYU51" s="1436" t="e">
        <f t="shared" si="84"/>
        <v>#DIV/0!</v>
      </c>
      <c r="GYV51" s="1436" t="e">
        <f t="shared" si="84"/>
        <v>#DIV/0!</v>
      </c>
      <c r="GYW51" s="1436" t="e">
        <f t="shared" si="84"/>
        <v>#DIV/0!</v>
      </c>
      <c r="GYX51" s="1436" t="e">
        <f t="shared" si="84"/>
        <v>#DIV/0!</v>
      </c>
      <c r="GYY51" s="1436" t="e">
        <f t="shared" si="84"/>
        <v>#DIV/0!</v>
      </c>
      <c r="GYZ51" s="1436" t="e">
        <f t="shared" si="84"/>
        <v>#DIV/0!</v>
      </c>
      <c r="GZA51" s="1436" t="e">
        <f t="shared" si="84"/>
        <v>#DIV/0!</v>
      </c>
      <c r="GZB51" s="1436" t="e">
        <f t="shared" si="84"/>
        <v>#DIV/0!</v>
      </c>
      <c r="GZC51" s="1436" t="e">
        <f t="shared" si="84"/>
        <v>#DIV/0!</v>
      </c>
      <c r="GZD51" s="1436" t="e">
        <f t="shared" si="84"/>
        <v>#DIV/0!</v>
      </c>
      <c r="GZE51" s="1436" t="e">
        <f t="shared" si="84"/>
        <v>#DIV/0!</v>
      </c>
      <c r="GZF51" s="1436" t="e">
        <f t="shared" si="84"/>
        <v>#DIV/0!</v>
      </c>
      <c r="GZG51" s="1436" t="e">
        <f t="shared" si="84"/>
        <v>#DIV/0!</v>
      </c>
      <c r="GZH51" s="1436" t="e">
        <f t="shared" si="84"/>
        <v>#DIV/0!</v>
      </c>
      <c r="GZI51" s="1436" t="e">
        <f t="shared" si="84"/>
        <v>#DIV/0!</v>
      </c>
      <c r="GZJ51" s="1436" t="e">
        <f t="shared" si="84"/>
        <v>#DIV/0!</v>
      </c>
      <c r="GZK51" s="1436" t="e">
        <f t="shared" si="84"/>
        <v>#DIV/0!</v>
      </c>
      <c r="GZL51" s="1436" t="e">
        <f t="shared" si="84"/>
        <v>#DIV/0!</v>
      </c>
      <c r="GZM51" s="1436" t="e">
        <f t="shared" si="84"/>
        <v>#DIV/0!</v>
      </c>
      <c r="GZN51" s="1436" t="e">
        <f t="shared" si="84"/>
        <v>#DIV/0!</v>
      </c>
      <c r="GZO51" s="1436" t="e">
        <f t="shared" si="84"/>
        <v>#DIV/0!</v>
      </c>
      <c r="GZP51" s="1436" t="e">
        <f t="shared" si="84"/>
        <v>#DIV/0!</v>
      </c>
      <c r="GZQ51" s="1436" t="e">
        <f t="shared" si="84"/>
        <v>#DIV/0!</v>
      </c>
      <c r="GZR51" s="1436" t="e">
        <f t="shared" si="84"/>
        <v>#DIV/0!</v>
      </c>
      <c r="GZS51" s="1436" t="e">
        <f t="shared" si="84"/>
        <v>#DIV/0!</v>
      </c>
      <c r="GZT51" s="1436" t="e">
        <f t="shared" si="84"/>
        <v>#DIV/0!</v>
      </c>
      <c r="GZU51" s="1436" t="e">
        <f t="shared" si="84"/>
        <v>#DIV/0!</v>
      </c>
      <c r="GZV51" s="1436" t="e">
        <f t="shared" si="84"/>
        <v>#DIV/0!</v>
      </c>
      <c r="GZW51" s="1436" t="e">
        <f t="shared" si="84"/>
        <v>#DIV/0!</v>
      </c>
      <c r="GZX51" s="1436" t="e">
        <f t="shared" si="84"/>
        <v>#DIV/0!</v>
      </c>
      <c r="GZY51" s="1436" t="e">
        <f t="shared" si="84"/>
        <v>#DIV/0!</v>
      </c>
      <c r="GZZ51" s="1436" t="e">
        <f t="shared" si="84"/>
        <v>#DIV/0!</v>
      </c>
      <c r="HAA51" s="1436" t="e">
        <f t="shared" si="84"/>
        <v>#DIV/0!</v>
      </c>
      <c r="HAB51" s="1436" t="e">
        <f t="shared" si="84"/>
        <v>#DIV/0!</v>
      </c>
      <c r="HAC51" s="1436" t="e">
        <f t="shared" si="84"/>
        <v>#DIV/0!</v>
      </c>
      <c r="HAD51" s="1436" t="e">
        <f t="shared" si="84"/>
        <v>#DIV/0!</v>
      </c>
      <c r="HAE51" s="1436" t="e">
        <f t="shared" si="84"/>
        <v>#DIV/0!</v>
      </c>
      <c r="HAF51" s="1436" t="e">
        <f t="shared" si="84"/>
        <v>#DIV/0!</v>
      </c>
      <c r="HAG51" s="1436" t="e">
        <f t="shared" si="84"/>
        <v>#DIV/0!</v>
      </c>
      <c r="HAH51" s="1436" t="e">
        <f t="shared" si="84"/>
        <v>#DIV/0!</v>
      </c>
      <c r="HAI51" s="1436" t="e">
        <f t="shared" si="84"/>
        <v>#DIV/0!</v>
      </c>
      <c r="HAJ51" s="1436" t="e">
        <f t="shared" si="84"/>
        <v>#DIV/0!</v>
      </c>
      <c r="HAK51" s="1436" t="e">
        <f t="shared" si="84"/>
        <v>#DIV/0!</v>
      </c>
      <c r="HAL51" s="1436" t="e">
        <f t="shared" si="84"/>
        <v>#DIV/0!</v>
      </c>
      <c r="HAM51" s="1436" t="e">
        <f t="shared" si="84"/>
        <v>#DIV/0!</v>
      </c>
      <c r="HAN51" s="1436" t="e">
        <f t="shared" si="84"/>
        <v>#DIV/0!</v>
      </c>
      <c r="HAO51" s="1436" t="e">
        <f t="shared" si="84"/>
        <v>#DIV/0!</v>
      </c>
      <c r="HAP51" s="1436" t="e">
        <f t="shared" si="84"/>
        <v>#DIV/0!</v>
      </c>
      <c r="HAQ51" s="1436" t="e">
        <f t="shared" si="84"/>
        <v>#DIV/0!</v>
      </c>
      <c r="HAR51" s="1436" t="e">
        <f t="shared" si="84"/>
        <v>#DIV/0!</v>
      </c>
      <c r="HAS51" s="1436" t="e">
        <f t="shared" si="84"/>
        <v>#DIV/0!</v>
      </c>
      <c r="HAT51" s="1436" t="e">
        <f t="shared" si="84"/>
        <v>#DIV/0!</v>
      </c>
      <c r="HAU51" s="1436" t="e">
        <f t="shared" si="84"/>
        <v>#DIV/0!</v>
      </c>
      <c r="HAV51" s="1436" t="e">
        <f t="shared" si="84"/>
        <v>#DIV/0!</v>
      </c>
      <c r="HAW51" s="1436" t="e">
        <f t="shared" si="84"/>
        <v>#DIV/0!</v>
      </c>
      <c r="HAX51" s="1436" t="e">
        <f t="shared" si="84"/>
        <v>#DIV/0!</v>
      </c>
      <c r="HAY51" s="1436" t="e">
        <f t="shared" si="84"/>
        <v>#DIV/0!</v>
      </c>
      <c r="HAZ51" s="1436" t="e">
        <f t="shared" si="84"/>
        <v>#DIV/0!</v>
      </c>
      <c r="HBA51" s="1436" t="e">
        <f t="shared" ref="HBA51:HDL51" si="85">+AVERAGE(HAV52:HAZ52)</f>
        <v>#DIV/0!</v>
      </c>
      <c r="HBB51" s="1436" t="e">
        <f t="shared" si="85"/>
        <v>#DIV/0!</v>
      </c>
      <c r="HBC51" s="1436" t="e">
        <f t="shared" si="85"/>
        <v>#DIV/0!</v>
      </c>
      <c r="HBD51" s="1436" t="e">
        <f t="shared" si="85"/>
        <v>#DIV/0!</v>
      </c>
      <c r="HBE51" s="1436" t="e">
        <f t="shared" si="85"/>
        <v>#DIV/0!</v>
      </c>
      <c r="HBF51" s="1436" t="e">
        <f t="shared" si="85"/>
        <v>#DIV/0!</v>
      </c>
      <c r="HBG51" s="1436" t="e">
        <f t="shared" si="85"/>
        <v>#DIV/0!</v>
      </c>
      <c r="HBH51" s="1436" t="e">
        <f t="shared" si="85"/>
        <v>#DIV/0!</v>
      </c>
      <c r="HBI51" s="1436" t="e">
        <f t="shared" si="85"/>
        <v>#DIV/0!</v>
      </c>
      <c r="HBJ51" s="1436" t="e">
        <f t="shared" si="85"/>
        <v>#DIV/0!</v>
      </c>
      <c r="HBK51" s="1436" t="e">
        <f t="shared" si="85"/>
        <v>#DIV/0!</v>
      </c>
      <c r="HBL51" s="1436" t="e">
        <f t="shared" si="85"/>
        <v>#DIV/0!</v>
      </c>
      <c r="HBM51" s="1436" t="e">
        <f t="shared" si="85"/>
        <v>#DIV/0!</v>
      </c>
      <c r="HBN51" s="1436" t="e">
        <f t="shared" si="85"/>
        <v>#DIV/0!</v>
      </c>
      <c r="HBO51" s="1436" t="e">
        <f t="shared" si="85"/>
        <v>#DIV/0!</v>
      </c>
      <c r="HBP51" s="1436" t="e">
        <f t="shared" si="85"/>
        <v>#DIV/0!</v>
      </c>
      <c r="HBQ51" s="1436" t="e">
        <f t="shared" si="85"/>
        <v>#DIV/0!</v>
      </c>
      <c r="HBR51" s="1436" t="e">
        <f t="shared" si="85"/>
        <v>#DIV/0!</v>
      </c>
      <c r="HBS51" s="1436" t="e">
        <f t="shared" si="85"/>
        <v>#DIV/0!</v>
      </c>
      <c r="HBT51" s="1436" t="e">
        <f t="shared" si="85"/>
        <v>#DIV/0!</v>
      </c>
      <c r="HBU51" s="1436" t="e">
        <f t="shared" si="85"/>
        <v>#DIV/0!</v>
      </c>
      <c r="HBV51" s="1436" t="e">
        <f t="shared" si="85"/>
        <v>#DIV/0!</v>
      </c>
      <c r="HBW51" s="1436" t="e">
        <f t="shared" si="85"/>
        <v>#DIV/0!</v>
      </c>
      <c r="HBX51" s="1436" t="e">
        <f t="shared" si="85"/>
        <v>#DIV/0!</v>
      </c>
      <c r="HBY51" s="1436" t="e">
        <f t="shared" si="85"/>
        <v>#DIV/0!</v>
      </c>
      <c r="HBZ51" s="1436" t="e">
        <f t="shared" si="85"/>
        <v>#DIV/0!</v>
      </c>
      <c r="HCA51" s="1436" t="e">
        <f t="shared" si="85"/>
        <v>#DIV/0!</v>
      </c>
      <c r="HCB51" s="1436" t="e">
        <f t="shared" si="85"/>
        <v>#DIV/0!</v>
      </c>
      <c r="HCC51" s="1436" t="e">
        <f t="shared" si="85"/>
        <v>#DIV/0!</v>
      </c>
      <c r="HCD51" s="1436" t="e">
        <f t="shared" si="85"/>
        <v>#DIV/0!</v>
      </c>
      <c r="HCE51" s="1436" t="e">
        <f t="shared" si="85"/>
        <v>#DIV/0!</v>
      </c>
      <c r="HCF51" s="1436" t="e">
        <f t="shared" si="85"/>
        <v>#DIV/0!</v>
      </c>
      <c r="HCG51" s="1436" t="e">
        <f t="shared" si="85"/>
        <v>#DIV/0!</v>
      </c>
      <c r="HCH51" s="1436" t="e">
        <f t="shared" si="85"/>
        <v>#DIV/0!</v>
      </c>
      <c r="HCI51" s="1436" t="e">
        <f t="shared" si="85"/>
        <v>#DIV/0!</v>
      </c>
      <c r="HCJ51" s="1436" t="e">
        <f t="shared" si="85"/>
        <v>#DIV/0!</v>
      </c>
      <c r="HCK51" s="1436" t="e">
        <f t="shared" si="85"/>
        <v>#DIV/0!</v>
      </c>
      <c r="HCL51" s="1436" t="e">
        <f t="shared" si="85"/>
        <v>#DIV/0!</v>
      </c>
      <c r="HCM51" s="1436" t="e">
        <f t="shared" si="85"/>
        <v>#DIV/0!</v>
      </c>
      <c r="HCN51" s="1436" t="e">
        <f t="shared" si="85"/>
        <v>#DIV/0!</v>
      </c>
      <c r="HCO51" s="1436" t="e">
        <f t="shared" si="85"/>
        <v>#DIV/0!</v>
      </c>
      <c r="HCP51" s="1436" t="e">
        <f t="shared" si="85"/>
        <v>#DIV/0!</v>
      </c>
      <c r="HCQ51" s="1436" t="e">
        <f t="shared" si="85"/>
        <v>#DIV/0!</v>
      </c>
      <c r="HCR51" s="1436" t="e">
        <f t="shared" si="85"/>
        <v>#DIV/0!</v>
      </c>
      <c r="HCS51" s="1436" t="e">
        <f t="shared" si="85"/>
        <v>#DIV/0!</v>
      </c>
      <c r="HCT51" s="1436" t="e">
        <f t="shared" si="85"/>
        <v>#DIV/0!</v>
      </c>
      <c r="HCU51" s="1436" t="e">
        <f t="shared" si="85"/>
        <v>#DIV/0!</v>
      </c>
      <c r="HCV51" s="1436" t="e">
        <f t="shared" si="85"/>
        <v>#DIV/0!</v>
      </c>
      <c r="HCW51" s="1436" t="e">
        <f t="shared" si="85"/>
        <v>#DIV/0!</v>
      </c>
      <c r="HCX51" s="1436" t="e">
        <f t="shared" si="85"/>
        <v>#DIV/0!</v>
      </c>
      <c r="HCY51" s="1436" t="e">
        <f t="shared" si="85"/>
        <v>#DIV/0!</v>
      </c>
      <c r="HCZ51" s="1436" t="e">
        <f t="shared" si="85"/>
        <v>#DIV/0!</v>
      </c>
      <c r="HDA51" s="1436" t="e">
        <f t="shared" si="85"/>
        <v>#DIV/0!</v>
      </c>
      <c r="HDB51" s="1436" t="e">
        <f t="shared" si="85"/>
        <v>#DIV/0!</v>
      </c>
      <c r="HDC51" s="1436" t="e">
        <f t="shared" si="85"/>
        <v>#DIV/0!</v>
      </c>
      <c r="HDD51" s="1436" t="e">
        <f t="shared" si="85"/>
        <v>#DIV/0!</v>
      </c>
      <c r="HDE51" s="1436" t="e">
        <f t="shared" si="85"/>
        <v>#DIV/0!</v>
      </c>
      <c r="HDF51" s="1436" t="e">
        <f t="shared" si="85"/>
        <v>#DIV/0!</v>
      </c>
      <c r="HDG51" s="1436" t="e">
        <f t="shared" si="85"/>
        <v>#DIV/0!</v>
      </c>
      <c r="HDH51" s="1436" t="e">
        <f t="shared" si="85"/>
        <v>#DIV/0!</v>
      </c>
      <c r="HDI51" s="1436" t="e">
        <f t="shared" si="85"/>
        <v>#DIV/0!</v>
      </c>
      <c r="HDJ51" s="1436" t="e">
        <f t="shared" si="85"/>
        <v>#DIV/0!</v>
      </c>
      <c r="HDK51" s="1436" t="e">
        <f t="shared" si="85"/>
        <v>#DIV/0!</v>
      </c>
      <c r="HDL51" s="1436" t="e">
        <f t="shared" si="85"/>
        <v>#DIV/0!</v>
      </c>
      <c r="HDM51" s="1436" t="e">
        <f t="shared" ref="HDM51:HFX51" si="86">+AVERAGE(HDH52:HDL52)</f>
        <v>#DIV/0!</v>
      </c>
      <c r="HDN51" s="1436" t="e">
        <f t="shared" si="86"/>
        <v>#DIV/0!</v>
      </c>
      <c r="HDO51" s="1436" t="e">
        <f t="shared" si="86"/>
        <v>#DIV/0!</v>
      </c>
      <c r="HDP51" s="1436" t="e">
        <f t="shared" si="86"/>
        <v>#DIV/0!</v>
      </c>
      <c r="HDQ51" s="1436" t="e">
        <f t="shared" si="86"/>
        <v>#DIV/0!</v>
      </c>
      <c r="HDR51" s="1436" t="e">
        <f t="shared" si="86"/>
        <v>#DIV/0!</v>
      </c>
      <c r="HDS51" s="1436" t="e">
        <f t="shared" si="86"/>
        <v>#DIV/0!</v>
      </c>
      <c r="HDT51" s="1436" t="e">
        <f t="shared" si="86"/>
        <v>#DIV/0!</v>
      </c>
      <c r="HDU51" s="1436" t="e">
        <f t="shared" si="86"/>
        <v>#DIV/0!</v>
      </c>
      <c r="HDV51" s="1436" t="e">
        <f t="shared" si="86"/>
        <v>#DIV/0!</v>
      </c>
      <c r="HDW51" s="1436" t="e">
        <f t="shared" si="86"/>
        <v>#DIV/0!</v>
      </c>
      <c r="HDX51" s="1436" t="e">
        <f t="shared" si="86"/>
        <v>#DIV/0!</v>
      </c>
      <c r="HDY51" s="1436" t="e">
        <f t="shared" si="86"/>
        <v>#DIV/0!</v>
      </c>
      <c r="HDZ51" s="1436" t="e">
        <f t="shared" si="86"/>
        <v>#DIV/0!</v>
      </c>
      <c r="HEA51" s="1436" t="e">
        <f t="shared" si="86"/>
        <v>#DIV/0!</v>
      </c>
      <c r="HEB51" s="1436" t="e">
        <f t="shared" si="86"/>
        <v>#DIV/0!</v>
      </c>
      <c r="HEC51" s="1436" t="e">
        <f t="shared" si="86"/>
        <v>#DIV/0!</v>
      </c>
      <c r="HED51" s="1436" t="e">
        <f t="shared" si="86"/>
        <v>#DIV/0!</v>
      </c>
      <c r="HEE51" s="1436" t="e">
        <f t="shared" si="86"/>
        <v>#DIV/0!</v>
      </c>
      <c r="HEF51" s="1436" t="e">
        <f t="shared" si="86"/>
        <v>#DIV/0!</v>
      </c>
      <c r="HEG51" s="1436" t="e">
        <f t="shared" si="86"/>
        <v>#DIV/0!</v>
      </c>
      <c r="HEH51" s="1436" t="e">
        <f t="shared" si="86"/>
        <v>#DIV/0!</v>
      </c>
      <c r="HEI51" s="1436" t="e">
        <f t="shared" si="86"/>
        <v>#DIV/0!</v>
      </c>
      <c r="HEJ51" s="1436" t="e">
        <f t="shared" si="86"/>
        <v>#DIV/0!</v>
      </c>
      <c r="HEK51" s="1436" t="e">
        <f t="shared" si="86"/>
        <v>#DIV/0!</v>
      </c>
      <c r="HEL51" s="1436" t="e">
        <f t="shared" si="86"/>
        <v>#DIV/0!</v>
      </c>
      <c r="HEM51" s="1436" t="e">
        <f t="shared" si="86"/>
        <v>#DIV/0!</v>
      </c>
      <c r="HEN51" s="1436" t="e">
        <f t="shared" si="86"/>
        <v>#DIV/0!</v>
      </c>
      <c r="HEO51" s="1436" t="e">
        <f t="shared" si="86"/>
        <v>#DIV/0!</v>
      </c>
      <c r="HEP51" s="1436" t="e">
        <f t="shared" si="86"/>
        <v>#DIV/0!</v>
      </c>
      <c r="HEQ51" s="1436" t="e">
        <f t="shared" si="86"/>
        <v>#DIV/0!</v>
      </c>
      <c r="HER51" s="1436" t="e">
        <f t="shared" si="86"/>
        <v>#DIV/0!</v>
      </c>
      <c r="HES51" s="1436" t="e">
        <f t="shared" si="86"/>
        <v>#DIV/0!</v>
      </c>
      <c r="HET51" s="1436" t="e">
        <f t="shared" si="86"/>
        <v>#DIV/0!</v>
      </c>
      <c r="HEU51" s="1436" t="e">
        <f t="shared" si="86"/>
        <v>#DIV/0!</v>
      </c>
      <c r="HEV51" s="1436" t="e">
        <f t="shared" si="86"/>
        <v>#DIV/0!</v>
      </c>
      <c r="HEW51" s="1436" t="e">
        <f t="shared" si="86"/>
        <v>#DIV/0!</v>
      </c>
      <c r="HEX51" s="1436" t="e">
        <f t="shared" si="86"/>
        <v>#DIV/0!</v>
      </c>
      <c r="HEY51" s="1436" t="e">
        <f t="shared" si="86"/>
        <v>#DIV/0!</v>
      </c>
      <c r="HEZ51" s="1436" t="e">
        <f t="shared" si="86"/>
        <v>#DIV/0!</v>
      </c>
      <c r="HFA51" s="1436" t="e">
        <f t="shared" si="86"/>
        <v>#DIV/0!</v>
      </c>
      <c r="HFB51" s="1436" t="e">
        <f t="shared" si="86"/>
        <v>#DIV/0!</v>
      </c>
      <c r="HFC51" s="1436" t="e">
        <f t="shared" si="86"/>
        <v>#DIV/0!</v>
      </c>
      <c r="HFD51" s="1436" t="e">
        <f t="shared" si="86"/>
        <v>#DIV/0!</v>
      </c>
      <c r="HFE51" s="1436" t="e">
        <f t="shared" si="86"/>
        <v>#DIV/0!</v>
      </c>
      <c r="HFF51" s="1436" t="e">
        <f t="shared" si="86"/>
        <v>#DIV/0!</v>
      </c>
      <c r="HFG51" s="1436" t="e">
        <f t="shared" si="86"/>
        <v>#DIV/0!</v>
      </c>
      <c r="HFH51" s="1436" t="e">
        <f t="shared" si="86"/>
        <v>#DIV/0!</v>
      </c>
      <c r="HFI51" s="1436" t="e">
        <f t="shared" si="86"/>
        <v>#DIV/0!</v>
      </c>
      <c r="HFJ51" s="1436" t="e">
        <f t="shared" si="86"/>
        <v>#DIV/0!</v>
      </c>
      <c r="HFK51" s="1436" t="e">
        <f t="shared" si="86"/>
        <v>#DIV/0!</v>
      </c>
      <c r="HFL51" s="1436" t="e">
        <f t="shared" si="86"/>
        <v>#DIV/0!</v>
      </c>
      <c r="HFM51" s="1436" t="e">
        <f t="shared" si="86"/>
        <v>#DIV/0!</v>
      </c>
      <c r="HFN51" s="1436" t="e">
        <f t="shared" si="86"/>
        <v>#DIV/0!</v>
      </c>
      <c r="HFO51" s="1436" t="e">
        <f t="shared" si="86"/>
        <v>#DIV/0!</v>
      </c>
      <c r="HFP51" s="1436" t="e">
        <f t="shared" si="86"/>
        <v>#DIV/0!</v>
      </c>
      <c r="HFQ51" s="1436" t="e">
        <f t="shared" si="86"/>
        <v>#DIV/0!</v>
      </c>
      <c r="HFR51" s="1436" t="e">
        <f t="shared" si="86"/>
        <v>#DIV/0!</v>
      </c>
      <c r="HFS51" s="1436" t="e">
        <f t="shared" si="86"/>
        <v>#DIV/0!</v>
      </c>
      <c r="HFT51" s="1436" t="e">
        <f t="shared" si="86"/>
        <v>#DIV/0!</v>
      </c>
      <c r="HFU51" s="1436" t="e">
        <f t="shared" si="86"/>
        <v>#DIV/0!</v>
      </c>
      <c r="HFV51" s="1436" t="e">
        <f t="shared" si="86"/>
        <v>#DIV/0!</v>
      </c>
      <c r="HFW51" s="1436" t="e">
        <f t="shared" si="86"/>
        <v>#DIV/0!</v>
      </c>
      <c r="HFX51" s="1436" t="e">
        <f t="shared" si="86"/>
        <v>#DIV/0!</v>
      </c>
      <c r="HFY51" s="1436" t="e">
        <f t="shared" ref="HFY51:HIJ51" si="87">+AVERAGE(HFT52:HFX52)</f>
        <v>#DIV/0!</v>
      </c>
      <c r="HFZ51" s="1436" t="e">
        <f t="shared" si="87"/>
        <v>#DIV/0!</v>
      </c>
      <c r="HGA51" s="1436" t="e">
        <f t="shared" si="87"/>
        <v>#DIV/0!</v>
      </c>
      <c r="HGB51" s="1436" t="e">
        <f t="shared" si="87"/>
        <v>#DIV/0!</v>
      </c>
      <c r="HGC51" s="1436" t="e">
        <f t="shared" si="87"/>
        <v>#DIV/0!</v>
      </c>
      <c r="HGD51" s="1436" t="e">
        <f t="shared" si="87"/>
        <v>#DIV/0!</v>
      </c>
      <c r="HGE51" s="1436" t="e">
        <f t="shared" si="87"/>
        <v>#DIV/0!</v>
      </c>
      <c r="HGF51" s="1436" t="e">
        <f t="shared" si="87"/>
        <v>#DIV/0!</v>
      </c>
      <c r="HGG51" s="1436" t="e">
        <f t="shared" si="87"/>
        <v>#DIV/0!</v>
      </c>
      <c r="HGH51" s="1436" t="e">
        <f t="shared" si="87"/>
        <v>#DIV/0!</v>
      </c>
      <c r="HGI51" s="1436" t="e">
        <f t="shared" si="87"/>
        <v>#DIV/0!</v>
      </c>
      <c r="HGJ51" s="1436" t="e">
        <f t="shared" si="87"/>
        <v>#DIV/0!</v>
      </c>
      <c r="HGK51" s="1436" t="e">
        <f t="shared" si="87"/>
        <v>#DIV/0!</v>
      </c>
      <c r="HGL51" s="1436" t="e">
        <f t="shared" si="87"/>
        <v>#DIV/0!</v>
      </c>
      <c r="HGM51" s="1436" t="e">
        <f t="shared" si="87"/>
        <v>#DIV/0!</v>
      </c>
      <c r="HGN51" s="1436" t="e">
        <f t="shared" si="87"/>
        <v>#DIV/0!</v>
      </c>
      <c r="HGO51" s="1436" t="e">
        <f t="shared" si="87"/>
        <v>#DIV/0!</v>
      </c>
      <c r="HGP51" s="1436" t="e">
        <f t="shared" si="87"/>
        <v>#DIV/0!</v>
      </c>
      <c r="HGQ51" s="1436" t="e">
        <f t="shared" si="87"/>
        <v>#DIV/0!</v>
      </c>
      <c r="HGR51" s="1436" t="e">
        <f t="shared" si="87"/>
        <v>#DIV/0!</v>
      </c>
      <c r="HGS51" s="1436" t="e">
        <f t="shared" si="87"/>
        <v>#DIV/0!</v>
      </c>
      <c r="HGT51" s="1436" t="e">
        <f t="shared" si="87"/>
        <v>#DIV/0!</v>
      </c>
      <c r="HGU51" s="1436" t="e">
        <f t="shared" si="87"/>
        <v>#DIV/0!</v>
      </c>
      <c r="HGV51" s="1436" t="e">
        <f t="shared" si="87"/>
        <v>#DIV/0!</v>
      </c>
      <c r="HGW51" s="1436" t="e">
        <f t="shared" si="87"/>
        <v>#DIV/0!</v>
      </c>
      <c r="HGX51" s="1436" t="e">
        <f t="shared" si="87"/>
        <v>#DIV/0!</v>
      </c>
      <c r="HGY51" s="1436" t="e">
        <f t="shared" si="87"/>
        <v>#DIV/0!</v>
      </c>
      <c r="HGZ51" s="1436" t="e">
        <f t="shared" si="87"/>
        <v>#DIV/0!</v>
      </c>
      <c r="HHA51" s="1436" t="e">
        <f t="shared" si="87"/>
        <v>#DIV/0!</v>
      </c>
      <c r="HHB51" s="1436" t="e">
        <f t="shared" si="87"/>
        <v>#DIV/0!</v>
      </c>
      <c r="HHC51" s="1436" t="e">
        <f t="shared" si="87"/>
        <v>#DIV/0!</v>
      </c>
      <c r="HHD51" s="1436" t="e">
        <f t="shared" si="87"/>
        <v>#DIV/0!</v>
      </c>
      <c r="HHE51" s="1436" t="e">
        <f t="shared" si="87"/>
        <v>#DIV/0!</v>
      </c>
      <c r="HHF51" s="1436" t="e">
        <f t="shared" si="87"/>
        <v>#DIV/0!</v>
      </c>
      <c r="HHG51" s="1436" t="e">
        <f t="shared" si="87"/>
        <v>#DIV/0!</v>
      </c>
      <c r="HHH51" s="1436" t="e">
        <f t="shared" si="87"/>
        <v>#DIV/0!</v>
      </c>
      <c r="HHI51" s="1436" t="e">
        <f t="shared" si="87"/>
        <v>#DIV/0!</v>
      </c>
      <c r="HHJ51" s="1436" t="e">
        <f t="shared" si="87"/>
        <v>#DIV/0!</v>
      </c>
      <c r="HHK51" s="1436" t="e">
        <f t="shared" si="87"/>
        <v>#DIV/0!</v>
      </c>
      <c r="HHL51" s="1436" t="e">
        <f t="shared" si="87"/>
        <v>#DIV/0!</v>
      </c>
      <c r="HHM51" s="1436" t="e">
        <f t="shared" si="87"/>
        <v>#DIV/0!</v>
      </c>
      <c r="HHN51" s="1436" t="e">
        <f t="shared" si="87"/>
        <v>#DIV/0!</v>
      </c>
      <c r="HHO51" s="1436" t="e">
        <f t="shared" si="87"/>
        <v>#DIV/0!</v>
      </c>
      <c r="HHP51" s="1436" t="e">
        <f t="shared" si="87"/>
        <v>#DIV/0!</v>
      </c>
      <c r="HHQ51" s="1436" t="e">
        <f t="shared" si="87"/>
        <v>#DIV/0!</v>
      </c>
      <c r="HHR51" s="1436" t="e">
        <f t="shared" si="87"/>
        <v>#DIV/0!</v>
      </c>
      <c r="HHS51" s="1436" t="e">
        <f t="shared" si="87"/>
        <v>#DIV/0!</v>
      </c>
      <c r="HHT51" s="1436" t="e">
        <f t="shared" si="87"/>
        <v>#DIV/0!</v>
      </c>
      <c r="HHU51" s="1436" t="e">
        <f t="shared" si="87"/>
        <v>#DIV/0!</v>
      </c>
      <c r="HHV51" s="1436" t="e">
        <f t="shared" si="87"/>
        <v>#DIV/0!</v>
      </c>
      <c r="HHW51" s="1436" t="e">
        <f t="shared" si="87"/>
        <v>#DIV/0!</v>
      </c>
      <c r="HHX51" s="1436" t="e">
        <f t="shared" si="87"/>
        <v>#DIV/0!</v>
      </c>
      <c r="HHY51" s="1436" t="e">
        <f t="shared" si="87"/>
        <v>#DIV/0!</v>
      </c>
      <c r="HHZ51" s="1436" t="e">
        <f t="shared" si="87"/>
        <v>#DIV/0!</v>
      </c>
      <c r="HIA51" s="1436" t="e">
        <f t="shared" si="87"/>
        <v>#DIV/0!</v>
      </c>
      <c r="HIB51" s="1436" t="e">
        <f t="shared" si="87"/>
        <v>#DIV/0!</v>
      </c>
      <c r="HIC51" s="1436" t="e">
        <f t="shared" si="87"/>
        <v>#DIV/0!</v>
      </c>
      <c r="HID51" s="1436" t="e">
        <f t="shared" si="87"/>
        <v>#DIV/0!</v>
      </c>
      <c r="HIE51" s="1436" t="e">
        <f t="shared" si="87"/>
        <v>#DIV/0!</v>
      </c>
      <c r="HIF51" s="1436" t="e">
        <f t="shared" si="87"/>
        <v>#DIV/0!</v>
      </c>
      <c r="HIG51" s="1436" t="e">
        <f t="shared" si="87"/>
        <v>#DIV/0!</v>
      </c>
      <c r="HIH51" s="1436" t="e">
        <f t="shared" si="87"/>
        <v>#DIV/0!</v>
      </c>
      <c r="HII51" s="1436" t="e">
        <f t="shared" si="87"/>
        <v>#DIV/0!</v>
      </c>
      <c r="HIJ51" s="1436" t="e">
        <f t="shared" si="87"/>
        <v>#DIV/0!</v>
      </c>
      <c r="HIK51" s="1436" t="e">
        <f t="shared" ref="HIK51:HKV51" si="88">+AVERAGE(HIF52:HIJ52)</f>
        <v>#DIV/0!</v>
      </c>
      <c r="HIL51" s="1436" t="e">
        <f t="shared" si="88"/>
        <v>#DIV/0!</v>
      </c>
      <c r="HIM51" s="1436" t="e">
        <f t="shared" si="88"/>
        <v>#DIV/0!</v>
      </c>
      <c r="HIN51" s="1436" t="e">
        <f t="shared" si="88"/>
        <v>#DIV/0!</v>
      </c>
      <c r="HIO51" s="1436" t="e">
        <f t="shared" si="88"/>
        <v>#DIV/0!</v>
      </c>
      <c r="HIP51" s="1436" t="e">
        <f t="shared" si="88"/>
        <v>#DIV/0!</v>
      </c>
      <c r="HIQ51" s="1436" t="e">
        <f t="shared" si="88"/>
        <v>#DIV/0!</v>
      </c>
      <c r="HIR51" s="1436" t="e">
        <f t="shared" si="88"/>
        <v>#DIV/0!</v>
      </c>
      <c r="HIS51" s="1436" t="e">
        <f t="shared" si="88"/>
        <v>#DIV/0!</v>
      </c>
      <c r="HIT51" s="1436" t="e">
        <f t="shared" si="88"/>
        <v>#DIV/0!</v>
      </c>
      <c r="HIU51" s="1436" t="e">
        <f t="shared" si="88"/>
        <v>#DIV/0!</v>
      </c>
      <c r="HIV51" s="1436" t="e">
        <f t="shared" si="88"/>
        <v>#DIV/0!</v>
      </c>
      <c r="HIW51" s="1436" t="e">
        <f t="shared" si="88"/>
        <v>#DIV/0!</v>
      </c>
      <c r="HIX51" s="1436" t="e">
        <f t="shared" si="88"/>
        <v>#DIV/0!</v>
      </c>
      <c r="HIY51" s="1436" t="e">
        <f t="shared" si="88"/>
        <v>#DIV/0!</v>
      </c>
      <c r="HIZ51" s="1436" t="e">
        <f t="shared" si="88"/>
        <v>#DIV/0!</v>
      </c>
      <c r="HJA51" s="1436" t="e">
        <f t="shared" si="88"/>
        <v>#DIV/0!</v>
      </c>
      <c r="HJB51" s="1436" t="e">
        <f t="shared" si="88"/>
        <v>#DIV/0!</v>
      </c>
      <c r="HJC51" s="1436" t="e">
        <f t="shared" si="88"/>
        <v>#DIV/0!</v>
      </c>
      <c r="HJD51" s="1436" t="e">
        <f t="shared" si="88"/>
        <v>#DIV/0!</v>
      </c>
      <c r="HJE51" s="1436" t="e">
        <f t="shared" si="88"/>
        <v>#DIV/0!</v>
      </c>
      <c r="HJF51" s="1436" t="e">
        <f t="shared" si="88"/>
        <v>#DIV/0!</v>
      </c>
      <c r="HJG51" s="1436" t="e">
        <f t="shared" si="88"/>
        <v>#DIV/0!</v>
      </c>
      <c r="HJH51" s="1436" t="e">
        <f t="shared" si="88"/>
        <v>#DIV/0!</v>
      </c>
      <c r="HJI51" s="1436" t="e">
        <f t="shared" si="88"/>
        <v>#DIV/0!</v>
      </c>
      <c r="HJJ51" s="1436" t="e">
        <f t="shared" si="88"/>
        <v>#DIV/0!</v>
      </c>
      <c r="HJK51" s="1436" t="e">
        <f t="shared" si="88"/>
        <v>#DIV/0!</v>
      </c>
      <c r="HJL51" s="1436" t="e">
        <f t="shared" si="88"/>
        <v>#DIV/0!</v>
      </c>
      <c r="HJM51" s="1436" t="e">
        <f t="shared" si="88"/>
        <v>#DIV/0!</v>
      </c>
      <c r="HJN51" s="1436" t="e">
        <f t="shared" si="88"/>
        <v>#DIV/0!</v>
      </c>
      <c r="HJO51" s="1436" t="e">
        <f t="shared" si="88"/>
        <v>#DIV/0!</v>
      </c>
      <c r="HJP51" s="1436" t="e">
        <f t="shared" si="88"/>
        <v>#DIV/0!</v>
      </c>
      <c r="HJQ51" s="1436" t="e">
        <f t="shared" si="88"/>
        <v>#DIV/0!</v>
      </c>
      <c r="HJR51" s="1436" t="e">
        <f t="shared" si="88"/>
        <v>#DIV/0!</v>
      </c>
      <c r="HJS51" s="1436" t="e">
        <f t="shared" si="88"/>
        <v>#DIV/0!</v>
      </c>
      <c r="HJT51" s="1436" t="e">
        <f t="shared" si="88"/>
        <v>#DIV/0!</v>
      </c>
      <c r="HJU51" s="1436" t="e">
        <f t="shared" si="88"/>
        <v>#DIV/0!</v>
      </c>
      <c r="HJV51" s="1436" t="e">
        <f t="shared" si="88"/>
        <v>#DIV/0!</v>
      </c>
      <c r="HJW51" s="1436" t="e">
        <f t="shared" si="88"/>
        <v>#DIV/0!</v>
      </c>
      <c r="HJX51" s="1436" t="e">
        <f t="shared" si="88"/>
        <v>#DIV/0!</v>
      </c>
      <c r="HJY51" s="1436" t="e">
        <f t="shared" si="88"/>
        <v>#DIV/0!</v>
      </c>
      <c r="HJZ51" s="1436" t="e">
        <f t="shared" si="88"/>
        <v>#DIV/0!</v>
      </c>
      <c r="HKA51" s="1436" t="e">
        <f t="shared" si="88"/>
        <v>#DIV/0!</v>
      </c>
      <c r="HKB51" s="1436" t="e">
        <f t="shared" si="88"/>
        <v>#DIV/0!</v>
      </c>
      <c r="HKC51" s="1436" t="e">
        <f t="shared" si="88"/>
        <v>#DIV/0!</v>
      </c>
      <c r="HKD51" s="1436" t="e">
        <f t="shared" si="88"/>
        <v>#DIV/0!</v>
      </c>
      <c r="HKE51" s="1436" t="e">
        <f t="shared" si="88"/>
        <v>#DIV/0!</v>
      </c>
      <c r="HKF51" s="1436" t="e">
        <f t="shared" si="88"/>
        <v>#DIV/0!</v>
      </c>
      <c r="HKG51" s="1436" t="e">
        <f t="shared" si="88"/>
        <v>#DIV/0!</v>
      </c>
      <c r="HKH51" s="1436" t="e">
        <f t="shared" si="88"/>
        <v>#DIV/0!</v>
      </c>
      <c r="HKI51" s="1436" t="e">
        <f t="shared" si="88"/>
        <v>#DIV/0!</v>
      </c>
      <c r="HKJ51" s="1436" t="e">
        <f t="shared" si="88"/>
        <v>#DIV/0!</v>
      </c>
      <c r="HKK51" s="1436" t="e">
        <f t="shared" si="88"/>
        <v>#DIV/0!</v>
      </c>
      <c r="HKL51" s="1436" t="e">
        <f t="shared" si="88"/>
        <v>#DIV/0!</v>
      </c>
      <c r="HKM51" s="1436" t="e">
        <f t="shared" si="88"/>
        <v>#DIV/0!</v>
      </c>
      <c r="HKN51" s="1436" t="e">
        <f t="shared" si="88"/>
        <v>#DIV/0!</v>
      </c>
      <c r="HKO51" s="1436" t="e">
        <f t="shared" si="88"/>
        <v>#DIV/0!</v>
      </c>
      <c r="HKP51" s="1436" t="e">
        <f t="shared" si="88"/>
        <v>#DIV/0!</v>
      </c>
      <c r="HKQ51" s="1436" t="e">
        <f t="shared" si="88"/>
        <v>#DIV/0!</v>
      </c>
      <c r="HKR51" s="1436" t="e">
        <f t="shared" si="88"/>
        <v>#DIV/0!</v>
      </c>
      <c r="HKS51" s="1436" t="e">
        <f t="shared" si="88"/>
        <v>#DIV/0!</v>
      </c>
      <c r="HKT51" s="1436" t="e">
        <f t="shared" si="88"/>
        <v>#DIV/0!</v>
      </c>
      <c r="HKU51" s="1436" t="e">
        <f t="shared" si="88"/>
        <v>#DIV/0!</v>
      </c>
      <c r="HKV51" s="1436" t="e">
        <f t="shared" si="88"/>
        <v>#DIV/0!</v>
      </c>
      <c r="HKW51" s="1436" t="e">
        <f t="shared" ref="HKW51:HNH51" si="89">+AVERAGE(HKR52:HKV52)</f>
        <v>#DIV/0!</v>
      </c>
      <c r="HKX51" s="1436" t="e">
        <f t="shared" si="89"/>
        <v>#DIV/0!</v>
      </c>
      <c r="HKY51" s="1436" t="e">
        <f t="shared" si="89"/>
        <v>#DIV/0!</v>
      </c>
      <c r="HKZ51" s="1436" t="e">
        <f t="shared" si="89"/>
        <v>#DIV/0!</v>
      </c>
      <c r="HLA51" s="1436" t="e">
        <f t="shared" si="89"/>
        <v>#DIV/0!</v>
      </c>
      <c r="HLB51" s="1436" t="e">
        <f t="shared" si="89"/>
        <v>#DIV/0!</v>
      </c>
      <c r="HLC51" s="1436" t="e">
        <f t="shared" si="89"/>
        <v>#DIV/0!</v>
      </c>
      <c r="HLD51" s="1436" t="e">
        <f t="shared" si="89"/>
        <v>#DIV/0!</v>
      </c>
      <c r="HLE51" s="1436" t="e">
        <f t="shared" si="89"/>
        <v>#DIV/0!</v>
      </c>
      <c r="HLF51" s="1436" t="e">
        <f t="shared" si="89"/>
        <v>#DIV/0!</v>
      </c>
      <c r="HLG51" s="1436" t="e">
        <f t="shared" si="89"/>
        <v>#DIV/0!</v>
      </c>
      <c r="HLH51" s="1436" t="e">
        <f t="shared" si="89"/>
        <v>#DIV/0!</v>
      </c>
      <c r="HLI51" s="1436" t="e">
        <f t="shared" si="89"/>
        <v>#DIV/0!</v>
      </c>
      <c r="HLJ51" s="1436" t="e">
        <f t="shared" si="89"/>
        <v>#DIV/0!</v>
      </c>
      <c r="HLK51" s="1436" t="e">
        <f t="shared" si="89"/>
        <v>#DIV/0!</v>
      </c>
      <c r="HLL51" s="1436" t="e">
        <f t="shared" si="89"/>
        <v>#DIV/0!</v>
      </c>
      <c r="HLM51" s="1436" t="e">
        <f t="shared" si="89"/>
        <v>#DIV/0!</v>
      </c>
      <c r="HLN51" s="1436" t="e">
        <f t="shared" si="89"/>
        <v>#DIV/0!</v>
      </c>
      <c r="HLO51" s="1436" t="e">
        <f t="shared" si="89"/>
        <v>#DIV/0!</v>
      </c>
      <c r="HLP51" s="1436" t="e">
        <f t="shared" si="89"/>
        <v>#DIV/0!</v>
      </c>
      <c r="HLQ51" s="1436" t="e">
        <f t="shared" si="89"/>
        <v>#DIV/0!</v>
      </c>
      <c r="HLR51" s="1436" t="e">
        <f t="shared" si="89"/>
        <v>#DIV/0!</v>
      </c>
      <c r="HLS51" s="1436" t="e">
        <f t="shared" si="89"/>
        <v>#DIV/0!</v>
      </c>
      <c r="HLT51" s="1436" t="e">
        <f t="shared" si="89"/>
        <v>#DIV/0!</v>
      </c>
      <c r="HLU51" s="1436" t="e">
        <f t="shared" si="89"/>
        <v>#DIV/0!</v>
      </c>
      <c r="HLV51" s="1436" t="e">
        <f t="shared" si="89"/>
        <v>#DIV/0!</v>
      </c>
      <c r="HLW51" s="1436" t="e">
        <f t="shared" si="89"/>
        <v>#DIV/0!</v>
      </c>
      <c r="HLX51" s="1436" t="e">
        <f t="shared" si="89"/>
        <v>#DIV/0!</v>
      </c>
      <c r="HLY51" s="1436" t="e">
        <f t="shared" si="89"/>
        <v>#DIV/0!</v>
      </c>
      <c r="HLZ51" s="1436" t="e">
        <f t="shared" si="89"/>
        <v>#DIV/0!</v>
      </c>
      <c r="HMA51" s="1436" t="e">
        <f t="shared" si="89"/>
        <v>#DIV/0!</v>
      </c>
      <c r="HMB51" s="1436" t="e">
        <f t="shared" si="89"/>
        <v>#DIV/0!</v>
      </c>
      <c r="HMC51" s="1436" t="e">
        <f t="shared" si="89"/>
        <v>#DIV/0!</v>
      </c>
      <c r="HMD51" s="1436" t="e">
        <f t="shared" si="89"/>
        <v>#DIV/0!</v>
      </c>
      <c r="HME51" s="1436" t="e">
        <f t="shared" si="89"/>
        <v>#DIV/0!</v>
      </c>
      <c r="HMF51" s="1436" t="e">
        <f t="shared" si="89"/>
        <v>#DIV/0!</v>
      </c>
      <c r="HMG51" s="1436" t="e">
        <f t="shared" si="89"/>
        <v>#DIV/0!</v>
      </c>
      <c r="HMH51" s="1436" t="e">
        <f t="shared" si="89"/>
        <v>#DIV/0!</v>
      </c>
      <c r="HMI51" s="1436" t="e">
        <f t="shared" si="89"/>
        <v>#DIV/0!</v>
      </c>
      <c r="HMJ51" s="1436" t="e">
        <f t="shared" si="89"/>
        <v>#DIV/0!</v>
      </c>
      <c r="HMK51" s="1436" t="e">
        <f t="shared" si="89"/>
        <v>#DIV/0!</v>
      </c>
      <c r="HML51" s="1436" t="e">
        <f t="shared" si="89"/>
        <v>#DIV/0!</v>
      </c>
      <c r="HMM51" s="1436" t="e">
        <f t="shared" si="89"/>
        <v>#DIV/0!</v>
      </c>
      <c r="HMN51" s="1436" t="e">
        <f t="shared" si="89"/>
        <v>#DIV/0!</v>
      </c>
      <c r="HMO51" s="1436" t="e">
        <f t="shared" si="89"/>
        <v>#DIV/0!</v>
      </c>
      <c r="HMP51" s="1436" t="e">
        <f t="shared" si="89"/>
        <v>#DIV/0!</v>
      </c>
      <c r="HMQ51" s="1436" t="e">
        <f t="shared" si="89"/>
        <v>#DIV/0!</v>
      </c>
      <c r="HMR51" s="1436" t="e">
        <f t="shared" si="89"/>
        <v>#DIV/0!</v>
      </c>
      <c r="HMS51" s="1436" t="e">
        <f t="shared" si="89"/>
        <v>#DIV/0!</v>
      </c>
      <c r="HMT51" s="1436" t="e">
        <f t="shared" si="89"/>
        <v>#DIV/0!</v>
      </c>
      <c r="HMU51" s="1436" t="e">
        <f t="shared" si="89"/>
        <v>#DIV/0!</v>
      </c>
      <c r="HMV51" s="1436" t="e">
        <f t="shared" si="89"/>
        <v>#DIV/0!</v>
      </c>
      <c r="HMW51" s="1436" t="e">
        <f t="shared" si="89"/>
        <v>#DIV/0!</v>
      </c>
      <c r="HMX51" s="1436" t="e">
        <f t="shared" si="89"/>
        <v>#DIV/0!</v>
      </c>
      <c r="HMY51" s="1436" t="e">
        <f t="shared" si="89"/>
        <v>#DIV/0!</v>
      </c>
      <c r="HMZ51" s="1436" t="e">
        <f t="shared" si="89"/>
        <v>#DIV/0!</v>
      </c>
      <c r="HNA51" s="1436" t="e">
        <f t="shared" si="89"/>
        <v>#DIV/0!</v>
      </c>
      <c r="HNB51" s="1436" t="e">
        <f t="shared" si="89"/>
        <v>#DIV/0!</v>
      </c>
      <c r="HNC51" s="1436" t="e">
        <f t="shared" si="89"/>
        <v>#DIV/0!</v>
      </c>
      <c r="HND51" s="1436" t="e">
        <f t="shared" si="89"/>
        <v>#DIV/0!</v>
      </c>
      <c r="HNE51" s="1436" t="e">
        <f t="shared" si="89"/>
        <v>#DIV/0!</v>
      </c>
      <c r="HNF51" s="1436" t="e">
        <f t="shared" si="89"/>
        <v>#DIV/0!</v>
      </c>
      <c r="HNG51" s="1436" t="e">
        <f t="shared" si="89"/>
        <v>#DIV/0!</v>
      </c>
      <c r="HNH51" s="1436" t="e">
        <f t="shared" si="89"/>
        <v>#DIV/0!</v>
      </c>
      <c r="HNI51" s="1436" t="e">
        <f t="shared" ref="HNI51:HPT51" si="90">+AVERAGE(HND52:HNH52)</f>
        <v>#DIV/0!</v>
      </c>
      <c r="HNJ51" s="1436" t="e">
        <f t="shared" si="90"/>
        <v>#DIV/0!</v>
      </c>
      <c r="HNK51" s="1436" t="e">
        <f t="shared" si="90"/>
        <v>#DIV/0!</v>
      </c>
      <c r="HNL51" s="1436" t="e">
        <f t="shared" si="90"/>
        <v>#DIV/0!</v>
      </c>
      <c r="HNM51" s="1436" t="e">
        <f t="shared" si="90"/>
        <v>#DIV/0!</v>
      </c>
      <c r="HNN51" s="1436" t="e">
        <f t="shared" si="90"/>
        <v>#DIV/0!</v>
      </c>
      <c r="HNO51" s="1436" t="e">
        <f t="shared" si="90"/>
        <v>#DIV/0!</v>
      </c>
      <c r="HNP51" s="1436" t="e">
        <f t="shared" si="90"/>
        <v>#DIV/0!</v>
      </c>
      <c r="HNQ51" s="1436" t="e">
        <f t="shared" si="90"/>
        <v>#DIV/0!</v>
      </c>
      <c r="HNR51" s="1436" t="e">
        <f t="shared" si="90"/>
        <v>#DIV/0!</v>
      </c>
      <c r="HNS51" s="1436" t="e">
        <f t="shared" si="90"/>
        <v>#DIV/0!</v>
      </c>
      <c r="HNT51" s="1436" t="e">
        <f t="shared" si="90"/>
        <v>#DIV/0!</v>
      </c>
      <c r="HNU51" s="1436" t="e">
        <f t="shared" si="90"/>
        <v>#DIV/0!</v>
      </c>
      <c r="HNV51" s="1436" t="e">
        <f t="shared" si="90"/>
        <v>#DIV/0!</v>
      </c>
      <c r="HNW51" s="1436" t="e">
        <f t="shared" si="90"/>
        <v>#DIV/0!</v>
      </c>
      <c r="HNX51" s="1436" t="e">
        <f t="shared" si="90"/>
        <v>#DIV/0!</v>
      </c>
      <c r="HNY51" s="1436" t="e">
        <f t="shared" si="90"/>
        <v>#DIV/0!</v>
      </c>
      <c r="HNZ51" s="1436" t="e">
        <f t="shared" si="90"/>
        <v>#DIV/0!</v>
      </c>
      <c r="HOA51" s="1436" t="e">
        <f t="shared" si="90"/>
        <v>#DIV/0!</v>
      </c>
      <c r="HOB51" s="1436" t="e">
        <f t="shared" si="90"/>
        <v>#DIV/0!</v>
      </c>
      <c r="HOC51" s="1436" t="e">
        <f t="shared" si="90"/>
        <v>#DIV/0!</v>
      </c>
      <c r="HOD51" s="1436" t="e">
        <f t="shared" si="90"/>
        <v>#DIV/0!</v>
      </c>
      <c r="HOE51" s="1436" t="e">
        <f t="shared" si="90"/>
        <v>#DIV/0!</v>
      </c>
      <c r="HOF51" s="1436" t="e">
        <f t="shared" si="90"/>
        <v>#DIV/0!</v>
      </c>
      <c r="HOG51" s="1436" t="e">
        <f t="shared" si="90"/>
        <v>#DIV/0!</v>
      </c>
      <c r="HOH51" s="1436" t="e">
        <f t="shared" si="90"/>
        <v>#DIV/0!</v>
      </c>
      <c r="HOI51" s="1436" t="e">
        <f t="shared" si="90"/>
        <v>#DIV/0!</v>
      </c>
      <c r="HOJ51" s="1436" t="e">
        <f t="shared" si="90"/>
        <v>#DIV/0!</v>
      </c>
      <c r="HOK51" s="1436" t="e">
        <f t="shared" si="90"/>
        <v>#DIV/0!</v>
      </c>
      <c r="HOL51" s="1436" t="e">
        <f t="shared" si="90"/>
        <v>#DIV/0!</v>
      </c>
      <c r="HOM51" s="1436" t="e">
        <f t="shared" si="90"/>
        <v>#DIV/0!</v>
      </c>
      <c r="HON51" s="1436" t="e">
        <f t="shared" si="90"/>
        <v>#DIV/0!</v>
      </c>
      <c r="HOO51" s="1436" t="e">
        <f t="shared" si="90"/>
        <v>#DIV/0!</v>
      </c>
      <c r="HOP51" s="1436" t="e">
        <f t="shared" si="90"/>
        <v>#DIV/0!</v>
      </c>
      <c r="HOQ51" s="1436" t="e">
        <f t="shared" si="90"/>
        <v>#DIV/0!</v>
      </c>
      <c r="HOR51" s="1436" t="e">
        <f t="shared" si="90"/>
        <v>#DIV/0!</v>
      </c>
      <c r="HOS51" s="1436" t="e">
        <f t="shared" si="90"/>
        <v>#DIV/0!</v>
      </c>
      <c r="HOT51" s="1436" t="e">
        <f t="shared" si="90"/>
        <v>#DIV/0!</v>
      </c>
      <c r="HOU51" s="1436" t="e">
        <f t="shared" si="90"/>
        <v>#DIV/0!</v>
      </c>
      <c r="HOV51" s="1436" t="e">
        <f t="shared" si="90"/>
        <v>#DIV/0!</v>
      </c>
      <c r="HOW51" s="1436" t="e">
        <f t="shared" si="90"/>
        <v>#DIV/0!</v>
      </c>
      <c r="HOX51" s="1436" t="e">
        <f t="shared" si="90"/>
        <v>#DIV/0!</v>
      </c>
      <c r="HOY51" s="1436" t="e">
        <f t="shared" si="90"/>
        <v>#DIV/0!</v>
      </c>
      <c r="HOZ51" s="1436" t="e">
        <f t="shared" si="90"/>
        <v>#DIV/0!</v>
      </c>
      <c r="HPA51" s="1436" t="e">
        <f t="shared" si="90"/>
        <v>#DIV/0!</v>
      </c>
      <c r="HPB51" s="1436" t="e">
        <f t="shared" si="90"/>
        <v>#DIV/0!</v>
      </c>
      <c r="HPC51" s="1436" t="e">
        <f t="shared" si="90"/>
        <v>#DIV/0!</v>
      </c>
      <c r="HPD51" s="1436" t="e">
        <f t="shared" si="90"/>
        <v>#DIV/0!</v>
      </c>
      <c r="HPE51" s="1436" t="e">
        <f t="shared" si="90"/>
        <v>#DIV/0!</v>
      </c>
      <c r="HPF51" s="1436" t="e">
        <f t="shared" si="90"/>
        <v>#DIV/0!</v>
      </c>
      <c r="HPG51" s="1436" t="e">
        <f t="shared" si="90"/>
        <v>#DIV/0!</v>
      </c>
      <c r="HPH51" s="1436" t="e">
        <f t="shared" si="90"/>
        <v>#DIV/0!</v>
      </c>
      <c r="HPI51" s="1436" t="e">
        <f t="shared" si="90"/>
        <v>#DIV/0!</v>
      </c>
      <c r="HPJ51" s="1436" t="e">
        <f t="shared" si="90"/>
        <v>#DIV/0!</v>
      </c>
      <c r="HPK51" s="1436" t="e">
        <f t="shared" si="90"/>
        <v>#DIV/0!</v>
      </c>
      <c r="HPL51" s="1436" t="e">
        <f t="shared" si="90"/>
        <v>#DIV/0!</v>
      </c>
      <c r="HPM51" s="1436" t="e">
        <f t="shared" si="90"/>
        <v>#DIV/0!</v>
      </c>
      <c r="HPN51" s="1436" t="e">
        <f t="shared" si="90"/>
        <v>#DIV/0!</v>
      </c>
      <c r="HPO51" s="1436" t="e">
        <f t="shared" si="90"/>
        <v>#DIV/0!</v>
      </c>
      <c r="HPP51" s="1436" t="e">
        <f t="shared" si="90"/>
        <v>#DIV/0!</v>
      </c>
      <c r="HPQ51" s="1436" t="e">
        <f t="shared" si="90"/>
        <v>#DIV/0!</v>
      </c>
      <c r="HPR51" s="1436" t="e">
        <f t="shared" si="90"/>
        <v>#DIV/0!</v>
      </c>
      <c r="HPS51" s="1436" t="e">
        <f t="shared" si="90"/>
        <v>#DIV/0!</v>
      </c>
      <c r="HPT51" s="1436" t="e">
        <f t="shared" si="90"/>
        <v>#DIV/0!</v>
      </c>
      <c r="HPU51" s="1436" t="e">
        <f t="shared" ref="HPU51:HSF51" si="91">+AVERAGE(HPP52:HPT52)</f>
        <v>#DIV/0!</v>
      </c>
      <c r="HPV51" s="1436" t="e">
        <f t="shared" si="91"/>
        <v>#DIV/0!</v>
      </c>
      <c r="HPW51" s="1436" t="e">
        <f t="shared" si="91"/>
        <v>#DIV/0!</v>
      </c>
      <c r="HPX51" s="1436" t="e">
        <f t="shared" si="91"/>
        <v>#DIV/0!</v>
      </c>
      <c r="HPY51" s="1436" t="e">
        <f t="shared" si="91"/>
        <v>#DIV/0!</v>
      </c>
      <c r="HPZ51" s="1436" t="e">
        <f t="shared" si="91"/>
        <v>#DIV/0!</v>
      </c>
      <c r="HQA51" s="1436" t="e">
        <f t="shared" si="91"/>
        <v>#DIV/0!</v>
      </c>
      <c r="HQB51" s="1436" t="e">
        <f t="shared" si="91"/>
        <v>#DIV/0!</v>
      </c>
      <c r="HQC51" s="1436" t="e">
        <f t="shared" si="91"/>
        <v>#DIV/0!</v>
      </c>
      <c r="HQD51" s="1436" t="e">
        <f t="shared" si="91"/>
        <v>#DIV/0!</v>
      </c>
      <c r="HQE51" s="1436" t="e">
        <f t="shared" si="91"/>
        <v>#DIV/0!</v>
      </c>
      <c r="HQF51" s="1436" t="e">
        <f t="shared" si="91"/>
        <v>#DIV/0!</v>
      </c>
      <c r="HQG51" s="1436" t="e">
        <f t="shared" si="91"/>
        <v>#DIV/0!</v>
      </c>
      <c r="HQH51" s="1436" t="e">
        <f t="shared" si="91"/>
        <v>#DIV/0!</v>
      </c>
      <c r="HQI51" s="1436" t="e">
        <f t="shared" si="91"/>
        <v>#DIV/0!</v>
      </c>
      <c r="HQJ51" s="1436" t="e">
        <f t="shared" si="91"/>
        <v>#DIV/0!</v>
      </c>
      <c r="HQK51" s="1436" t="e">
        <f t="shared" si="91"/>
        <v>#DIV/0!</v>
      </c>
      <c r="HQL51" s="1436" t="e">
        <f t="shared" si="91"/>
        <v>#DIV/0!</v>
      </c>
      <c r="HQM51" s="1436" t="e">
        <f t="shared" si="91"/>
        <v>#DIV/0!</v>
      </c>
      <c r="HQN51" s="1436" t="e">
        <f t="shared" si="91"/>
        <v>#DIV/0!</v>
      </c>
      <c r="HQO51" s="1436" t="e">
        <f t="shared" si="91"/>
        <v>#DIV/0!</v>
      </c>
      <c r="HQP51" s="1436" t="e">
        <f t="shared" si="91"/>
        <v>#DIV/0!</v>
      </c>
      <c r="HQQ51" s="1436" t="e">
        <f t="shared" si="91"/>
        <v>#DIV/0!</v>
      </c>
      <c r="HQR51" s="1436" t="e">
        <f t="shared" si="91"/>
        <v>#DIV/0!</v>
      </c>
      <c r="HQS51" s="1436" t="e">
        <f t="shared" si="91"/>
        <v>#DIV/0!</v>
      </c>
      <c r="HQT51" s="1436" t="e">
        <f t="shared" si="91"/>
        <v>#DIV/0!</v>
      </c>
      <c r="HQU51" s="1436" t="e">
        <f t="shared" si="91"/>
        <v>#DIV/0!</v>
      </c>
      <c r="HQV51" s="1436" t="e">
        <f t="shared" si="91"/>
        <v>#DIV/0!</v>
      </c>
      <c r="HQW51" s="1436" t="e">
        <f t="shared" si="91"/>
        <v>#DIV/0!</v>
      </c>
      <c r="HQX51" s="1436" t="e">
        <f t="shared" si="91"/>
        <v>#DIV/0!</v>
      </c>
      <c r="HQY51" s="1436" t="e">
        <f t="shared" si="91"/>
        <v>#DIV/0!</v>
      </c>
      <c r="HQZ51" s="1436" t="e">
        <f t="shared" si="91"/>
        <v>#DIV/0!</v>
      </c>
      <c r="HRA51" s="1436" t="e">
        <f t="shared" si="91"/>
        <v>#DIV/0!</v>
      </c>
      <c r="HRB51" s="1436" t="e">
        <f t="shared" si="91"/>
        <v>#DIV/0!</v>
      </c>
      <c r="HRC51" s="1436" t="e">
        <f t="shared" si="91"/>
        <v>#DIV/0!</v>
      </c>
      <c r="HRD51" s="1436" t="e">
        <f t="shared" si="91"/>
        <v>#DIV/0!</v>
      </c>
      <c r="HRE51" s="1436" t="e">
        <f t="shared" si="91"/>
        <v>#DIV/0!</v>
      </c>
      <c r="HRF51" s="1436" t="e">
        <f t="shared" si="91"/>
        <v>#DIV/0!</v>
      </c>
      <c r="HRG51" s="1436" t="e">
        <f t="shared" si="91"/>
        <v>#DIV/0!</v>
      </c>
      <c r="HRH51" s="1436" t="e">
        <f t="shared" si="91"/>
        <v>#DIV/0!</v>
      </c>
      <c r="HRI51" s="1436" t="e">
        <f t="shared" si="91"/>
        <v>#DIV/0!</v>
      </c>
      <c r="HRJ51" s="1436" t="e">
        <f t="shared" si="91"/>
        <v>#DIV/0!</v>
      </c>
      <c r="HRK51" s="1436" t="e">
        <f t="shared" si="91"/>
        <v>#DIV/0!</v>
      </c>
      <c r="HRL51" s="1436" t="e">
        <f t="shared" si="91"/>
        <v>#DIV/0!</v>
      </c>
      <c r="HRM51" s="1436" t="e">
        <f t="shared" si="91"/>
        <v>#DIV/0!</v>
      </c>
      <c r="HRN51" s="1436" t="e">
        <f t="shared" si="91"/>
        <v>#DIV/0!</v>
      </c>
      <c r="HRO51" s="1436" t="e">
        <f t="shared" si="91"/>
        <v>#DIV/0!</v>
      </c>
      <c r="HRP51" s="1436" t="e">
        <f t="shared" si="91"/>
        <v>#DIV/0!</v>
      </c>
      <c r="HRQ51" s="1436" t="e">
        <f t="shared" si="91"/>
        <v>#DIV/0!</v>
      </c>
      <c r="HRR51" s="1436" t="e">
        <f t="shared" si="91"/>
        <v>#DIV/0!</v>
      </c>
      <c r="HRS51" s="1436" t="e">
        <f t="shared" si="91"/>
        <v>#DIV/0!</v>
      </c>
      <c r="HRT51" s="1436" t="e">
        <f t="shared" si="91"/>
        <v>#DIV/0!</v>
      </c>
      <c r="HRU51" s="1436" t="e">
        <f t="shared" si="91"/>
        <v>#DIV/0!</v>
      </c>
      <c r="HRV51" s="1436" t="e">
        <f t="shared" si="91"/>
        <v>#DIV/0!</v>
      </c>
      <c r="HRW51" s="1436" t="e">
        <f t="shared" si="91"/>
        <v>#DIV/0!</v>
      </c>
      <c r="HRX51" s="1436" t="e">
        <f t="shared" si="91"/>
        <v>#DIV/0!</v>
      </c>
      <c r="HRY51" s="1436" t="e">
        <f t="shared" si="91"/>
        <v>#DIV/0!</v>
      </c>
      <c r="HRZ51" s="1436" t="e">
        <f t="shared" si="91"/>
        <v>#DIV/0!</v>
      </c>
      <c r="HSA51" s="1436" t="e">
        <f t="shared" si="91"/>
        <v>#DIV/0!</v>
      </c>
      <c r="HSB51" s="1436" t="e">
        <f t="shared" si="91"/>
        <v>#DIV/0!</v>
      </c>
      <c r="HSC51" s="1436" t="e">
        <f t="shared" si="91"/>
        <v>#DIV/0!</v>
      </c>
      <c r="HSD51" s="1436" t="e">
        <f t="shared" si="91"/>
        <v>#DIV/0!</v>
      </c>
      <c r="HSE51" s="1436" t="e">
        <f t="shared" si="91"/>
        <v>#DIV/0!</v>
      </c>
      <c r="HSF51" s="1436" t="e">
        <f t="shared" si="91"/>
        <v>#DIV/0!</v>
      </c>
      <c r="HSG51" s="1436" t="e">
        <f t="shared" ref="HSG51:HUR51" si="92">+AVERAGE(HSB52:HSF52)</f>
        <v>#DIV/0!</v>
      </c>
      <c r="HSH51" s="1436" t="e">
        <f t="shared" si="92"/>
        <v>#DIV/0!</v>
      </c>
      <c r="HSI51" s="1436" t="e">
        <f t="shared" si="92"/>
        <v>#DIV/0!</v>
      </c>
      <c r="HSJ51" s="1436" t="e">
        <f t="shared" si="92"/>
        <v>#DIV/0!</v>
      </c>
      <c r="HSK51" s="1436" t="e">
        <f t="shared" si="92"/>
        <v>#DIV/0!</v>
      </c>
      <c r="HSL51" s="1436" t="e">
        <f t="shared" si="92"/>
        <v>#DIV/0!</v>
      </c>
      <c r="HSM51" s="1436" t="e">
        <f t="shared" si="92"/>
        <v>#DIV/0!</v>
      </c>
      <c r="HSN51" s="1436" t="e">
        <f t="shared" si="92"/>
        <v>#DIV/0!</v>
      </c>
      <c r="HSO51" s="1436" t="e">
        <f t="shared" si="92"/>
        <v>#DIV/0!</v>
      </c>
      <c r="HSP51" s="1436" t="e">
        <f t="shared" si="92"/>
        <v>#DIV/0!</v>
      </c>
      <c r="HSQ51" s="1436" t="e">
        <f t="shared" si="92"/>
        <v>#DIV/0!</v>
      </c>
      <c r="HSR51" s="1436" t="e">
        <f t="shared" si="92"/>
        <v>#DIV/0!</v>
      </c>
      <c r="HSS51" s="1436" t="e">
        <f t="shared" si="92"/>
        <v>#DIV/0!</v>
      </c>
      <c r="HST51" s="1436" t="e">
        <f t="shared" si="92"/>
        <v>#DIV/0!</v>
      </c>
      <c r="HSU51" s="1436" t="e">
        <f t="shared" si="92"/>
        <v>#DIV/0!</v>
      </c>
      <c r="HSV51" s="1436" t="e">
        <f t="shared" si="92"/>
        <v>#DIV/0!</v>
      </c>
      <c r="HSW51" s="1436" t="e">
        <f t="shared" si="92"/>
        <v>#DIV/0!</v>
      </c>
      <c r="HSX51" s="1436" t="e">
        <f t="shared" si="92"/>
        <v>#DIV/0!</v>
      </c>
      <c r="HSY51" s="1436" t="e">
        <f t="shared" si="92"/>
        <v>#DIV/0!</v>
      </c>
      <c r="HSZ51" s="1436" t="e">
        <f t="shared" si="92"/>
        <v>#DIV/0!</v>
      </c>
      <c r="HTA51" s="1436" t="e">
        <f t="shared" si="92"/>
        <v>#DIV/0!</v>
      </c>
      <c r="HTB51" s="1436" t="e">
        <f t="shared" si="92"/>
        <v>#DIV/0!</v>
      </c>
      <c r="HTC51" s="1436" t="e">
        <f t="shared" si="92"/>
        <v>#DIV/0!</v>
      </c>
      <c r="HTD51" s="1436" t="e">
        <f t="shared" si="92"/>
        <v>#DIV/0!</v>
      </c>
      <c r="HTE51" s="1436" t="e">
        <f t="shared" si="92"/>
        <v>#DIV/0!</v>
      </c>
      <c r="HTF51" s="1436" t="e">
        <f t="shared" si="92"/>
        <v>#DIV/0!</v>
      </c>
      <c r="HTG51" s="1436" t="e">
        <f t="shared" si="92"/>
        <v>#DIV/0!</v>
      </c>
      <c r="HTH51" s="1436" t="e">
        <f t="shared" si="92"/>
        <v>#DIV/0!</v>
      </c>
      <c r="HTI51" s="1436" t="e">
        <f t="shared" si="92"/>
        <v>#DIV/0!</v>
      </c>
      <c r="HTJ51" s="1436" t="e">
        <f t="shared" si="92"/>
        <v>#DIV/0!</v>
      </c>
      <c r="HTK51" s="1436" t="e">
        <f t="shared" si="92"/>
        <v>#DIV/0!</v>
      </c>
      <c r="HTL51" s="1436" t="e">
        <f t="shared" si="92"/>
        <v>#DIV/0!</v>
      </c>
      <c r="HTM51" s="1436" t="e">
        <f t="shared" si="92"/>
        <v>#DIV/0!</v>
      </c>
      <c r="HTN51" s="1436" t="e">
        <f t="shared" si="92"/>
        <v>#DIV/0!</v>
      </c>
      <c r="HTO51" s="1436" t="e">
        <f t="shared" si="92"/>
        <v>#DIV/0!</v>
      </c>
      <c r="HTP51" s="1436" t="e">
        <f t="shared" si="92"/>
        <v>#DIV/0!</v>
      </c>
      <c r="HTQ51" s="1436" t="e">
        <f t="shared" si="92"/>
        <v>#DIV/0!</v>
      </c>
      <c r="HTR51" s="1436" t="e">
        <f t="shared" si="92"/>
        <v>#DIV/0!</v>
      </c>
      <c r="HTS51" s="1436" t="e">
        <f t="shared" si="92"/>
        <v>#DIV/0!</v>
      </c>
      <c r="HTT51" s="1436" t="e">
        <f t="shared" si="92"/>
        <v>#DIV/0!</v>
      </c>
      <c r="HTU51" s="1436" t="e">
        <f t="shared" si="92"/>
        <v>#DIV/0!</v>
      </c>
      <c r="HTV51" s="1436" t="e">
        <f t="shared" si="92"/>
        <v>#DIV/0!</v>
      </c>
      <c r="HTW51" s="1436" t="e">
        <f t="shared" si="92"/>
        <v>#DIV/0!</v>
      </c>
      <c r="HTX51" s="1436" t="e">
        <f t="shared" si="92"/>
        <v>#DIV/0!</v>
      </c>
      <c r="HTY51" s="1436" t="e">
        <f t="shared" si="92"/>
        <v>#DIV/0!</v>
      </c>
      <c r="HTZ51" s="1436" t="e">
        <f t="shared" si="92"/>
        <v>#DIV/0!</v>
      </c>
      <c r="HUA51" s="1436" t="e">
        <f t="shared" si="92"/>
        <v>#DIV/0!</v>
      </c>
      <c r="HUB51" s="1436" t="e">
        <f t="shared" si="92"/>
        <v>#DIV/0!</v>
      </c>
      <c r="HUC51" s="1436" t="e">
        <f t="shared" si="92"/>
        <v>#DIV/0!</v>
      </c>
      <c r="HUD51" s="1436" t="e">
        <f t="shared" si="92"/>
        <v>#DIV/0!</v>
      </c>
      <c r="HUE51" s="1436" t="e">
        <f t="shared" si="92"/>
        <v>#DIV/0!</v>
      </c>
      <c r="HUF51" s="1436" t="e">
        <f t="shared" si="92"/>
        <v>#DIV/0!</v>
      </c>
      <c r="HUG51" s="1436" t="e">
        <f t="shared" si="92"/>
        <v>#DIV/0!</v>
      </c>
      <c r="HUH51" s="1436" t="e">
        <f t="shared" si="92"/>
        <v>#DIV/0!</v>
      </c>
      <c r="HUI51" s="1436" t="e">
        <f t="shared" si="92"/>
        <v>#DIV/0!</v>
      </c>
      <c r="HUJ51" s="1436" t="e">
        <f t="shared" si="92"/>
        <v>#DIV/0!</v>
      </c>
      <c r="HUK51" s="1436" t="e">
        <f t="shared" si="92"/>
        <v>#DIV/0!</v>
      </c>
      <c r="HUL51" s="1436" t="e">
        <f t="shared" si="92"/>
        <v>#DIV/0!</v>
      </c>
      <c r="HUM51" s="1436" t="e">
        <f t="shared" si="92"/>
        <v>#DIV/0!</v>
      </c>
      <c r="HUN51" s="1436" t="e">
        <f t="shared" si="92"/>
        <v>#DIV/0!</v>
      </c>
      <c r="HUO51" s="1436" t="e">
        <f t="shared" si="92"/>
        <v>#DIV/0!</v>
      </c>
      <c r="HUP51" s="1436" t="e">
        <f t="shared" si="92"/>
        <v>#DIV/0!</v>
      </c>
      <c r="HUQ51" s="1436" t="e">
        <f t="shared" si="92"/>
        <v>#DIV/0!</v>
      </c>
      <c r="HUR51" s="1436" t="e">
        <f t="shared" si="92"/>
        <v>#DIV/0!</v>
      </c>
      <c r="HUS51" s="1436" t="e">
        <f t="shared" ref="HUS51:HXD51" si="93">+AVERAGE(HUN52:HUR52)</f>
        <v>#DIV/0!</v>
      </c>
      <c r="HUT51" s="1436" t="e">
        <f t="shared" si="93"/>
        <v>#DIV/0!</v>
      </c>
      <c r="HUU51" s="1436" t="e">
        <f t="shared" si="93"/>
        <v>#DIV/0!</v>
      </c>
      <c r="HUV51" s="1436" t="e">
        <f t="shared" si="93"/>
        <v>#DIV/0!</v>
      </c>
      <c r="HUW51" s="1436" t="e">
        <f t="shared" si="93"/>
        <v>#DIV/0!</v>
      </c>
      <c r="HUX51" s="1436" t="e">
        <f t="shared" si="93"/>
        <v>#DIV/0!</v>
      </c>
      <c r="HUY51" s="1436" t="e">
        <f t="shared" si="93"/>
        <v>#DIV/0!</v>
      </c>
      <c r="HUZ51" s="1436" t="e">
        <f t="shared" si="93"/>
        <v>#DIV/0!</v>
      </c>
      <c r="HVA51" s="1436" t="e">
        <f t="shared" si="93"/>
        <v>#DIV/0!</v>
      </c>
      <c r="HVB51" s="1436" t="e">
        <f t="shared" si="93"/>
        <v>#DIV/0!</v>
      </c>
      <c r="HVC51" s="1436" t="e">
        <f t="shared" si="93"/>
        <v>#DIV/0!</v>
      </c>
      <c r="HVD51" s="1436" t="e">
        <f t="shared" si="93"/>
        <v>#DIV/0!</v>
      </c>
      <c r="HVE51" s="1436" t="e">
        <f t="shared" si="93"/>
        <v>#DIV/0!</v>
      </c>
      <c r="HVF51" s="1436" t="e">
        <f t="shared" si="93"/>
        <v>#DIV/0!</v>
      </c>
      <c r="HVG51" s="1436" t="e">
        <f t="shared" si="93"/>
        <v>#DIV/0!</v>
      </c>
      <c r="HVH51" s="1436" t="e">
        <f t="shared" si="93"/>
        <v>#DIV/0!</v>
      </c>
      <c r="HVI51" s="1436" t="e">
        <f t="shared" si="93"/>
        <v>#DIV/0!</v>
      </c>
      <c r="HVJ51" s="1436" t="e">
        <f t="shared" si="93"/>
        <v>#DIV/0!</v>
      </c>
      <c r="HVK51" s="1436" t="e">
        <f t="shared" si="93"/>
        <v>#DIV/0!</v>
      </c>
      <c r="HVL51" s="1436" t="e">
        <f t="shared" si="93"/>
        <v>#DIV/0!</v>
      </c>
      <c r="HVM51" s="1436" t="e">
        <f t="shared" si="93"/>
        <v>#DIV/0!</v>
      </c>
      <c r="HVN51" s="1436" t="e">
        <f t="shared" si="93"/>
        <v>#DIV/0!</v>
      </c>
      <c r="HVO51" s="1436" t="e">
        <f t="shared" si="93"/>
        <v>#DIV/0!</v>
      </c>
      <c r="HVP51" s="1436" t="e">
        <f t="shared" si="93"/>
        <v>#DIV/0!</v>
      </c>
      <c r="HVQ51" s="1436" t="e">
        <f t="shared" si="93"/>
        <v>#DIV/0!</v>
      </c>
      <c r="HVR51" s="1436" t="e">
        <f t="shared" si="93"/>
        <v>#DIV/0!</v>
      </c>
      <c r="HVS51" s="1436" t="e">
        <f t="shared" si="93"/>
        <v>#DIV/0!</v>
      </c>
      <c r="HVT51" s="1436" t="e">
        <f t="shared" si="93"/>
        <v>#DIV/0!</v>
      </c>
      <c r="HVU51" s="1436" t="e">
        <f t="shared" si="93"/>
        <v>#DIV/0!</v>
      </c>
      <c r="HVV51" s="1436" t="e">
        <f t="shared" si="93"/>
        <v>#DIV/0!</v>
      </c>
      <c r="HVW51" s="1436" t="e">
        <f t="shared" si="93"/>
        <v>#DIV/0!</v>
      </c>
      <c r="HVX51" s="1436" t="e">
        <f t="shared" si="93"/>
        <v>#DIV/0!</v>
      </c>
      <c r="HVY51" s="1436" t="e">
        <f t="shared" si="93"/>
        <v>#DIV/0!</v>
      </c>
      <c r="HVZ51" s="1436" t="e">
        <f t="shared" si="93"/>
        <v>#DIV/0!</v>
      </c>
      <c r="HWA51" s="1436" t="e">
        <f t="shared" si="93"/>
        <v>#DIV/0!</v>
      </c>
      <c r="HWB51" s="1436" t="e">
        <f t="shared" si="93"/>
        <v>#DIV/0!</v>
      </c>
      <c r="HWC51" s="1436" t="e">
        <f t="shared" si="93"/>
        <v>#DIV/0!</v>
      </c>
      <c r="HWD51" s="1436" t="e">
        <f t="shared" si="93"/>
        <v>#DIV/0!</v>
      </c>
      <c r="HWE51" s="1436" t="e">
        <f t="shared" si="93"/>
        <v>#DIV/0!</v>
      </c>
      <c r="HWF51" s="1436" t="e">
        <f t="shared" si="93"/>
        <v>#DIV/0!</v>
      </c>
      <c r="HWG51" s="1436" t="e">
        <f t="shared" si="93"/>
        <v>#DIV/0!</v>
      </c>
      <c r="HWH51" s="1436" t="e">
        <f t="shared" si="93"/>
        <v>#DIV/0!</v>
      </c>
      <c r="HWI51" s="1436" t="e">
        <f t="shared" si="93"/>
        <v>#DIV/0!</v>
      </c>
      <c r="HWJ51" s="1436" t="e">
        <f t="shared" si="93"/>
        <v>#DIV/0!</v>
      </c>
      <c r="HWK51" s="1436" t="e">
        <f t="shared" si="93"/>
        <v>#DIV/0!</v>
      </c>
      <c r="HWL51" s="1436" t="e">
        <f t="shared" si="93"/>
        <v>#DIV/0!</v>
      </c>
      <c r="HWM51" s="1436" t="e">
        <f t="shared" si="93"/>
        <v>#DIV/0!</v>
      </c>
      <c r="HWN51" s="1436" t="e">
        <f t="shared" si="93"/>
        <v>#DIV/0!</v>
      </c>
      <c r="HWO51" s="1436" t="e">
        <f t="shared" si="93"/>
        <v>#DIV/0!</v>
      </c>
      <c r="HWP51" s="1436" t="e">
        <f t="shared" si="93"/>
        <v>#DIV/0!</v>
      </c>
      <c r="HWQ51" s="1436" t="e">
        <f t="shared" si="93"/>
        <v>#DIV/0!</v>
      </c>
      <c r="HWR51" s="1436" t="e">
        <f t="shared" si="93"/>
        <v>#DIV/0!</v>
      </c>
      <c r="HWS51" s="1436" t="e">
        <f t="shared" si="93"/>
        <v>#DIV/0!</v>
      </c>
      <c r="HWT51" s="1436" t="e">
        <f t="shared" si="93"/>
        <v>#DIV/0!</v>
      </c>
      <c r="HWU51" s="1436" t="e">
        <f t="shared" si="93"/>
        <v>#DIV/0!</v>
      </c>
      <c r="HWV51" s="1436" t="e">
        <f t="shared" si="93"/>
        <v>#DIV/0!</v>
      </c>
      <c r="HWW51" s="1436" t="e">
        <f t="shared" si="93"/>
        <v>#DIV/0!</v>
      </c>
      <c r="HWX51" s="1436" t="e">
        <f t="shared" si="93"/>
        <v>#DIV/0!</v>
      </c>
      <c r="HWY51" s="1436" t="e">
        <f t="shared" si="93"/>
        <v>#DIV/0!</v>
      </c>
      <c r="HWZ51" s="1436" t="e">
        <f t="shared" si="93"/>
        <v>#DIV/0!</v>
      </c>
      <c r="HXA51" s="1436" t="e">
        <f t="shared" si="93"/>
        <v>#DIV/0!</v>
      </c>
      <c r="HXB51" s="1436" t="e">
        <f t="shared" si="93"/>
        <v>#DIV/0!</v>
      </c>
      <c r="HXC51" s="1436" t="e">
        <f t="shared" si="93"/>
        <v>#DIV/0!</v>
      </c>
      <c r="HXD51" s="1436" t="e">
        <f t="shared" si="93"/>
        <v>#DIV/0!</v>
      </c>
      <c r="HXE51" s="1436" t="e">
        <f t="shared" ref="HXE51:HZP51" si="94">+AVERAGE(HWZ52:HXD52)</f>
        <v>#DIV/0!</v>
      </c>
      <c r="HXF51" s="1436" t="e">
        <f t="shared" si="94"/>
        <v>#DIV/0!</v>
      </c>
      <c r="HXG51" s="1436" t="e">
        <f t="shared" si="94"/>
        <v>#DIV/0!</v>
      </c>
      <c r="HXH51" s="1436" t="e">
        <f t="shared" si="94"/>
        <v>#DIV/0!</v>
      </c>
      <c r="HXI51" s="1436" t="e">
        <f t="shared" si="94"/>
        <v>#DIV/0!</v>
      </c>
      <c r="HXJ51" s="1436" t="e">
        <f t="shared" si="94"/>
        <v>#DIV/0!</v>
      </c>
      <c r="HXK51" s="1436" t="e">
        <f t="shared" si="94"/>
        <v>#DIV/0!</v>
      </c>
      <c r="HXL51" s="1436" t="e">
        <f t="shared" si="94"/>
        <v>#DIV/0!</v>
      </c>
      <c r="HXM51" s="1436" t="e">
        <f t="shared" si="94"/>
        <v>#DIV/0!</v>
      </c>
      <c r="HXN51" s="1436" t="e">
        <f t="shared" si="94"/>
        <v>#DIV/0!</v>
      </c>
      <c r="HXO51" s="1436" t="e">
        <f t="shared" si="94"/>
        <v>#DIV/0!</v>
      </c>
      <c r="HXP51" s="1436" t="e">
        <f t="shared" si="94"/>
        <v>#DIV/0!</v>
      </c>
      <c r="HXQ51" s="1436" t="e">
        <f t="shared" si="94"/>
        <v>#DIV/0!</v>
      </c>
      <c r="HXR51" s="1436" t="e">
        <f t="shared" si="94"/>
        <v>#DIV/0!</v>
      </c>
      <c r="HXS51" s="1436" t="e">
        <f t="shared" si="94"/>
        <v>#DIV/0!</v>
      </c>
      <c r="HXT51" s="1436" t="e">
        <f t="shared" si="94"/>
        <v>#DIV/0!</v>
      </c>
      <c r="HXU51" s="1436" t="e">
        <f t="shared" si="94"/>
        <v>#DIV/0!</v>
      </c>
      <c r="HXV51" s="1436" t="e">
        <f t="shared" si="94"/>
        <v>#DIV/0!</v>
      </c>
      <c r="HXW51" s="1436" t="e">
        <f t="shared" si="94"/>
        <v>#DIV/0!</v>
      </c>
      <c r="HXX51" s="1436" t="e">
        <f t="shared" si="94"/>
        <v>#DIV/0!</v>
      </c>
      <c r="HXY51" s="1436" t="e">
        <f t="shared" si="94"/>
        <v>#DIV/0!</v>
      </c>
      <c r="HXZ51" s="1436" t="e">
        <f t="shared" si="94"/>
        <v>#DIV/0!</v>
      </c>
      <c r="HYA51" s="1436" t="e">
        <f t="shared" si="94"/>
        <v>#DIV/0!</v>
      </c>
      <c r="HYB51" s="1436" t="e">
        <f t="shared" si="94"/>
        <v>#DIV/0!</v>
      </c>
      <c r="HYC51" s="1436" t="e">
        <f t="shared" si="94"/>
        <v>#DIV/0!</v>
      </c>
      <c r="HYD51" s="1436" t="e">
        <f t="shared" si="94"/>
        <v>#DIV/0!</v>
      </c>
      <c r="HYE51" s="1436" t="e">
        <f t="shared" si="94"/>
        <v>#DIV/0!</v>
      </c>
      <c r="HYF51" s="1436" t="e">
        <f t="shared" si="94"/>
        <v>#DIV/0!</v>
      </c>
      <c r="HYG51" s="1436" t="e">
        <f t="shared" si="94"/>
        <v>#DIV/0!</v>
      </c>
      <c r="HYH51" s="1436" t="e">
        <f t="shared" si="94"/>
        <v>#DIV/0!</v>
      </c>
      <c r="HYI51" s="1436" t="e">
        <f t="shared" si="94"/>
        <v>#DIV/0!</v>
      </c>
      <c r="HYJ51" s="1436" t="e">
        <f t="shared" si="94"/>
        <v>#DIV/0!</v>
      </c>
      <c r="HYK51" s="1436" t="e">
        <f t="shared" si="94"/>
        <v>#DIV/0!</v>
      </c>
      <c r="HYL51" s="1436" t="e">
        <f t="shared" si="94"/>
        <v>#DIV/0!</v>
      </c>
      <c r="HYM51" s="1436" t="e">
        <f t="shared" si="94"/>
        <v>#DIV/0!</v>
      </c>
      <c r="HYN51" s="1436" t="e">
        <f t="shared" si="94"/>
        <v>#DIV/0!</v>
      </c>
      <c r="HYO51" s="1436" t="e">
        <f t="shared" si="94"/>
        <v>#DIV/0!</v>
      </c>
      <c r="HYP51" s="1436" t="e">
        <f t="shared" si="94"/>
        <v>#DIV/0!</v>
      </c>
      <c r="HYQ51" s="1436" t="e">
        <f t="shared" si="94"/>
        <v>#DIV/0!</v>
      </c>
      <c r="HYR51" s="1436" t="e">
        <f t="shared" si="94"/>
        <v>#DIV/0!</v>
      </c>
      <c r="HYS51" s="1436" t="e">
        <f t="shared" si="94"/>
        <v>#DIV/0!</v>
      </c>
      <c r="HYT51" s="1436" t="e">
        <f t="shared" si="94"/>
        <v>#DIV/0!</v>
      </c>
      <c r="HYU51" s="1436" t="e">
        <f t="shared" si="94"/>
        <v>#DIV/0!</v>
      </c>
      <c r="HYV51" s="1436" t="e">
        <f t="shared" si="94"/>
        <v>#DIV/0!</v>
      </c>
      <c r="HYW51" s="1436" t="e">
        <f t="shared" si="94"/>
        <v>#DIV/0!</v>
      </c>
      <c r="HYX51" s="1436" t="e">
        <f t="shared" si="94"/>
        <v>#DIV/0!</v>
      </c>
      <c r="HYY51" s="1436" t="e">
        <f t="shared" si="94"/>
        <v>#DIV/0!</v>
      </c>
      <c r="HYZ51" s="1436" t="e">
        <f t="shared" si="94"/>
        <v>#DIV/0!</v>
      </c>
      <c r="HZA51" s="1436" t="e">
        <f t="shared" si="94"/>
        <v>#DIV/0!</v>
      </c>
      <c r="HZB51" s="1436" t="e">
        <f t="shared" si="94"/>
        <v>#DIV/0!</v>
      </c>
      <c r="HZC51" s="1436" t="e">
        <f t="shared" si="94"/>
        <v>#DIV/0!</v>
      </c>
      <c r="HZD51" s="1436" t="e">
        <f t="shared" si="94"/>
        <v>#DIV/0!</v>
      </c>
      <c r="HZE51" s="1436" t="e">
        <f t="shared" si="94"/>
        <v>#DIV/0!</v>
      </c>
      <c r="HZF51" s="1436" t="e">
        <f t="shared" si="94"/>
        <v>#DIV/0!</v>
      </c>
      <c r="HZG51" s="1436" t="e">
        <f t="shared" si="94"/>
        <v>#DIV/0!</v>
      </c>
      <c r="HZH51" s="1436" t="e">
        <f t="shared" si="94"/>
        <v>#DIV/0!</v>
      </c>
      <c r="HZI51" s="1436" t="e">
        <f t="shared" si="94"/>
        <v>#DIV/0!</v>
      </c>
      <c r="HZJ51" s="1436" t="e">
        <f t="shared" si="94"/>
        <v>#DIV/0!</v>
      </c>
      <c r="HZK51" s="1436" t="e">
        <f t="shared" si="94"/>
        <v>#DIV/0!</v>
      </c>
      <c r="HZL51" s="1436" t="e">
        <f t="shared" si="94"/>
        <v>#DIV/0!</v>
      </c>
      <c r="HZM51" s="1436" t="e">
        <f t="shared" si="94"/>
        <v>#DIV/0!</v>
      </c>
      <c r="HZN51" s="1436" t="e">
        <f t="shared" si="94"/>
        <v>#DIV/0!</v>
      </c>
      <c r="HZO51" s="1436" t="e">
        <f t="shared" si="94"/>
        <v>#DIV/0!</v>
      </c>
      <c r="HZP51" s="1436" t="e">
        <f t="shared" si="94"/>
        <v>#DIV/0!</v>
      </c>
      <c r="HZQ51" s="1436" t="e">
        <f t="shared" ref="HZQ51:ICB51" si="95">+AVERAGE(HZL52:HZP52)</f>
        <v>#DIV/0!</v>
      </c>
      <c r="HZR51" s="1436" t="e">
        <f t="shared" si="95"/>
        <v>#DIV/0!</v>
      </c>
      <c r="HZS51" s="1436" t="e">
        <f t="shared" si="95"/>
        <v>#DIV/0!</v>
      </c>
      <c r="HZT51" s="1436" t="e">
        <f t="shared" si="95"/>
        <v>#DIV/0!</v>
      </c>
      <c r="HZU51" s="1436" t="e">
        <f t="shared" si="95"/>
        <v>#DIV/0!</v>
      </c>
      <c r="HZV51" s="1436" t="e">
        <f t="shared" si="95"/>
        <v>#DIV/0!</v>
      </c>
      <c r="HZW51" s="1436" t="e">
        <f t="shared" si="95"/>
        <v>#DIV/0!</v>
      </c>
      <c r="HZX51" s="1436" t="e">
        <f t="shared" si="95"/>
        <v>#DIV/0!</v>
      </c>
      <c r="HZY51" s="1436" t="e">
        <f t="shared" si="95"/>
        <v>#DIV/0!</v>
      </c>
      <c r="HZZ51" s="1436" t="e">
        <f t="shared" si="95"/>
        <v>#DIV/0!</v>
      </c>
      <c r="IAA51" s="1436" t="e">
        <f t="shared" si="95"/>
        <v>#DIV/0!</v>
      </c>
      <c r="IAB51" s="1436" t="e">
        <f t="shared" si="95"/>
        <v>#DIV/0!</v>
      </c>
      <c r="IAC51" s="1436" t="e">
        <f t="shared" si="95"/>
        <v>#DIV/0!</v>
      </c>
      <c r="IAD51" s="1436" t="e">
        <f t="shared" si="95"/>
        <v>#DIV/0!</v>
      </c>
      <c r="IAE51" s="1436" t="e">
        <f t="shared" si="95"/>
        <v>#DIV/0!</v>
      </c>
      <c r="IAF51" s="1436" t="e">
        <f t="shared" si="95"/>
        <v>#DIV/0!</v>
      </c>
      <c r="IAG51" s="1436" t="e">
        <f t="shared" si="95"/>
        <v>#DIV/0!</v>
      </c>
      <c r="IAH51" s="1436" t="e">
        <f t="shared" si="95"/>
        <v>#DIV/0!</v>
      </c>
      <c r="IAI51" s="1436" t="e">
        <f t="shared" si="95"/>
        <v>#DIV/0!</v>
      </c>
      <c r="IAJ51" s="1436" t="e">
        <f t="shared" si="95"/>
        <v>#DIV/0!</v>
      </c>
      <c r="IAK51" s="1436" t="e">
        <f t="shared" si="95"/>
        <v>#DIV/0!</v>
      </c>
      <c r="IAL51" s="1436" t="e">
        <f t="shared" si="95"/>
        <v>#DIV/0!</v>
      </c>
      <c r="IAM51" s="1436" t="e">
        <f t="shared" si="95"/>
        <v>#DIV/0!</v>
      </c>
      <c r="IAN51" s="1436" t="e">
        <f t="shared" si="95"/>
        <v>#DIV/0!</v>
      </c>
      <c r="IAO51" s="1436" t="e">
        <f t="shared" si="95"/>
        <v>#DIV/0!</v>
      </c>
      <c r="IAP51" s="1436" t="e">
        <f t="shared" si="95"/>
        <v>#DIV/0!</v>
      </c>
      <c r="IAQ51" s="1436" t="e">
        <f t="shared" si="95"/>
        <v>#DIV/0!</v>
      </c>
      <c r="IAR51" s="1436" t="e">
        <f t="shared" si="95"/>
        <v>#DIV/0!</v>
      </c>
      <c r="IAS51" s="1436" t="e">
        <f t="shared" si="95"/>
        <v>#DIV/0!</v>
      </c>
      <c r="IAT51" s="1436" t="e">
        <f t="shared" si="95"/>
        <v>#DIV/0!</v>
      </c>
      <c r="IAU51" s="1436" t="e">
        <f t="shared" si="95"/>
        <v>#DIV/0!</v>
      </c>
      <c r="IAV51" s="1436" t="e">
        <f t="shared" si="95"/>
        <v>#DIV/0!</v>
      </c>
      <c r="IAW51" s="1436" t="e">
        <f t="shared" si="95"/>
        <v>#DIV/0!</v>
      </c>
      <c r="IAX51" s="1436" t="e">
        <f t="shared" si="95"/>
        <v>#DIV/0!</v>
      </c>
      <c r="IAY51" s="1436" t="e">
        <f t="shared" si="95"/>
        <v>#DIV/0!</v>
      </c>
      <c r="IAZ51" s="1436" t="e">
        <f t="shared" si="95"/>
        <v>#DIV/0!</v>
      </c>
      <c r="IBA51" s="1436" t="e">
        <f t="shared" si="95"/>
        <v>#DIV/0!</v>
      </c>
      <c r="IBB51" s="1436" t="e">
        <f t="shared" si="95"/>
        <v>#DIV/0!</v>
      </c>
      <c r="IBC51" s="1436" t="e">
        <f t="shared" si="95"/>
        <v>#DIV/0!</v>
      </c>
      <c r="IBD51" s="1436" t="e">
        <f t="shared" si="95"/>
        <v>#DIV/0!</v>
      </c>
      <c r="IBE51" s="1436" t="e">
        <f t="shared" si="95"/>
        <v>#DIV/0!</v>
      </c>
      <c r="IBF51" s="1436" t="e">
        <f t="shared" si="95"/>
        <v>#DIV/0!</v>
      </c>
      <c r="IBG51" s="1436" t="e">
        <f t="shared" si="95"/>
        <v>#DIV/0!</v>
      </c>
      <c r="IBH51" s="1436" t="e">
        <f t="shared" si="95"/>
        <v>#DIV/0!</v>
      </c>
      <c r="IBI51" s="1436" t="e">
        <f t="shared" si="95"/>
        <v>#DIV/0!</v>
      </c>
      <c r="IBJ51" s="1436" t="e">
        <f t="shared" si="95"/>
        <v>#DIV/0!</v>
      </c>
      <c r="IBK51" s="1436" t="e">
        <f t="shared" si="95"/>
        <v>#DIV/0!</v>
      </c>
      <c r="IBL51" s="1436" t="e">
        <f t="shared" si="95"/>
        <v>#DIV/0!</v>
      </c>
      <c r="IBM51" s="1436" t="e">
        <f t="shared" si="95"/>
        <v>#DIV/0!</v>
      </c>
      <c r="IBN51" s="1436" t="e">
        <f t="shared" si="95"/>
        <v>#DIV/0!</v>
      </c>
      <c r="IBO51" s="1436" t="e">
        <f t="shared" si="95"/>
        <v>#DIV/0!</v>
      </c>
      <c r="IBP51" s="1436" t="e">
        <f t="shared" si="95"/>
        <v>#DIV/0!</v>
      </c>
      <c r="IBQ51" s="1436" t="e">
        <f t="shared" si="95"/>
        <v>#DIV/0!</v>
      </c>
      <c r="IBR51" s="1436" t="e">
        <f t="shared" si="95"/>
        <v>#DIV/0!</v>
      </c>
      <c r="IBS51" s="1436" t="e">
        <f t="shared" si="95"/>
        <v>#DIV/0!</v>
      </c>
      <c r="IBT51" s="1436" t="e">
        <f t="shared" si="95"/>
        <v>#DIV/0!</v>
      </c>
      <c r="IBU51" s="1436" t="e">
        <f t="shared" si="95"/>
        <v>#DIV/0!</v>
      </c>
      <c r="IBV51" s="1436" t="e">
        <f t="shared" si="95"/>
        <v>#DIV/0!</v>
      </c>
      <c r="IBW51" s="1436" t="e">
        <f t="shared" si="95"/>
        <v>#DIV/0!</v>
      </c>
      <c r="IBX51" s="1436" t="e">
        <f t="shared" si="95"/>
        <v>#DIV/0!</v>
      </c>
      <c r="IBY51" s="1436" t="e">
        <f t="shared" si="95"/>
        <v>#DIV/0!</v>
      </c>
      <c r="IBZ51" s="1436" t="e">
        <f t="shared" si="95"/>
        <v>#DIV/0!</v>
      </c>
      <c r="ICA51" s="1436" t="e">
        <f t="shared" si="95"/>
        <v>#DIV/0!</v>
      </c>
      <c r="ICB51" s="1436" t="e">
        <f t="shared" si="95"/>
        <v>#DIV/0!</v>
      </c>
      <c r="ICC51" s="1436" t="e">
        <f t="shared" ref="ICC51:IEN51" si="96">+AVERAGE(IBX52:ICB52)</f>
        <v>#DIV/0!</v>
      </c>
      <c r="ICD51" s="1436" t="e">
        <f t="shared" si="96"/>
        <v>#DIV/0!</v>
      </c>
      <c r="ICE51" s="1436" t="e">
        <f t="shared" si="96"/>
        <v>#DIV/0!</v>
      </c>
      <c r="ICF51" s="1436" t="e">
        <f t="shared" si="96"/>
        <v>#DIV/0!</v>
      </c>
      <c r="ICG51" s="1436" t="e">
        <f t="shared" si="96"/>
        <v>#DIV/0!</v>
      </c>
      <c r="ICH51" s="1436" t="e">
        <f t="shared" si="96"/>
        <v>#DIV/0!</v>
      </c>
      <c r="ICI51" s="1436" t="e">
        <f t="shared" si="96"/>
        <v>#DIV/0!</v>
      </c>
      <c r="ICJ51" s="1436" t="e">
        <f t="shared" si="96"/>
        <v>#DIV/0!</v>
      </c>
      <c r="ICK51" s="1436" t="e">
        <f t="shared" si="96"/>
        <v>#DIV/0!</v>
      </c>
      <c r="ICL51" s="1436" t="e">
        <f t="shared" si="96"/>
        <v>#DIV/0!</v>
      </c>
      <c r="ICM51" s="1436" t="e">
        <f t="shared" si="96"/>
        <v>#DIV/0!</v>
      </c>
      <c r="ICN51" s="1436" t="e">
        <f t="shared" si="96"/>
        <v>#DIV/0!</v>
      </c>
      <c r="ICO51" s="1436" t="e">
        <f t="shared" si="96"/>
        <v>#DIV/0!</v>
      </c>
      <c r="ICP51" s="1436" t="e">
        <f t="shared" si="96"/>
        <v>#DIV/0!</v>
      </c>
      <c r="ICQ51" s="1436" t="e">
        <f t="shared" si="96"/>
        <v>#DIV/0!</v>
      </c>
      <c r="ICR51" s="1436" t="e">
        <f t="shared" si="96"/>
        <v>#DIV/0!</v>
      </c>
      <c r="ICS51" s="1436" t="e">
        <f t="shared" si="96"/>
        <v>#DIV/0!</v>
      </c>
      <c r="ICT51" s="1436" t="e">
        <f t="shared" si="96"/>
        <v>#DIV/0!</v>
      </c>
      <c r="ICU51" s="1436" t="e">
        <f t="shared" si="96"/>
        <v>#DIV/0!</v>
      </c>
      <c r="ICV51" s="1436" t="e">
        <f t="shared" si="96"/>
        <v>#DIV/0!</v>
      </c>
      <c r="ICW51" s="1436" t="e">
        <f t="shared" si="96"/>
        <v>#DIV/0!</v>
      </c>
      <c r="ICX51" s="1436" t="e">
        <f t="shared" si="96"/>
        <v>#DIV/0!</v>
      </c>
      <c r="ICY51" s="1436" t="e">
        <f t="shared" si="96"/>
        <v>#DIV/0!</v>
      </c>
      <c r="ICZ51" s="1436" t="e">
        <f t="shared" si="96"/>
        <v>#DIV/0!</v>
      </c>
      <c r="IDA51" s="1436" t="e">
        <f t="shared" si="96"/>
        <v>#DIV/0!</v>
      </c>
      <c r="IDB51" s="1436" t="e">
        <f t="shared" si="96"/>
        <v>#DIV/0!</v>
      </c>
      <c r="IDC51" s="1436" t="e">
        <f t="shared" si="96"/>
        <v>#DIV/0!</v>
      </c>
      <c r="IDD51" s="1436" t="e">
        <f t="shared" si="96"/>
        <v>#DIV/0!</v>
      </c>
      <c r="IDE51" s="1436" t="e">
        <f t="shared" si="96"/>
        <v>#DIV/0!</v>
      </c>
      <c r="IDF51" s="1436" t="e">
        <f t="shared" si="96"/>
        <v>#DIV/0!</v>
      </c>
      <c r="IDG51" s="1436" t="e">
        <f t="shared" si="96"/>
        <v>#DIV/0!</v>
      </c>
      <c r="IDH51" s="1436" t="e">
        <f t="shared" si="96"/>
        <v>#DIV/0!</v>
      </c>
      <c r="IDI51" s="1436" t="e">
        <f t="shared" si="96"/>
        <v>#DIV/0!</v>
      </c>
      <c r="IDJ51" s="1436" t="e">
        <f t="shared" si="96"/>
        <v>#DIV/0!</v>
      </c>
      <c r="IDK51" s="1436" t="e">
        <f t="shared" si="96"/>
        <v>#DIV/0!</v>
      </c>
      <c r="IDL51" s="1436" t="e">
        <f t="shared" si="96"/>
        <v>#DIV/0!</v>
      </c>
      <c r="IDM51" s="1436" t="e">
        <f t="shared" si="96"/>
        <v>#DIV/0!</v>
      </c>
      <c r="IDN51" s="1436" t="e">
        <f t="shared" si="96"/>
        <v>#DIV/0!</v>
      </c>
      <c r="IDO51" s="1436" t="e">
        <f t="shared" si="96"/>
        <v>#DIV/0!</v>
      </c>
      <c r="IDP51" s="1436" t="e">
        <f t="shared" si="96"/>
        <v>#DIV/0!</v>
      </c>
      <c r="IDQ51" s="1436" t="e">
        <f t="shared" si="96"/>
        <v>#DIV/0!</v>
      </c>
      <c r="IDR51" s="1436" t="e">
        <f t="shared" si="96"/>
        <v>#DIV/0!</v>
      </c>
      <c r="IDS51" s="1436" t="e">
        <f t="shared" si="96"/>
        <v>#DIV/0!</v>
      </c>
      <c r="IDT51" s="1436" t="e">
        <f t="shared" si="96"/>
        <v>#DIV/0!</v>
      </c>
      <c r="IDU51" s="1436" t="e">
        <f t="shared" si="96"/>
        <v>#DIV/0!</v>
      </c>
      <c r="IDV51" s="1436" t="e">
        <f t="shared" si="96"/>
        <v>#DIV/0!</v>
      </c>
      <c r="IDW51" s="1436" t="e">
        <f t="shared" si="96"/>
        <v>#DIV/0!</v>
      </c>
      <c r="IDX51" s="1436" t="e">
        <f t="shared" si="96"/>
        <v>#DIV/0!</v>
      </c>
      <c r="IDY51" s="1436" t="e">
        <f t="shared" si="96"/>
        <v>#DIV/0!</v>
      </c>
      <c r="IDZ51" s="1436" t="e">
        <f t="shared" si="96"/>
        <v>#DIV/0!</v>
      </c>
      <c r="IEA51" s="1436" t="e">
        <f t="shared" si="96"/>
        <v>#DIV/0!</v>
      </c>
      <c r="IEB51" s="1436" t="e">
        <f t="shared" si="96"/>
        <v>#DIV/0!</v>
      </c>
      <c r="IEC51" s="1436" t="e">
        <f t="shared" si="96"/>
        <v>#DIV/0!</v>
      </c>
      <c r="IED51" s="1436" t="e">
        <f t="shared" si="96"/>
        <v>#DIV/0!</v>
      </c>
      <c r="IEE51" s="1436" t="e">
        <f t="shared" si="96"/>
        <v>#DIV/0!</v>
      </c>
      <c r="IEF51" s="1436" t="e">
        <f t="shared" si="96"/>
        <v>#DIV/0!</v>
      </c>
      <c r="IEG51" s="1436" t="e">
        <f t="shared" si="96"/>
        <v>#DIV/0!</v>
      </c>
      <c r="IEH51" s="1436" t="e">
        <f t="shared" si="96"/>
        <v>#DIV/0!</v>
      </c>
      <c r="IEI51" s="1436" t="e">
        <f t="shared" si="96"/>
        <v>#DIV/0!</v>
      </c>
      <c r="IEJ51" s="1436" t="e">
        <f t="shared" si="96"/>
        <v>#DIV/0!</v>
      </c>
      <c r="IEK51" s="1436" t="e">
        <f t="shared" si="96"/>
        <v>#DIV/0!</v>
      </c>
      <c r="IEL51" s="1436" t="e">
        <f t="shared" si="96"/>
        <v>#DIV/0!</v>
      </c>
      <c r="IEM51" s="1436" t="e">
        <f t="shared" si="96"/>
        <v>#DIV/0!</v>
      </c>
      <c r="IEN51" s="1436" t="e">
        <f t="shared" si="96"/>
        <v>#DIV/0!</v>
      </c>
      <c r="IEO51" s="1436" t="e">
        <f t="shared" ref="IEO51:IGZ51" si="97">+AVERAGE(IEJ52:IEN52)</f>
        <v>#DIV/0!</v>
      </c>
      <c r="IEP51" s="1436" t="e">
        <f t="shared" si="97"/>
        <v>#DIV/0!</v>
      </c>
      <c r="IEQ51" s="1436" t="e">
        <f t="shared" si="97"/>
        <v>#DIV/0!</v>
      </c>
      <c r="IER51" s="1436" t="e">
        <f t="shared" si="97"/>
        <v>#DIV/0!</v>
      </c>
      <c r="IES51" s="1436" t="e">
        <f t="shared" si="97"/>
        <v>#DIV/0!</v>
      </c>
      <c r="IET51" s="1436" t="e">
        <f t="shared" si="97"/>
        <v>#DIV/0!</v>
      </c>
      <c r="IEU51" s="1436" t="e">
        <f t="shared" si="97"/>
        <v>#DIV/0!</v>
      </c>
      <c r="IEV51" s="1436" t="e">
        <f t="shared" si="97"/>
        <v>#DIV/0!</v>
      </c>
      <c r="IEW51" s="1436" t="e">
        <f t="shared" si="97"/>
        <v>#DIV/0!</v>
      </c>
      <c r="IEX51" s="1436" t="e">
        <f t="shared" si="97"/>
        <v>#DIV/0!</v>
      </c>
      <c r="IEY51" s="1436" t="e">
        <f t="shared" si="97"/>
        <v>#DIV/0!</v>
      </c>
      <c r="IEZ51" s="1436" t="e">
        <f t="shared" si="97"/>
        <v>#DIV/0!</v>
      </c>
      <c r="IFA51" s="1436" t="e">
        <f t="shared" si="97"/>
        <v>#DIV/0!</v>
      </c>
      <c r="IFB51" s="1436" t="e">
        <f t="shared" si="97"/>
        <v>#DIV/0!</v>
      </c>
      <c r="IFC51" s="1436" t="e">
        <f t="shared" si="97"/>
        <v>#DIV/0!</v>
      </c>
      <c r="IFD51" s="1436" t="e">
        <f t="shared" si="97"/>
        <v>#DIV/0!</v>
      </c>
      <c r="IFE51" s="1436" t="e">
        <f t="shared" si="97"/>
        <v>#DIV/0!</v>
      </c>
      <c r="IFF51" s="1436" t="e">
        <f t="shared" si="97"/>
        <v>#DIV/0!</v>
      </c>
      <c r="IFG51" s="1436" t="e">
        <f t="shared" si="97"/>
        <v>#DIV/0!</v>
      </c>
      <c r="IFH51" s="1436" t="e">
        <f t="shared" si="97"/>
        <v>#DIV/0!</v>
      </c>
      <c r="IFI51" s="1436" t="e">
        <f t="shared" si="97"/>
        <v>#DIV/0!</v>
      </c>
      <c r="IFJ51" s="1436" t="e">
        <f t="shared" si="97"/>
        <v>#DIV/0!</v>
      </c>
      <c r="IFK51" s="1436" t="e">
        <f t="shared" si="97"/>
        <v>#DIV/0!</v>
      </c>
      <c r="IFL51" s="1436" t="e">
        <f t="shared" si="97"/>
        <v>#DIV/0!</v>
      </c>
      <c r="IFM51" s="1436" t="e">
        <f t="shared" si="97"/>
        <v>#DIV/0!</v>
      </c>
      <c r="IFN51" s="1436" t="e">
        <f t="shared" si="97"/>
        <v>#DIV/0!</v>
      </c>
      <c r="IFO51" s="1436" t="e">
        <f t="shared" si="97"/>
        <v>#DIV/0!</v>
      </c>
      <c r="IFP51" s="1436" t="e">
        <f t="shared" si="97"/>
        <v>#DIV/0!</v>
      </c>
      <c r="IFQ51" s="1436" t="e">
        <f t="shared" si="97"/>
        <v>#DIV/0!</v>
      </c>
      <c r="IFR51" s="1436" t="e">
        <f t="shared" si="97"/>
        <v>#DIV/0!</v>
      </c>
      <c r="IFS51" s="1436" t="e">
        <f t="shared" si="97"/>
        <v>#DIV/0!</v>
      </c>
      <c r="IFT51" s="1436" t="e">
        <f t="shared" si="97"/>
        <v>#DIV/0!</v>
      </c>
      <c r="IFU51" s="1436" t="e">
        <f t="shared" si="97"/>
        <v>#DIV/0!</v>
      </c>
      <c r="IFV51" s="1436" t="e">
        <f t="shared" si="97"/>
        <v>#DIV/0!</v>
      </c>
      <c r="IFW51" s="1436" t="e">
        <f t="shared" si="97"/>
        <v>#DIV/0!</v>
      </c>
      <c r="IFX51" s="1436" t="e">
        <f t="shared" si="97"/>
        <v>#DIV/0!</v>
      </c>
      <c r="IFY51" s="1436" t="e">
        <f t="shared" si="97"/>
        <v>#DIV/0!</v>
      </c>
      <c r="IFZ51" s="1436" t="e">
        <f t="shared" si="97"/>
        <v>#DIV/0!</v>
      </c>
      <c r="IGA51" s="1436" t="e">
        <f t="shared" si="97"/>
        <v>#DIV/0!</v>
      </c>
      <c r="IGB51" s="1436" t="e">
        <f t="shared" si="97"/>
        <v>#DIV/0!</v>
      </c>
      <c r="IGC51" s="1436" t="e">
        <f t="shared" si="97"/>
        <v>#DIV/0!</v>
      </c>
      <c r="IGD51" s="1436" t="e">
        <f t="shared" si="97"/>
        <v>#DIV/0!</v>
      </c>
      <c r="IGE51" s="1436" t="e">
        <f t="shared" si="97"/>
        <v>#DIV/0!</v>
      </c>
      <c r="IGF51" s="1436" t="e">
        <f t="shared" si="97"/>
        <v>#DIV/0!</v>
      </c>
      <c r="IGG51" s="1436" t="e">
        <f t="shared" si="97"/>
        <v>#DIV/0!</v>
      </c>
      <c r="IGH51" s="1436" t="e">
        <f t="shared" si="97"/>
        <v>#DIV/0!</v>
      </c>
      <c r="IGI51" s="1436" t="e">
        <f t="shared" si="97"/>
        <v>#DIV/0!</v>
      </c>
      <c r="IGJ51" s="1436" t="e">
        <f t="shared" si="97"/>
        <v>#DIV/0!</v>
      </c>
      <c r="IGK51" s="1436" t="e">
        <f t="shared" si="97"/>
        <v>#DIV/0!</v>
      </c>
      <c r="IGL51" s="1436" t="e">
        <f t="shared" si="97"/>
        <v>#DIV/0!</v>
      </c>
      <c r="IGM51" s="1436" t="e">
        <f t="shared" si="97"/>
        <v>#DIV/0!</v>
      </c>
      <c r="IGN51" s="1436" t="e">
        <f t="shared" si="97"/>
        <v>#DIV/0!</v>
      </c>
      <c r="IGO51" s="1436" t="e">
        <f t="shared" si="97"/>
        <v>#DIV/0!</v>
      </c>
      <c r="IGP51" s="1436" t="e">
        <f t="shared" si="97"/>
        <v>#DIV/0!</v>
      </c>
      <c r="IGQ51" s="1436" t="e">
        <f t="shared" si="97"/>
        <v>#DIV/0!</v>
      </c>
      <c r="IGR51" s="1436" t="e">
        <f t="shared" si="97"/>
        <v>#DIV/0!</v>
      </c>
      <c r="IGS51" s="1436" t="e">
        <f t="shared" si="97"/>
        <v>#DIV/0!</v>
      </c>
      <c r="IGT51" s="1436" t="e">
        <f t="shared" si="97"/>
        <v>#DIV/0!</v>
      </c>
      <c r="IGU51" s="1436" t="e">
        <f t="shared" si="97"/>
        <v>#DIV/0!</v>
      </c>
      <c r="IGV51" s="1436" t="e">
        <f t="shared" si="97"/>
        <v>#DIV/0!</v>
      </c>
      <c r="IGW51" s="1436" t="e">
        <f t="shared" si="97"/>
        <v>#DIV/0!</v>
      </c>
      <c r="IGX51" s="1436" t="e">
        <f t="shared" si="97"/>
        <v>#DIV/0!</v>
      </c>
      <c r="IGY51" s="1436" t="e">
        <f t="shared" si="97"/>
        <v>#DIV/0!</v>
      </c>
      <c r="IGZ51" s="1436" t="e">
        <f t="shared" si="97"/>
        <v>#DIV/0!</v>
      </c>
      <c r="IHA51" s="1436" t="e">
        <f t="shared" ref="IHA51:IJL51" si="98">+AVERAGE(IGV52:IGZ52)</f>
        <v>#DIV/0!</v>
      </c>
      <c r="IHB51" s="1436" t="e">
        <f t="shared" si="98"/>
        <v>#DIV/0!</v>
      </c>
      <c r="IHC51" s="1436" t="e">
        <f t="shared" si="98"/>
        <v>#DIV/0!</v>
      </c>
      <c r="IHD51" s="1436" t="e">
        <f t="shared" si="98"/>
        <v>#DIV/0!</v>
      </c>
      <c r="IHE51" s="1436" t="e">
        <f t="shared" si="98"/>
        <v>#DIV/0!</v>
      </c>
      <c r="IHF51" s="1436" t="e">
        <f t="shared" si="98"/>
        <v>#DIV/0!</v>
      </c>
      <c r="IHG51" s="1436" t="e">
        <f t="shared" si="98"/>
        <v>#DIV/0!</v>
      </c>
      <c r="IHH51" s="1436" t="e">
        <f t="shared" si="98"/>
        <v>#DIV/0!</v>
      </c>
      <c r="IHI51" s="1436" t="e">
        <f t="shared" si="98"/>
        <v>#DIV/0!</v>
      </c>
      <c r="IHJ51" s="1436" t="e">
        <f t="shared" si="98"/>
        <v>#DIV/0!</v>
      </c>
      <c r="IHK51" s="1436" t="e">
        <f t="shared" si="98"/>
        <v>#DIV/0!</v>
      </c>
      <c r="IHL51" s="1436" t="e">
        <f t="shared" si="98"/>
        <v>#DIV/0!</v>
      </c>
      <c r="IHM51" s="1436" t="e">
        <f t="shared" si="98"/>
        <v>#DIV/0!</v>
      </c>
      <c r="IHN51" s="1436" t="e">
        <f t="shared" si="98"/>
        <v>#DIV/0!</v>
      </c>
      <c r="IHO51" s="1436" t="e">
        <f t="shared" si="98"/>
        <v>#DIV/0!</v>
      </c>
      <c r="IHP51" s="1436" t="e">
        <f t="shared" si="98"/>
        <v>#DIV/0!</v>
      </c>
      <c r="IHQ51" s="1436" t="e">
        <f t="shared" si="98"/>
        <v>#DIV/0!</v>
      </c>
      <c r="IHR51" s="1436" t="e">
        <f t="shared" si="98"/>
        <v>#DIV/0!</v>
      </c>
      <c r="IHS51" s="1436" t="e">
        <f t="shared" si="98"/>
        <v>#DIV/0!</v>
      </c>
      <c r="IHT51" s="1436" t="e">
        <f t="shared" si="98"/>
        <v>#DIV/0!</v>
      </c>
      <c r="IHU51" s="1436" t="e">
        <f t="shared" si="98"/>
        <v>#DIV/0!</v>
      </c>
      <c r="IHV51" s="1436" t="e">
        <f t="shared" si="98"/>
        <v>#DIV/0!</v>
      </c>
      <c r="IHW51" s="1436" t="e">
        <f t="shared" si="98"/>
        <v>#DIV/0!</v>
      </c>
      <c r="IHX51" s="1436" t="e">
        <f t="shared" si="98"/>
        <v>#DIV/0!</v>
      </c>
      <c r="IHY51" s="1436" t="e">
        <f t="shared" si="98"/>
        <v>#DIV/0!</v>
      </c>
      <c r="IHZ51" s="1436" t="e">
        <f t="shared" si="98"/>
        <v>#DIV/0!</v>
      </c>
      <c r="IIA51" s="1436" t="e">
        <f t="shared" si="98"/>
        <v>#DIV/0!</v>
      </c>
      <c r="IIB51" s="1436" t="e">
        <f t="shared" si="98"/>
        <v>#DIV/0!</v>
      </c>
      <c r="IIC51" s="1436" t="e">
        <f t="shared" si="98"/>
        <v>#DIV/0!</v>
      </c>
      <c r="IID51" s="1436" t="e">
        <f t="shared" si="98"/>
        <v>#DIV/0!</v>
      </c>
      <c r="IIE51" s="1436" t="e">
        <f t="shared" si="98"/>
        <v>#DIV/0!</v>
      </c>
      <c r="IIF51" s="1436" t="e">
        <f t="shared" si="98"/>
        <v>#DIV/0!</v>
      </c>
      <c r="IIG51" s="1436" t="e">
        <f t="shared" si="98"/>
        <v>#DIV/0!</v>
      </c>
      <c r="IIH51" s="1436" t="e">
        <f t="shared" si="98"/>
        <v>#DIV/0!</v>
      </c>
      <c r="III51" s="1436" t="e">
        <f t="shared" si="98"/>
        <v>#DIV/0!</v>
      </c>
      <c r="IIJ51" s="1436" t="e">
        <f t="shared" si="98"/>
        <v>#DIV/0!</v>
      </c>
      <c r="IIK51" s="1436" t="e">
        <f t="shared" si="98"/>
        <v>#DIV/0!</v>
      </c>
      <c r="IIL51" s="1436" t="e">
        <f t="shared" si="98"/>
        <v>#DIV/0!</v>
      </c>
      <c r="IIM51" s="1436" t="e">
        <f t="shared" si="98"/>
        <v>#DIV/0!</v>
      </c>
      <c r="IIN51" s="1436" t="e">
        <f t="shared" si="98"/>
        <v>#DIV/0!</v>
      </c>
      <c r="IIO51" s="1436" t="e">
        <f t="shared" si="98"/>
        <v>#DIV/0!</v>
      </c>
      <c r="IIP51" s="1436" t="e">
        <f t="shared" si="98"/>
        <v>#DIV/0!</v>
      </c>
      <c r="IIQ51" s="1436" t="e">
        <f t="shared" si="98"/>
        <v>#DIV/0!</v>
      </c>
      <c r="IIR51" s="1436" t="e">
        <f t="shared" si="98"/>
        <v>#DIV/0!</v>
      </c>
      <c r="IIS51" s="1436" t="e">
        <f t="shared" si="98"/>
        <v>#DIV/0!</v>
      </c>
      <c r="IIT51" s="1436" t="e">
        <f t="shared" si="98"/>
        <v>#DIV/0!</v>
      </c>
      <c r="IIU51" s="1436" t="e">
        <f t="shared" si="98"/>
        <v>#DIV/0!</v>
      </c>
      <c r="IIV51" s="1436" t="e">
        <f t="shared" si="98"/>
        <v>#DIV/0!</v>
      </c>
      <c r="IIW51" s="1436" t="e">
        <f t="shared" si="98"/>
        <v>#DIV/0!</v>
      </c>
      <c r="IIX51" s="1436" t="e">
        <f t="shared" si="98"/>
        <v>#DIV/0!</v>
      </c>
      <c r="IIY51" s="1436" t="e">
        <f t="shared" si="98"/>
        <v>#DIV/0!</v>
      </c>
      <c r="IIZ51" s="1436" t="e">
        <f t="shared" si="98"/>
        <v>#DIV/0!</v>
      </c>
      <c r="IJA51" s="1436" t="e">
        <f t="shared" si="98"/>
        <v>#DIV/0!</v>
      </c>
      <c r="IJB51" s="1436" t="e">
        <f t="shared" si="98"/>
        <v>#DIV/0!</v>
      </c>
      <c r="IJC51" s="1436" t="e">
        <f t="shared" si="98"/>
        <v>#DIV/0!</v>
      </c>
      <c r="IJD51" s="1436" t="e">
        <f t="shared" si="98"/>
        <v>#DIV/0!</v>
      </c>
      <c r="IJE51" s="1436" t="e">
        <f t="shared" si="98"/>
        <v>#DIV/0!</v>
      </c>
      <c r="IJF51" s="1436" t="e">
        <f t="shared" si="98"/>
        <v>#DIV/0!</v>
      </c>
      <c r="IJG51" s="1436" t="e">
        <f t="shared" si="98"/>
        <v>#DIV/0!</v>
      </c>
      <c r="IJH51" s="1436" t="e">
        <f t="shared" si="98"/>
        <v>#DIV/0!</v>
      </c>
      <c r="IJI51" s="1436" t="e">
        <f t="shared" si="98"/>
        <v>#DIV/0!</v>
      </c>
      <c r="IJJ51" s="1436" t="e">
        <f t="shared" si="98"/>
        <v>#DIV/0!</v>
      </c>
      <c r="IJK51" s="1436" t="e">
        <f t="shared" si="98"/>
        <v>#DIV/0!</v>
      </c>
      <c r="IJL51" s="1436" t="e">
        <f t="shared" si="98"/>
        <v>#DIV/0!</v>
      </c>
      <c r="IJM51" s="1436" t="e">
        <f t="shared" ref="IJM51:ILX51" si="99">+AVERAGE(IJH52:IJL52)</f>
        <v>#DIV/0!</v>
      </c>
      <c r="IJN51" s="1436" t="e">
        <f t="shared" si="99"/>
        <v>#DIV/0!</v>
      </c>
      <c r="IJO51" s="1436" t="e">
        <f t="shared" si="99"/>
        <v>#DIV/0!</v>
      </c>
      <c r="IJP51" s="1436" t="e">
        <f t="shared" si="99"/>
        <v>#DIV/0!</v>
      </c>
      <c r="IJQ51" s="1436" t="e">
        <f t="shared" si="99"/>
        <v>#DIV/0!</v>
      </c>
      <c r="IJR51" s="1436" t="e">
        <f t="shared" si="99"/>
        <v>#DIV/0!</v>
      </c>
      <c r="IJS51" s="1436" t="e">
        <f t="shared" si="99"/>
        <v>#DIV/0!</v>
      </c>
      <c r="IJT51" s="1436" t="e">
        <f t="shared" si="99"/>
        <v>#DIV/0!</v>
      </c>
      <c r="IJU51" s="1436" t="e">
        <f t="shared" si="99"/>
        <v>#DIV/0!</v>
      </c>
      <c r="IJV51" s="1436" t="e">
        <f t="shared" si="99"/>
        <v>#DIV/0!</v>
      </c>
      <c r="IJW51" s="1436" t="e">
        <f t="shared" si="99"/>
        <v>#DIV/0!</v>
      </c>
      <c r="IJX51" s="1436" t="e">
        <f t="shared" si="99"/>
        <v>#DIV/0!</v>
      </c>
      <c r="IJY51" s="1436" t="e">
        <f t="shared" si="99"/>
        <v>#DIV/0!</v>
      </c>
      <c r="IJZ51" s="1436" t="e">
        <f t="shared" si="99"/>
        <v>#DIV/0!</v>
      </c>
      <c r="IKA51" s="1436" t="e">
        <f t="shared" si="99"/>
        <v>#DIV/0!</v>
      </c>
      <c r="IKB51" s="1436" t="e">
        <f t="shared" si="99"/>
        <v>#DIV/0!</v>
      </c>
      <c r="IKC51" s="1436" t="e">
        <f t="shared" si="99"/>
        <v>#DIV/0!</v>
      </c>
      <c r="IKD51" s="1436" t="e">
        <f t="shared" si="99"/>
        <v>#DIV/0!</v>
      </c>
      <c r="IKE51" s="1436" t="e">
        <f t="shared" si="99"/>
        <v>#DIV/0!</v>
      </c>
      <c r="IKF51" s="1436" t="e">
        <f t="shared" si="99"/>
        <v>#DIV/0!</v>
      </c>
      <c r="IKG51" s="1436" t="e">
        <f t="shared" si="99"/>
        <v>#DIV/0!</v>
      </c>
      <c r="IKH51" s="1436" t="e">
        <f t="shared" si="99"/>
        <v>#DIV/0!</v>
      </c>
      <c r="IKI51" s="1436" t="e">
        <f t="shared" si="99"/>
        <v>#DIV/0!</v>
      </c>
      <c r="IKJ51" s="1436" t="e">
        <f t="shared" si="99"/>
        <v>#DIV/0!</v>
      </c>
      <c r="IKK51" s="1436" t="e">
        <f t="shared" si="99"/>
        <v>#DIV/0!</v>
      </c>
      <c r="IKL51" s="1436" t="e">
        <f t="shared" si="99"/>
        <v>#DIV/0!</v>
      </c>
      <c r="IKM51" s="1436" t="e">
        <f t="shared" si="99"/>
        <v>#DIV/0!</v>
      </c>
      <c r="IKN51" s="1436" t="e">
        <f t="shared" si="99"/>
        <v>#DIV/0!</v>
      </c>
      <c r="IKO51" s="1436" t="e">
        <f t="shared" si="99"/>
        <v>#DIV/0!</v>
      </c>
      <c r="IKP51" s="1436" t="e">
        <f t="shared" si="99"/>
        <v>#DIV/0!</v>
      </c>
      <c r="IKQ51" s="1436" t="e">
        <f t="shared" si="99"/>
        <v>#DIV/0!</v>
      </c>
      <c r="IKR51" s="1436" t="e">
        <f t="shared" si="99"/>
        <v>#DIV/0!</v>
      </c>
      <c r="IKS51" s="1436" t="e">
        <f t="shared" si="99"/>
        <v>#DIV/0!</v>
      </c>
      <c r="IKT51" s="1436" t="e">
        <f t="shared" si="99"/>
        <v>#DIV/0!</v>
      </c>
      <c r="IKU51" s="1436" t="e">
        <f t="shared" si="99"/>
        <v>#DIV/0!</v>
      </c>
      <c r="IKV51" s="1436" t="e">
        <f t="shared" si="99"/>
        <v>#DIV/0!</v>
      </c>
      <c r="IKW51" s="1436" t="e">
        <f t="shared" si="99"/>
        <v>#DIV/0!</v>
      </c>
      <c r="IKX51" s="1436" t="e">
        <f t="shared" si="99"/>
        <v>#DIV/0!</v>
      </c>
      <c r="IKY51" s="1436" t="e">
        <f t="shared" si="99"/>
        <v>#DIV/0!</v>
      </c>
      <c r="IKZ51" s="1436" t="e">
        <f t="shared" si="99"/>
        <v>#DIV/0!</v>
      </c>
      <c r="ILA51" s="1436" t="e">
        <f t="shared" si="99"/>
        <v>#DIV/0!</v>
      </c>
      <c r="ILB51" s="1436" t="e">
        <f t="shared" si="99"/>
        <v>#DIV/0!</v>
      </c>
      <c r="ILC51" s="1436" t="e">
        <f t="shared" si="99"/>
        <v>#DIV/0!</v>
      </c>
      <c r="ILD51" s="1436" t="e">
        <f t="shared" si="99"/>
        <v>#DIV/0!</v>
      </c>
      <c r="ILE51" s="1436" t="e">
        <f t="shared" si="99"/>
        <v>#DIV/0!</v>
      </c>
      <c r="ILF51" s="1436" t="e">
        <f t="shared" si="99"/>
        <v>#DIV/0!</v>
      </c>
      <c r="ILG51" s="1436" t="e">
        <f t="shared" si="99"/>
        <v>#DIV/0!</v>
      </c>
      <c r="ILH51" s="1436" t="e">
        <f t="shared" si="99"/>
        <v>#DIV/0!</v>
      </c>
      <c r="ILI51" s="1436" t="e">
        <f t="shared" si="99"/>
        <v>#DIV/0!</v>
      </c>
      <c r="ILJ51" s="1436" t="e">
        <f t="shared" si="99"/>
        <v>#DIV/0!</v>
      </c>
      <c r="ILK51" s="1436" t="e">
        <f t="shared" si="99"/>
        <v>#DIV/0!</v>
      </c>
      <c r="ILL51" s="1436" t="e">
        <f t="shared" si="99"/>
        <v>#DIV/0!</v>
      </c>
      <c r="ILM51" s="1436" t="e">
        <f t="shared" si="99"/>
        <v>#DIV/0!</v>
      </c>
      <c r="ILN51" s="1436" t="e">
        <f t="shared" si="99"/>
        <v>#DIV/0!</v>
      </c>
      <c r="ILO51" s="1436" t="e">
        <f t="shared" si="99"/>
        <v>#DIV/0!</v>
      </c>
      <c r="ILP51" s="1436" t="e">
        <f t="shared" si="99"/>
        <v>#DIV/0!</v>
      </c>
      <c r="ILQ51" s="1436" t="e">
        <f t="shared" si="99"/>
        <v>#DIV/0!</v>
      </c>
      <c r="ILR51" s="1436" t="e">
        <f t="shared" si="99"/>
        <v>#DIV/0!</v>
      </c>
      <c r="ILS51" s="1436" t="e">
        <f t="shared" si="99"/>
        <v>#DIV/0!</v>
      </c>
      <c r="ILT51" s="1436" t="e">
        <f t="shared" si="99"/>
        <v>#DIV/0!</v>
      </c>
      <c r="ILU51" s="1436" t="e">
        <f t="shared" si="99"/>
        <v>#DIV/0!</v>
      </c>
      <c r="ILV51" s="1436" t="e">
        <f t="shared" si="99"/>
        <v>#DIV/0!</v>
      </c>
      <c r="ILW51" s="1436" t="e">
        <f t="shared" si="99"/>
        <v>#DIV/0!</v>
      </c>
      <c r="ILX51" s="1436" t="e">
        <f t="shared" si="99"/>
        <v>#DIV/0!</v>
      </c>
      <c r="ILY51" s="1436" t="e">
        <f t="shared" ref="ILY51:IOJ51" si="100">+AVERAGE(ILT52:ILX52)</f>
        <v>#DIV/0!</v>
      </c>
      <c r="ILZ51" s="1436" t="e">
        <f t="shared" si="100"/>
        <v>#DIV/0!</v>
      </c>
      <c r="IMA51" s="1436" t="e">
        <f t="shared" si="100"/>
        <v>#DIV/0!</v>
      </c>
      <c r="IMB51" s="1436" t="e">
        <f t="shared" si="100"/>
        <v>#DIV/0!</v>
      </c>
      <c r="IMC51" s="1436" t="e">
        <f t="shared" si="100"/>
        <v>#DIV/0!</v>
      </c>
      <c r="IMD51" s="1436" t="e">
        <f t="shared" si="100"/>
        <v>#DIV/0!</v>
      </c>
      <c r="IME51" s="1436" t="e">
        <f t="shared" si="100"/>
        <v>#DIV/0!</v>
      </c>
      <c r="IMF51" s="1436" t="e">
        <f t="shared" si="100"/>
        <v>#DIV/0!</v>
      </c>
      <c r="IMG51" s="1436" t="e">
        <f t="shared" si="100"/>
        <v>#DIV/0!</v>
      </c>
      <c r="IMH51" s="1436" t="e">
        <f t="shared" si="100"/>
        <v>#DIV/0!</v>
      </c>
      <c r="IMI51" s="1436" t="e">
        <f t="shared" si="100"/>
        <v>#DIV/0!</v>
      </c>
      <c r="IMJ51" s="1436" t="e">
        <f t="shared" si="100"/>
        <v>#DIV/0!</v>
      </c>
      <c r="IMK51" s="1436" t="e">
        <f t="shared" si="100"/>
        <v>#DIV/0!</v>
      </c>
      <c r="IML51" s="1436" t="e">
        <f t="shared" si="100"/>
        <v>#DIV/0!</v>
      </c>
      <c r="IMM51" s="1436" t="e">
        <f t="shared" si="100"/>
        <v>#DIV/0!</v>
      </c>
      <c r="IMN51" s="1436" t="e">
        <f t="shared" si="100"/>
        <v>#DIV/0!</v>
      </c>
      <c r="IMO51" s="1436" t="e">
        <f t="shared" si="100"/>
        <v>#DIV/0!</v>
      </c>
      <c r="IMP51" s="1436" t="e">
        <f t="shared" si="100"/>
        <v>#DIV/0!</v>
      </c>
      <c r="IMQ51" s="1436" t="e">
        <f t="shared" si="100"/>
        <v>#DIV/0!</v>
      </c>
      <c r="IMR51" s="1436" t="e">
        <f t="shared" si="100"/>
        <v>#DIV/0!</v>
      </c>
      <c r="IMS51" s="1436" t="e">
        <f t="shared" si="100"/>
        <v>#DIV/0!</v>
      </c>
      <c r="IMT51" s="1436" t="e">
        <f t="shared" si="100"/>
        <v>#DIV/0!</v>
      </c>
      <c r="IMU51" s="1436" t="e">
        <f t="shared" si="100"/>
        <v>#DIV/0!</v>
      </c>
      <c r="IMV51" s="1436" t="e">
        <f t="shared" si="100"/>
        <v>#DIV/0!</v>
      </c>
      <c r="IMW51" s="1436" t="e">
        <f t="shared" si="100"/>
        <v>#DIV/0!</v>
      </c>
      <c r="IMX51" s="1436" t="e">
        <f t="shared" si="100"/>
        <v>#DIV/0!</v>
      </c>
      <c r="IMY51" s="1436" t="e">
        <f t="shared" si="100"/>
        <v>#DIV/0!</v>
      </c>
      <c r="IMZ51" s="1436" t="e">
        <f t="shared" si="100"/>
        <v>#DIV/0!</v>
      </c>
      <c r="INA51" s="1436" t="e">
        <f t="shared" si="100"/>
        <v>#DIV/0!</v>
      </c>
      <c r="INB51" s="1436" t="e">
        <f t="shared" si="100"/>
        <v>#DIV/0!</v>
      </c>
      <c r="INC51" s="1436" t="e">
        <f t="shared" si="100"/>
        <v>#DIV/0!</v>
      </c>
      <c r="IND51" s="1436" t="e">
        <f t="shared" si="100"/>
        <v>#DIV/0!</v>
      </c>
      <c r="INE51" s="1436" t="e">
        <f t="shared" si="100"/>
        <v>#DIV/0!</v>
      </c>
      <c r="INF51" s="1436" t="e">
        <f t="shared" si="100"/>
        <v>#DIV/0!</v>
      </c>
      <c r="ING51" s="1436" t="e">
        <f t="shared" si="100"/>
        <v>#DIV/0!</v>
      </c>
      <c r="INH51" s="1436" t="e">
        <f t="shared" si="100"/>
        <v>#DIV/0!</v>
      </c>
      <c r="INI51" s="1436" t="e">
        <f t="shared" si="100"/>
        <v>#DIV/0!</v>
      </c>
      <c r="INJ51" s="1436" t="e">
        <f t="shared" si="100"/>
        <v>#DIV/0!</v>
      </c>
      <c r="INK51" s="1436" t="e">
        <f t="shared" si="100"/>
        <v>#DIV/0!</v>
      </c>
      <c r="INL51" s="1436" t="e">
        <f t="shared" si="100"/>
        <v>#DIV/0!</v>
      </c>
      <c r="INM51" s="1436" t="e">
        <f t="shared" si="100"/>
        <v>#DIV/0!</v>
      </c>
      <c r="INN51" s="1436" t="e">
        <f t="shared" si="100"/>
        <v>#DIV/0!</v>
      </c>
      <c r="INO51" s="1436" t="e">
        <f t="shared" si="100"/>
        <v>#DIV/0!</v>
      </c>
      <c r="INP51" s="1436" t="e">
        <f t="shared" si="100"/>
        <v>#DIV/0!</v>
      </c>
      <c r="INQ51" s="1436" t="e">
        <f t="shared" si="100"/>
        <v>#DIV/0!</v>
      </c>
      <c r="INR51" s="1436" t="e">
        <f t="shared" si="100"/>
        <v>#DIV/0!</v>
      </c>
      <c r="INS51" s="1436" t="e">
        <f t="shared" si="100"/>
        <v>#DIV/0!</v>
      </c>
      <c r="INT51" s="1436" t="e">
        <f t="shared" si="100"/>
        <v>#DIV/0!</v>
      </c>
      <c r="INU51" s="1436" t="e">
        <f t="shared" si="100"/>
        <v>#DIV/0!</v>
      </c>
      <c r="INV51" s="1436" t="e">
        <f t="shared" si="100"/>
        <v>#DIV/0!</v>
      </c>
      <c r="INW51" s="1436" t="e">
        <f t="shared" si="100"/>
        <v>#DIV/0!</v>
      </c>
      <c r="INX51" s="1436" t="e">
        <f t="shared" si="100"/>
        <v>#DIV/0!</v>
      </c>
      <c r="INY51" s="1436" t="e">
        <f t="shared" si="100"/>
        <v>#DIV/0!</v>
      </c>
      <c r="INZ51" s="1436" t="e">
        <f t="shared" si="100"/>
        <v>#DIV/0!</v>
      </c>
      <c r="IOA51" s="1436" t="e">
        <f t="shared" si="100"/>
        <v>#DIV/0!</v>
      </c>
      <c r="IOB51" s="1436" t="e">
        <f t="shared" si="100"/>
        <v>#DIV/0!</v>
      </c>
      <c r="IOC51" s="1436" t="e">
        <f t="shared" si="100"/>
        <v>#DIV/0!</v>
      </c>
      <c r="IOD51" s="1436" t="e">
        <f t="shared" si="100"/>
        <v>#DIV/0!</v>
      </c>
      <c r="IOE51" s="1436" t="e">
        <f t="shared" si="100"/>
        <v>#DIV/0!</v>
      </c>
      <c r="IOF51" s="1436" t="e">
        <f t="shared" si="100"/>
        <v>#DIV/0!</v>
      </c>
      <c r="IOG51" s="1436" t="e">
        <f t="shared" si="100"/>
        <v>#DIV/0!</v>
      </c>
      <c r="IOH51" s="1436" t="e">
        <f t="shared" si="100"/>
        <v>#DIV/0!</v>
      </c>
      <c r="IOI51" s="1436" t="e">
        <f t="shared" si="100"/>
        <v>#DIV/0!</v>
      </c>
      <c r="IOJ51" s="1436" t="e">
        <f t="shared" si="100"/>
        <v>#DIV/0!</v>
      </c>
      <c r="IOK51" s="1436" t="e">
        <f t="shared" ref="IOK51:IQV51" si="101">+AVERAGE(IOF52:IOJ52)</f>
        <v>#DIV/0!</v>
      </c>
      <c r="IOL51" s="1436" t="e">
        <f t="shared" si="101"/>
        <v>#DIV/0!</v>
      </c>
      <c r="IOM51" s="1436" t="e">
        <f t="shared" si="101"/>
        <v>#DIV/0!</v>
      </c>
      <c r="ION51" s="1436" t="e">
        <f t="shared" si="101"/>
        <v>#DIV/0!</v>
      </c>
      <c r="IOO51" s="1436" t="e">
        <f t="shared" si="101"/>
        <v>#DIV/0!</v>
      </c>
      <c r="IOP51" s="1436" t="e">
        <f t="shared" si="101"/>
        <v>#DIV/0!</v>
      </c>
      <c r="IOQ51" s="1436" t="e">
        <f t="shared" si="101"/>
        <v>#DIV/0!</v>
      </c>
      <c r="IOR51" s="1436" t="e">
        <f t="shared" si="101"/>
        <v>#DIV/0!</v>
      </c>
      <c r="IOS51" s="1436" t="e">
        <f t="shared" si="101"/>
        <v>#DIV/0!</v>
      </c>
      <c r="IOT51" s="1436" t="e">
        <f t="shared" si="101"/>
        <v>#DIV/0!</v>
      </c>
      <c r="IOU51" s="1436" t="e">
        <f t="shared" si="101"/>
        <v>#DIV/0!</v>
      </c>
      <c r="IOV51" s="1436" t="e">
        <f t="shared" si="101"/>
        <v>#DIV/0!</v>
      </c>
      <c r="IOW51" s="1436" t="e">
        <f t="shared" si="101"/>
        <v>#DIV/0!</v>
      </c>
      <c r="IOX51" s="1436" t="e">
        <f t="shared" si="101"/>
        <v>#DIV/0!</v>
      </c>
      <c r="IOY51" s="1436" t="e">
        <f t="shared" si="101"/>
        <v>#DIV/0!</v>
      </c>
      <c r="IOZ51" s="1436" t="e">
        <f t="shared" si="101"/>
        <v>#DIV/0!</v>
      </c>
      <c r="IPA51" s="1436" t="e">
        <f t="shared" si="101"/>
        <v>#DIV/0!</v>
      </c>
      <c r="IPB51" s="1436" t="e">
        <f t="shared" si="101"/>
        <v>#DIV/0!</v>
      </c>
      <c r="IPC51" s="1436" t="e">
        <f t="shared" si="101"/>
        <v>#DIV/0!</v>
      </c>
      <c r="IPD51" s="1436" t="e">
        <f t="shared" si="101"/>
        <v>#DIV/0!</v>
      </c>
      <c r="IPE51" s="1436" t="e">
        <f t="shared" si="101"/>
        <v>#DIV/0!</v>
      </c>
      <c r="IPF51" s="1436" t="e">
        <f t="shared" si="101"/>
        <v>#DIV/0!</v>
      </c>
      <c r="IPG51" s="1436" t="e">
        <f t="shared" si="101"/>
        <v>#DIV/0!</v>
      </c>
      <c r="IPH51" s="1436" t="e">
        <f t="shared" si="101"/>
        <v>#DIV/0!</v>
      </c>
      <c r="IPI51" s="1436" t="e">
        <f t="shared" si="101"/>
        <v>#DIV/0!</v>
      </c>
      <c r="IPJ51" s="1436" t="e">
        <f t="shared" si="101"/>
        <v>#DIV/0!</v>
      </c>
      <c r="IPK51" s="1436" t="e">
        <f t="shared" si="101"/>
        <v>#DIV/0!</v>
      </c>
      <c r="IPL51" s="1436" t="e">
        <f t="shared" si="101"/>
        <v>#DIV/0!</v>
      </c>
      <c r="IPM51" s="1436" t="e">
        <f t="shared" si="101"/>
        <v>#DIV/0!</v>
      </c>
      <c r="IPN51" s="1436" t="e">
        <f t="shared" si="101"/>
        <v>#DIV/0!</v>
      </c>
      <c r="IPO51" s="1436" t="e">
        <f t="shared" si="101"/>
        <v>#DIV/0!</v>
      </c>
      <c r="IPP51" s="1436" t="e">
        <f t="shared" si="101"/>
        <v>#DIV/0!</v>
      </c>
      <c r="IPQ51" s="1436" t="e">
        <f t="shared" si="101"/>
        <v>#DIV/0!</v>
      </c>
      <c r="IPR51" s="1436" t="e">
        <f t="shared" si="101"/>
        <v>#DIV/0!</v>
      </c>
      <c r="IPS51" s="1436" t="e">
        <f t="shared" si="101"/>
        <v>#DIV/0!</v>
      </c>
      <c r="IPT51" s="1436" t="e">
        <f t="shared" si="101"/>
        <v>#DIV/0!</v>
      </c>
      <c r="IPU51" s="1436" t="e">
        <f t="shared" si="101"/>
        <v>#DIV/0!</v>
      </c>
      <c r="IPV51" s="1436" t="e">
        <f t="shared" si="101"/>
        <v>#DIV/0!</v>
      </c>
      <c r="IPW51" s="1436" t="e">
        <f t="shared" si="101"/>
        <v>#DIV/0!</v>
      </c>
      <c r="IPX51" s="1436" t="e">
        <f t="shared" si="101"/>
        <v>#DIV/0!</v>
      </c>
      <c r="IPY51" s="1436" t="e">
        <f t="shared" si="101"/>
        <v>#DIV/0!</v>
      </c>
      <c r="IPZ51" s="1436" t="e">
        <f t="shared" si="101"/>
        <v>#DIV/0!</v>
      </c>
      <c r="IQA51" s="1436" t="e">
        <f t="shared" si="101"/>
        <v>#DIV/0!</v>
      </c>
      <c r="IQB51" s="1436" t="e">
        <f t="shared" si="101"/>
        <v>#DIV/0!</v>
      </c>
      <c r="IQC51" s="1436" t="e">
        <f t="shared" si="101"/>
        <v>#DIV/0!</v>
      </c>
      <c r="IQD51" s="1436" t="e">
        <f t="shared" si="101"/>
        <v>#DIV/0!</v>
      </c>
      <c r="IQE51" s="1436" t="e">
        <f t="shared" si="101"/>
        <v>#DIV/0!</v>
      </c>
      <c r="IQF51" s="1436" t="e">
        <f t="shared" si="101"/>
        <v>#DIV/0!</v>
      </c>
      <c r="IQG51" s="1436" t="e">
        <f t="shared" si="101"/>
        <v>#DIV/0!</v>
      </c>
      <c r="IQH51" s="1436" t="e">
        <f t="shared" si="101"/>
        <v>#DIV/0!</v>
      </c>
      <c r="IQI51" s="1436" t="e">
        <f t="shared" si="101"/>
        <v>#DIV/0!</v>
      </c>
      <c r="IQJ51" s="1436" t="e">
        <f t="shared" si="101"/>
        <v>#DIV/0!</v>
      </c>
      <c r="IQK51" s="1436" t="e">
        <f t="shared" si="101"/>
        <v>#DIV/0!</v>
      </c>
      <c r="IQL51" s="1436" t="e">
        <f t="shared" si="101"/>
        <v>#DIV/0!</v>
      </c>
      <c r="IQM51" s="1436" t="e">
        <f t="shared" si="101"/>
        <v>#DIV/0!</v>
      </c>
      <c r="IQN51" s="1436" t="e">
        <f t="shared" si="101"/>
        <v>#DIV/0!</v>
      </c>
      <c r="IQO51" s="1436" t="e">
        <f t="shared" si="101"/>
        <v>#DIV/0!</v>
      </c>
      <c r="IQP51" s="1436" t="e">
        <f t="shared" si="101"/>
        <v>#DIV/0!</v>
      </c>
      <c r="IQQ51" s="1436" t="e">
        <f t="shared" si="101"/>
        <v>#DIV/0!</v>
      </c>
      <c r="IQR51" s="1436" t="e">
        <f t="shared" si="101"/>
        <v>#DIV/0!</v>
      </c>
      <c r="IQS51" s="1436" t="e">
        <f t="shared" si="101"/>
        <v>#DIV/0!</v>
      </c>
      <c r="IQT51" s="1436" t="e">
        <f t="shared" si="101"/>
        <v>#DIV/0!</v>
      </c>
      <c r="IQU51" s="1436" t="e">
        <f t="shared" si="101"/>
        <v>#DIV/0!</v>
      </c>
      <c r="IQV51" s="1436" t="e">
        <f t="shared" si="101"/>
        <v>#DIV/0!</v>
      </c>
      <c r="IQW51" s="1436" t="e">
        <f t="shared" ref="IQW51:ITH51" si="102">+AVERAGE(IQR52:IQV52)</f>
        <v>#DIV/0!</v>
      </c>
      <c r="IQX51" s="1436" t="e">
        <f t="shared" si="102"/>
        <v>#DIV/0!</v>
      </c>
      <c r="IQY51" s="1436" t="e">
        <f t="shared" si="102"/>
        <v>#DIV/0!</v>
      </c>
      <c r="IQZ51" s="1436" t="e">
        <f t="shared" si="102"/>
        <v>#DIV/0!</v>
      </c>
      <c r="IRA51" s="1436" t="e">
        <f t="shared" si="102"/>
        <v>#DIV/0!</v>
      </c>
      <c r="IRB51" s="1436" t="e">
        <f t="shared" si="102"/>
        <v>#DIV/0!</v>
      </c>
      <c r="IRC51" s="1436" t="e">
        <f t="shared" si="102"/>
        <v>#DIV/0!</v>
      </c>
      <c r="IRD51" s="1436" t="e">
        <f t="shared" si="102"/>
        <v>#DIV/0!</v>
      </c>
      <c r="IRE51" s="1436" t="e">
        <f t="shared" si="102"/>
        <v>#DIV/0!</v>
      </c>
      <c r="IRF51" s="1436" t="e">
        <f t="shared" si="102"/>
        <v>#DIV/0!</v>
      </c>
      <c r="IRG51" s="1436" t="e">
        <f t="shared" si="102"/>
        <v>#DIV/0!</v>
      </c>
      <c r="IRH51" s="1436" t="e">
        <f t="shared" si="102"/>
        <v>#DIV/0!</v>
      </c>
      <c r="IRI51" s="1436" t="e">
        <f t="shared" si="102"/>
        <v>#DIV/0!</v>
      </c>
      <c r="IRJ51" s="1436" t="e">
        <f t="shared" si="102"/>
        <v>#DIV/0!</v>
      </c>
      <c r="IRK51" s="1436" t="e">
        <f t="shared" si="102"/>
        <v>#DIV/0!</v>
      </c>
      <c r="IRL51" s="1436" t="e">
        <f t="shared" si="102"/>
        <v>#DIV/0!</v>
      </c>
      <c r="IRM51" s="1436" t="e">
        <f t="shared" si="102"/>
        <v>#DIV/0!</v>
      </c>
      <c r="IRN51" s="1436" t="e">
        <f t="shared" si="102"/>
        <v>#DIV/0!</v>
      </c>
      <c r="IRO51" s="1436" t="e">
        <f t="shared" si="102"/>
        <v>#DIV/0!</v>
      </c>
      <c r="IRP51" s="1436" t="e">
        <f t="shared" si="102"/>
        <v>#DIV/0!</v>
      </c>
      <c r="IRQ51" s="1436" t="e">
        <f t="shared" si="102"/>
        <v>#DIV/0!</v>
      </c>
      <c r="IRR51" s="1436" t="e">
        <f t="shared" si="102"/>
        <v>#DIV/0!</v>
      </c>
      <c r="IRS51" s="1436" t="e">
        <f t="shared" si="102"/>
        <v>#DIV/0!</v>
      </c>
      <c r="IRT51" s="1436" t="e">
        <f t="shared" si="102"/>
        <v>#DIV/0!</v>
      </c>
      <c r="IRU51" s="1436" t="e">
        <f t="shared" si="102"/>
        <v>#DIV/0!</v>
      </c>
      <c r="IRV51" s="1436" t="e">
        <f t="shared" si="102"/>
        <v>#DIV/0!</v>
      </c>
      <c r="IRW51" s="1436" t="e">
        <f t="shared" si="102"/>
        <v>#DIV/0!</v>
      </c>
      <c r="IRX51" s="1436" t="e">
        <f t="shared" si="102"/>
        <v>#DIV/0!</v>
      </c>
      <c r="IRY51" s="1436" t="e">
        <f t="shared" si="102"/>
        <v>#DIV/0!</v>
      </c>
      <c r="IRZ51" s="1436" t="e">
        <f t="shared" si="102"/>
        <v>#DIV/0!</v>
      </c>
      <c r="ISA51" s="1436" t="e">
        <f t="shared" si="102"/>
        <v>#DIV/0!</v>
      </c>
      <c r="ISB51" s="1436" t="e">
        <f t="shared" si="102"/>
        <v>#DIV/0!</v>
      </c>
      <c r="ISC51" s="1436" t="e">
        <f t="shared" si="102"/>
        <v>#DIV/0!</v>
      </c>
      <c r="ISD51" s="1436" t="e">
        <f t="shared" si="102"/>
        <v>#DIV/0!</v>
      </c>
      <c r="ISE51" s="1436" t="e">
        <f t="shared" si="102"/>
        <v>#DIV/0!</v>
      </c>
      <c r="ISF51" s="1436" t="e">
        <f t="shared" si="102"/>
        <v>#DIV/0!</v>
      </c>
      <c r="ISG51" s="1436" t="e">
        <f t="shared" si="102"/>
        <v>#DIV/0!</v>
      </c>
      <c r="ISH51" s="1436" t="e">
        <f t="shared" si="102"/>
        <v>#DIV/0!</v>
      </c>
      <c r="ISI51" s="1436" t="e">
        <f t="shared" si="102"/>
        <v>#DIV/0!</v>
      </c>
      <c r="ISJ51" s="1436" t="e">
        <f t="shared" si="102"/>
        <v>#DIV/0!</v>
      </c>
      <c r="ISK51" s="1436" t="e">
        <f t="shared" si="102"/>
        <v>#DIV/0!</v>
      </c>
      <c r="ISL51" s="1436" t="e">
        <f t="shared" si="102"/>
        <v>#DIV/0!</v>
      </c>
      <c r="ISM51" s="1436" t="e">
        <f t="shared" si="102"/>
        <v>#DIV/0!</v>
      </c>
      <c r="ISN51" s="1436" t="e">
        <f t="shared" si="102"/>
        <v>#DIV/0!</v>
      </c>
      <c r="ISO51" s="1436" t="e">
        <f t="shared" si="102"/>
        <v>#DIV/0!</v>
      </c>
      <c r="ISP51" s="1436" t="e">
        <f t="shared" si="102"/>
        <v>#DIV/0!</v>
      </c>
      <c r="ISQ51" s="1436" t="e">
        <f t="shared" si="102"/>
        <v>#DIV/0!</v>
      </c>
      <c r="ISR51" s="1436" t="e">
        <f t="shared" si="102"/>
        <v>#DIV/0!</v>
      </c>
      <c r="ISS51" s="1436" t="e">
        <f t="shared" si="102"/>
        <v>#DIV/0!</v>
      </c>
      <c r="IST51" s="1436" t="e">
        <f t="shared" si="102"/>
        <v>#DIV/0!</v>
      </c>
      <c r="ISU51" s="1436" t="e">
        <f t="shared" si="102"/>
        <v>#DIV/0!</v>
      </c>
      <c r="ISV51" s="1436" t="e">
        <f t="shared" si="102"/>
        <v>#DIV/0!</v>
      </c>
      <c r="ISW51" s="1436" t="e">
        <f t="shared" si="102"/>
        <v>#DIV/0!</v>
      </c>
      <c r="ISX51" s="1436" t="e">
        <f t="shared" si="102"/>
        <v>#DIV/0!</v>
      </c>
      <c r="ISY51" s="1436" t="e">
        <f t="shared" si="102"/>
        <v>#DIV/0!</v>
      </c>
      <c r="ISZ51" s="1436" t="e">
        <f t="shared" si="102"/>
        <v>#DIV/0!</v>
      </c>
      <c r="ITA51" s="1436" t="e">
        <f t="shared" si="102"/>
        <v>#DIV/0!</v>
      </c>
      <c r="ITB51" s="1436" t="e">
        <f t="shared" si="102"/>
        <v>#DIV/0!</v>
      </c>
      <c r="ITC51" s="1436" t="e">
        <f t="shared" si="102"/>
        <v>#DIV/0!</v>
      </c>
      <c r="ITD51" s="1436" t="e">
        <f t="shared" si="102"/>
        <v>#DIV/0!</v>
      </c>
      <c r="ITE51" s="1436" t="e">
        <f t="shared" si="102"/>
        <v>#DIV/0!</v>
      </c>
      <c r="ITF51" s="1436" t="e">
        <f t="shared" si="102"/>
        <v>#DIV/0!</v>
      </c>
      <c r="ITG51" s="1436" t="e">
        <f t="shared" si="102"/>
        <v>#DIV/0!</v>
      </c>
      <c r="ITH51" s="1436" t="e">
        <f t="shared" si="102"/>
        <v>#DIV/0!</v>
      </c>
      <c r="ITI51" s="1436" t="e">
        <f t="shared" ref="ITI51:IVT51" si="103">+AVERAGE(ITD52:ITH52)</f>
        <v>#DIV/0!</v>
      </c>
      <c r="ITJ51" s="1436" t="e">
        <f t="shared" si="103"/>
        <v>#DIV/0!</v>
      </c>
      <c r="ITK51" s="1436" t="e">
        <f t="shared" si="103"/>
        <v>#DIV/0!</v>
      </c>
      <c r="ITL51" s="1436" t="e">
        <f t="shared" si="103"/>
        <v>#DIV/0!</v>
      </c>
      <c r="ITM51" s="1436" t="e">
        <f t="shared" si="103"/>
        <v>#DIV/0!</v>
      </c>
      <c r="ITN51" s="1436" t="e">
        <f t="shared" si="103"/>
        <v>#DIV/0!</v>
      </c>
      <c r="ITO51" s="1436" t="e">
        <f t="shared" si="103"/>
        <v>#DIV/0!</v>
      </c>
      <c r="ITP51" s="1436" t="e">
        <f t="shared" si="103"/>
        <v>#DIV/0!</v>
      </c>
      <c r="ITQ51" s="1436" t="e">
        <f t="shared" si="103"/>
        <v>#DIV/0!</v>
      </c>
      <c r="ITR51" s="1436" t="e">
        <f t="shared" si="103"/>
        <v>#DIV/0!</v>
      </c>
      <c r="ITS51" s="1436" t="e">
        <f t="shared" si="103"/>
        <v>#DIV/0!</v>
      </c>
      <c r="ITT51" s="1436" t="e">
        <f t="shared" si="103"/>
        <v>#DIV/0!</v>
      </c>
      <c r="ITU51" s="1436" t="e">
        <f t="shared" si="103"/>
        <v>#DIV/0!</v>
      </c>
      <c r="ITV51" s="1436" t="e">
        <f t="shared" si="103"/>
        <v>#DIV/0!</v>
      </c>
      <c r="ITW51" s="1436" t="e">
        <f t="shared" si="103"/>
        <v>#DIV/0!</v>
      </c>
      <c r="ITX51" s="1436" t="e">
        <f t="shared" si="103"/>
        <v>#DIV/0!</v>
      </c>
      <c r="ITY51" s="1436" t="e">
        <f t="shared" si="103"/>
        <v>#DIV/0!</v>
      </c>
      <c r="ITZ51" s="1436" t="e">
        <f t="shared" si="103"/>
        <v>#DIV/0!</v>
      </c>
      <c r="IUA51" s="1436" t="e">
        <f t="shared" si="103"/>
        <v>#DIV/0!</v>
      </c>
      <c r="IUB51" s="1436" t="e">
        <f t="shared" si="103"/>
        <v>#DIV/0!</v>
      </c>
      <c r="IUC51" s="1436" t="e">
        <f t="shared" si="103"/>
        <v>#DIV/0!</v>
      </c>
      <c r="IUD51" s="1436" t="e">
        <f t="shared" si="103"/>
        <v>#DIV/0!</v>
      </c>
      <c r="IUE51" s="1436" t="e">
        <f t="shared" si="103"/>
        <v>#DIV/0!</v>
      </c>
      <c r="IUF51" s="1436" t="e">
        <f t="shared" si="103"/>
        <v>#DIV/0!</v>
      </c>
      <c r="IUG51" s="1436" t="e">
        <f t="shared" si="103"/>
        <v>#DIV/0!</v>
      </c>
      <c r="IUH51" s="1436" t="e">
        <f t="shared" si="103"/>
        <v>#DIV/0!</v>
      </c>
      <c r="IUI51" s="1436" t="e">
        <f t="shared" si="103"/>
        <v>#DIV/0!</v>
      </c>
      <c r="IUJ51" s="1436" t="e">
        <f t="shared" si="103"/>
        <v>#DIV/0!</v>
      </c>
      <c r="IUK51" s="1436" t="e">
        <f t="shared" si="103"/>
        <v>#DIV/0!</v>
      </c>
      <c r="IUL51" s="1436" t="e">
        <f t="shared" si="103"/>
        <v>#DIV/0!</v>
      </c>
      <c r="IUM51" s="1436" t="e">
        <f t="shared" si="103"/>
        <v>#DIV/0!</v>
      </c>
      <c r="IUN51" s="1436" t="e">
        <f t="shared" si="103"/>
        <v>#DIV/0!</v>
      </c>
      <c r="IUO51" s="1436" t="e">
        <f t="shared" si="103"/>
        <v>#DIV/0!</v>
      </c>
      <c r="IUP51" s="1436" t="e">
        <f t="shared" si="103"/>
        <v>#DIV/0!</v>
      </c>
      <c r="IUQ51" s="1436" t="e">
        <f t="shared" si="103"/>
        <v>#DIV/0!</v>
      </c>
      <c r="IUR51" s="1436" t="e">
        <f t="shared" si="103"/>
        <v>#DIV/0!</v>
      </c>
      <c r="IUS51" s="1436" t="e">
        <f t="shared" si="103"/>
        <v>#DIV/0!</v>
      </c>
      <c r="IUT51" s="1436" t="e">
        <f t="shared" si="103"/>
        <v>#DIV/0!</v>
      </c>
      <c r="IUU51" s="1436" t="e">
        <f t="shared" si="103"/>
        <v>#DIV/0!</v>
      </c>
      <c r="IUV51" s="1436" t="e">
        <f t="shared" si="103"/>
        <v>#DIV/0!</v>
      </c>
      <c r="IUW51" s="1436" t="e">
        <f t="shared" si="103"/>
        <v>#DIV/0!</v>
      </c>
      <c r="IUX51" s="1436" t="e">
        <f t="shared" si="103"/>
        <v>#DIV/0!</v>
      </c>
      <c r="IUY51" s="1436" t="e">
        <f t="shared" si="103"/>
        <v>#DIV/0!</v>
      </c>
      <c r="IUZ51" s="1436" t="e">
        <f t="shared" si="103"/>
        <v>#DIV/0!</v>
      </c>
      <c r="IVA51" s="1436" t="e">
        <f t="shared" si="103"/>
        <v>#DIV/0!</v>
      </c>
      <c r="IVB51" s="1436" t="e">
        <f t="shared" si="103"/>
        <v>#DIV/0!</v>
      </c>
      <c r="IVC51" s="1436" t="e">
        <f t="shared" si="103"/>
        <v>#DIV/0!</v>
      </c>
      <c r="IVD51" s="1436" t="e">
        <f t="shared" si="103"/>
        <v>#DIV/0!</v>
      </c>
      <c r="IVE51" s="1436" t="e">
        <f t="shared" si="103"/>
        <v>#DIV/0!</v>
      </c>
      <c r="IVF51" s="1436" t="e">
        <f t="shared" si="103"/>
        <v>#DIV/0!</v>
      </c>
      <c r="IVG51" s="1436" t="e">
        <f t="shared" si="103"/>
        <v>#DIV/0!</v>
      </c>
      <c r="IVH51" s="1436" t="e">
        <f t="shared" si="103"/>
        <v>#DIV/0!</v>
      </c>
      <c r="IVI51" s="1436" t="e">
        <f t="shared" si="103"/>
        <v>#DIV/0!</v>
      </c>
      <c r="IVJ51" s="1436" t="e">
        <f t="shared" si="103"/>
        <v>#DIV/0!</v>
      </c>
      <c r="IVK51" s="1436" t="e">
        <f t="shared" si="103"/>
        <v>#DIV/0!</v>
      </c>
      <c r="IVL51" s="1436" t="e">
        <f t="shared" si="103"/>
        <v>#DIV/0!</v>
      </c>
      <c r="IVM51" s="1436" t="e">
        <f t="shared" si="103"/>
        <v>#DIV/0!</v>
      </c>
      <c r="IVN51" s="1436" t="e">
        <f t="shared" si="103"/>
        <v>#DIV/0!</v>
      </c>
      <c r="IVO51" s="1436" t="e">
        <f t="shared" si="103"/>
        <v>#DIV/0!</v>
      </c>
      <c r="IVP51" s="1436" t="e">
        <f t="shared" si="103"/>
        <v>#DIV/0!</v>
      </c>
      <c r="IVQ51" s="1436" t="e">
        <f t="shared" si="103"/>
        <v>#DIV/0!</v>
      </c>
      <c r="IVR51" s="1436" t="e">
        <f t="shared" si="103"/>
        <v>#DIV/0!</v>
      </c>
      <c r="IVS51" s="1436" t="e">
        <f t="shared" si="103"/>
        <v>#DIV/0!</v>
      </c>
      <c r="IVT51" s="1436" t="e">
        <f t="shared" si="103"/>
        <v>#DIV/0!</v>
      </c>
      <c r="IVU51" s="1436" t="e">
        <f t="shared" ref="IVU51:IYF51" si="104">+AVERAGE(IVP52:IVT52)</f>
        <v>#DIV/0!</v>
      </c>
      <c r="IVV51" s="1436" t="e">
        <f t="shared" si="104"/>
        <v>#DIV/0!</v>
      </c>
      <c r="IVW51" s="1436" t="e">
        <f t="shared" si="104"/>
        <v>#DIV/0!</v>
      </c>
      <c r="IVX51" s="1436" t="e">
        <f t="shared" si="104"/>
        <v>#DIV/0!</v>
      </c>
      <c r="IVY51" s="1436" t="e">
        <f t="shared" si="104"/>
        <v>#DIV/0!</v>
      </c>
      <c r="IVZ51" s="1436" t="e">
        <f t="shared" si="104"/>
        <v>#DIV/0!</v>
      </c>
      <c r="IWA51" s="1436" t="e">
        <f t="shared" si="104"/>
        <v>#DIV/0!</v>
      </c>
      <c r="IWB51" s="1436" t="e">
        <f t="shared" si="104"/>
        <v>#DIV/0!</v>
      </c>
      <c r="IWC51" s="1436" t="e">
        <f t="shared" si="104"/>
        <v>#DIV/0!</v>
      </c>
      <c r="IWD51" s="1436" t="e">
        <f t="shared" si="104"/>
        <v>#DIV/0!</v>
      </c>
      <c r="IWE51" s="1436" t="e">
        <f t="shared" si="104"/>
        <v>#DIV/0!</v>
      </c>
      <c r="IWF51" s="1436" t="e">
        <f t="shared" si="104"/>
        <v>#DIV/0!</v>
      </c>
      <c r="IWG51" s="1436" t="e">
        <f t="shared" si="104"/>
        <v>#DIV/0!</v>
      </c>
      <c r="IWH51" s="1436" t="e">
        <f t="shared" si="104"/>
        <v>#DIV/0!</v>
      </c>
      <c r="IWI51" s="1436" t="e">
        <f t="shared" si="104"/>
        <v>#DIV/0!</v>
      </c>
      <c r="IWJ51" s="1436" t="e">
        <f t="shared" si="104"/>
        <v>#DIV/0!</v>
      </c>
      <c r="IWK51" s="1436" t="e">
        <f t="shared" si="104"/>
        <v>#DIV/0!</v>
      </c>
      <c r="IWL51" s="1436" t="e">
        <f t="shared" si="104"/>
        <v>#DIV/0!</v>
      </c>
      <c r="IWM51" s="1436" t="e">
        <f t="shared" si="104"/>
        <v>#DIV/0!</v>
      </c>
      <c r="IWN51" s="1436" t="e">
        <f t="shared" si="104"/>
        <v>#DIV/0!</v>
      </c>
      <c r="IWO51" s="1436" t="e">
        <f t="shared" si="104"/>
        <v>#DIV/0!</v>
      </c>
      <c r="IWP51" s="1436" t="e">
        <f t="shared" si="104"/>
        <v>#DIV/0!</v>
      </c>
      <c r="IWQ51" s="1436" t="e">
        <f t="shared" si="104"/>
        <v>#DIV/0!</v>
      </c>
      <c r="IWR51" s="1436" t="e">
        <f t="shared" si="104"/>
        <v>#DIV/0!</v>
      </c>
      <c r="IWS51" s="1436" t="e">
        <f t="shared" si="104"/>
        <v>#DIV/0!</v>
      </c>
      <c r="IWT51" s="1436" t="e">
        <f t="shared" si="104"/>
        <v>#DIV/0!</v>
      </c>
      <c r="IWU51" s="1436" t="e">
        <f t="shared" si="104"/>
        <v>#DIV/0!</v>
      </c>
      <c r="IWV51" s="1436" t="e">
        <f t="shared" si="104"/>
        <v>#DIV/0!</v>
      </c>
      <c r="IWW51" s="1436" t="e">
        <f t="shared" si="104"/>
        <v>#DIV/0!</v>
      </c>
      <c r="IWX51" s="1436" t="e">
        <f t="shared" si="104"/>
        <v>#DIV/0!</v>
      </c>
      <c r="IWY51" s="1436" t="e">
        <f t="shared" si="104"/>
        <v>#DIV/0!</v>
      </c>
      <c r="IWZ51" s="1436" t="e">
        <f t="shared" si="104"/>
        <v>#DIV/0!</v>
      </c>
      <c r="IXA51" s="1436" t="e">
        <f t="shared" si="104"/>
        <v>#DIV/0!</v>
      </c>
      <c r="IXB51" s="1436" t="e">
        <f t="shared" si="104"/>
        <v>#DIV/0!</v>
      </c>
      <c r="IXC51" s="1436" t="e">
        <f t="shared" si="104"/>
        <v>#DIV/0!</v>
      </c>
      <c r="IXD51" s="1436" t="e">
        <f t="shared" si="104"/>
        <v>#DIV/0!</v>
      </c>
      <c r="IXE51" s="1436" t="e">
        <f t="shared" si="104"/>
        <v>#DIV/0!</v>
      </c>
      <c r="IXF51" s="1436" t="e">
        <f t="shared" si="104"/>
        <v>#DIV/0!</v>
      </c>
      <c r="IXG51" s="1436" t="e">
        <f t="shared" si="104"/>
        <v>#DIV/0!</v>
      </c>
      <c r="IXH51" s="1436" t="e">
        <f t="shared" si="104"/>
        <v>#DIV/0!</v>
      </c>
      <c r="IXI51" s="1436" t="e">
        <f t="shared" si="104"/>
        <v>#DIV/0!</v>
      </c>
      <c r="IXJ51" s="1436" t="e">
        <f t="shared" si="104"/>
        <v>#DIV/0!</v>
      </c>
      <c r="IXK51" s="1436" t="e">
        <f t="shared" si="104"/>
        <v>#DIV/0!</v>
      </c>
      <c r="IXL51" s="1436" t="e">
        <f t="shared" si="104"/>
        <v>#DIV/0!</v>
      </c>
      <c r="IXM51" s="1436" t="e">
        <f t="shared" si="104"/>
        <v>#DIV/0!</v>
      </c>
      <c r="IXN51" s="1436" t="e">
        <f t="shared" si="104"/>
        <v>#DIV/0!</v>
      </c>
      <c r="IXO51" s="1436" t="e">
        <f t="shared" si="104"/>
        <v>#DIV/0!</v>
      </c>
      <c r="IXP51" s="1436" t="e">
        <f t="shared" si="104"/>
        <v>#DIV/0!</v>
      </c>
      <c r="IXQ51" s="1436" t="e">
        <f t="shared" si="104"/>
        <v>#DIV/0!</v>
      </c>
      <c r="IXR51" s="1436" t="e">
        <f t="shared" si="104"/>
        <v>#DIV/0!</v>
      </c>
      <c r="IXS51" s="1436" t="e">
        <f t="shared" si="104"/>
        <v>#DIV/0!</v>
      </c>
      <c r="IXT51" s="1436" t="e">
        <f t="shared" si="104"/>
        <v>#DIV/0!</v>
      </c>
      <c r="IXU51" s="1436" t="e">
        <f t="shared" si="104"/>
        <v>#DIV/0!</v>
      </c>
      <c r="IXV51" s="1436" t="e">
        <f t="shared" si="104"/>
        <v>#DIV/0!</v>
      </c>
      <c r="IXW51" s="1436" t="e">
        <f t="shared" si="104"/>
        <v>#DIV/0!</v>
      </c>
      <c r="IXX51" s="1436" t="e">
        <f t="shared" si="104"/>
        <v>#DIV/0!</v>
      </c>
      <c r="IXY51" s="1436" t="e">
        <f t="shared" si="104"/>
        <v>#DIV/0!</v>
      </c>
      <c r="IXZ51" s="1436" t="e">
        <f t="shared" si="104"/>
        <v>#DIV/0!</v>
      </c>
      <c r="IYA51" s="1436" t="e">
        <f t="shared" si="104"/>
        <v>#DIV/0!</v>
      </c>
      <c r="IYB51" s="1436" t="e">
        <f t="shared" si="104"/>
        <v>#DIV/0!</v>
      </c>
      <c r="IYC51" s="1436" t="e">
        <f t="shared" si="104"/>
        <v>#DIV/0!</v>
      </c>
      <c r="IYD51" s="1436" t="e">
        <f t="shared" si="104"/>
        <v>#DIV/0!</v>
      </c>
      <c r="IYE51" s="1436" t="e">
        <f t="shared" si="104"/>
        <v>#DIV/0!</v>
      </c>
      <c r="IYF51" s="1436" t="e">
        <f t="shared" si="104"/>
        <v>#DIV/0!</v>
      </c>
      <c r="IYG51" s="1436" t="e">
        <f t="shared" ref="IYG51:JAR51" si="105">+AVERAGE(IYB52:IYF52)</f>
        <v>#DIV/0!</v>
      </c>
      <c r="IYH51" s="1436" t="e">
        <f t="shared" si="105"/>
        <v>#DIV/0!</v>
      </c>
      <c r="IYI51" s="1436" t="e">
        <f t="shared" si="105"/>
        <v>#DIV/0!</v>
      </c>
      <c r="IYJ51" s="1436" t="e">
        <f t="shared" si="105"/>
        <v>#DIV/0!</v>
      </c>
      <c r="IYK51" s="1436" t="e">
        <f t="shared" si="105"/>
        <v>#DIV/0!</v>
      </c>
      <c r="IYL51" s="1436" t="e">
        <f t="shared" si="105"/>
        <v>#DIV/0!</v>
      </c>
      <c r="IYM51" s="1436" t="e">
        <f t="shared" si="105"/>
        <v>#DIV/0!</v>
      </c>
      <c r="IYN51" s="1436" t="e">
        <f t="shared" si="105"/>
        <v>#DIV/0!</v>
      </c>
      <c r="IYO51" s="1436" t="e">
        <f t="shared" si="105"/>
        <v>#DIV/0!</v>
      </c>
      <c r="IYP51" s="1436" t="e">
        <f t="shared" si="105"/>
        <v>#DIV/0!</v>
      </c>
      <c r="IYQ51" s="1436" t="e">
        <f t="shared" si="105"/>
        <v>#DIV/0!</v>
      </c>
      <c r="IYR51" s="1436" t="e">
        <f t="shared" si="105"/>
        <v>#DIV/0!</v>
      </c>
      <c r="IYS51" s="1436" t="e">
        <f t="shared" si="105"/>
        <v>#DIV/0!</v>
      </c>
      <c r="IYT51" s="1436" t="e">
        <f t="shared" si="105"/>
        <v>#DIV/0!</v>
      </c>
      <c r="IYU51" s="1436" t="e">
        <f t="shared" si="105"/>
        <v>#DIV/0!</v>
      </c>
      <c r="IYV51" s="1436" t="e">
        <f t="shared" si="105"/>
        <v>#DIV/0!</v>
      </c>
      <c r="IYW51" s="1436" t="e">
        <f t="shared" si="105"/>
        <v>#DIV/0!</v>
      </c>
      <c r="IYX51" s="1436" t="e">
        <f t="shared" si="105"/>
        <v>#DIV/0!</v>
      </c>
      <c r="IYY51" s="1436" t="e">
        <f t="shared" si="105"/>
        <v>#DIV/0!</v>
      </c>
      <c r="IYZ51" s="1436" t="e">
        <f t="shared" si="105"/>
        <v>#DIV/0!</v>
      </c>
      <c r="IZA51" s="1436" t="e">
        <f t="shared" si="105"/>
        <v>#DIV/0!</v>
      </c>
      <c r="IZB51" s="1436" t="e">
        <f t="shared" si="105"/>
        <v>#DIV/0!</v>
      </c>
      <c r="IZC51" s="1436" t="e">
        <f t="shared" si="105"/>
        <v>#DIV/0!</v>
      </c>
      <c r="IZD51" s="1436" t="e">
        <f t="shared" si="105"/>
        <v>#DIV/0!</v>
      </c>
      <c r="IZE51" s="1436" t="e">
        <f t="shared" si="105"/>
        <v>#DIV/0!</v>
      </c>
      <c r="IZF51" s="1436" t="e">
        <f t="shared" si="105"/>
        <v>#DIV/0!</v>
      </c>
      <c r="IZG51" s="1436" t="e">
        <f t="shared" si="105"/>
        <v>#DIV/0!</v>
      </c>
      <c r="IZH51" s="1436" t="e">
        <f t="shared" si="105"/>
        <v>#DIV/0!</v>
      </c>
      <c r="IZI51" s="1436" t="e">
        <f t="shared" si="105"/>
        <v>#DIV/0!</v>
      </c>
      <c r="IZJ51" s="1436" t="e">
        <f t="shared" si="105"/>
        <v>#DIV/0!</v>
      </c>
      <c r="IZK51" s="1436" t="e">
        <f t="shared" si="105"/>
        <v>#DIV/0!</v>
      </c>
      <c r="IZL51" s="1436" t="e">
        <f t="shared" si="105"/>
        <v>#DIV/0!</v>
      </c>
      <c r="IZM51" s="1436" t="e">
        <f t="shared" si="105"/>
        <v>#DIV/0!</v>
      </c>
      <c r="IZN51" s="1436" t="e">
        <f t="shared" si="105"/>
        <v>#DIV/0!</v>
      </c>
      <c r="IZO51" s="1436" t="e">
        <f t="shared" si="105"/>
        <v>#DIV/0!</v>
      </c>
      <c r="IZP51" s="1436" t="e">
        <f t="shared" si="105"/>
        <v>#DIV/0!</v>
      </c>
      <c r="IZQ51" s="1436" t="e">
        <f t="shared" si="105"/>
        <v>#DIV/0!</v>
      </c>
      <c r="IZR51" s="1436" t="e">
        <f t="shared" si="105"/>
        <v>#DIV/0!</v>
      </c>
      <c r="IZS51" s="1436" t="e">
        <f t="shared" si="105"/>
        <v>#DIV/0!</v>
      </c>
      <c r="IZT51" s="1436" t="e">
        <f t="shared" si="105"/>
        <v>#DIV/0!</v>
      </c>
      <c r="IZU51" s="1436" t="e">
        <f t="shared" si="105"/>
        <v>#DIV/0!</v>
      </c>
      <c r="IZV51" s="1436" t="e">
        <f t="shared" si="105"/>
        <v>#DIV/0!</v>
      </c>
      <c r="IZW51" s="1436" t="e">
        <f t="shared" si="105"/>
        <v>#DIV/0!</v>
      </c>
      <c r="IZX51" s="1436" t="e">
        <f t="shared" si="105"/>
        <v>#DIV/0!</v>
      </c>
      <c r="IZY51" s="1436" t="e">
        <f t="shared" si="105"/>
        <v>#DIV/0!</v>
      </c>
      <c r="IZZ51" s="1436" t="e">
        <f t="shared" si="105"/>
        <v>#DIV/0!</v>
      </c>
      <c r="JAA51" s="1436" t="e">
        <f t="shared" si="105"/>
        <v>#DIV/0!</v>
      </c>
      <c r="JAB51" s="1436" t="e">
        <f t="shared" si="105"/>
        <v>#DIV/0!</v>
      </c>
      <c r="JAC51" s="1436" t="e">
        <f t="shared" si="105"/>
        <v>#DIV/0!</v>
      </c>
      <c r="JAD51" s="1436" t="e">
        <f t="shared" si="105"/>
        <v>#DIV/0!</v>
      </c>
      <c r="JAE51" s="1436" t="e">
        <f t="shared" si="105"/>
        <v>#DIV/0!</v>
      </c>
      <c r="JAF51" s="1436" t="e">
        <f t="shared" si="105"/>
        <v>#DIV/0!</v>
      </c>
      <c r="JAG51" s="1436" t="e">
        <f t="shared" si="105"/>
        <v>#DIV/0!</v>
      </c>
      <c r="JAH51" s="1436" t="e">
        <f t="shared" si="105"/>
        <v>#DIV/0!</v>
      </c>
      <c r="JAI51" s="1436" t="e">
        <f t="shared" si="105"/>
        <v>#DIV/0!</v>
      </c>
      <c r="JAJ51" s="1436" t="e">
        <f t="shared" si="105"/>
        <v>#DIV/0!</v>
      </c>
      <c r="JAK51" s="1436" t="e">
        <f t="shared" si="105"/>
        <v>#DIV/0!</v>
      </c>
      <c r="JAL51" s="1436" t="e">
        <f t="shared" si="105"/>
        <v>#DIV/0!</v>
      </c>
      <c r="JAM51" s="1436" t="e">
        <f t="shared" si="105"/>
        <v>#DIV/0!</v>
      </c>
      <c r="JAN51" s="1436" t="e">
        <f t="shared" si="105"/>
        <v>#DIV/0!</v>
      </c>
      <c r="JAO51" s="1436" t="e">
        <f t="shared" si="105"/>
        <v>#DIV/0!</v>
      </c>
      <c r="JAP51" s="1436" t="e">
        <f t="shared" si="105"/>
        <v>#DIV/0!</v>
      </c>
      <c r="JAQ51" s="1436" t="e">
        <f t="shared" si="105"/>
        <v>#DIV/0!</v>
      </c>
      <c r="JAR51" s="1436" t="e">
        <f t="shared" si="105"/>
        <v>#DIV/0!</v>
      </c>
      <c r="JAS51" s="1436" t="e">
        <f t="shared" ref="JAS51:JDD51" si="106">+AVERAGE(JAN52:JAR52)</f>
        <v>#DIV/0!</v>
      </c>
      <c r="JAT51" s="1436" t="e">
        <f t="shared" si="106"/>
        <v>#DIV/0!</v>
      </c>
      <c r="JAU51" s="1436" t="e">
        <f t="shared" si="106"/>
        <v>#DIV/0!</v>
      </c>
      <c r="JAV51" s="1436" t="e">
        <f t="shared" si="106"/>
        <v>#DIV/0!</v>
      </c>
      <c r="JAW51" s="1436" t="e">
        <f t="shared" si="106"/>
        <v>#DIV/0!</v>
      </c>
      <c r="JAX51" s="1436" t="e">
        <f t="shared" si="106"/>
        <v>#DIV/0!</v>
      </c>
      <c r="JAY51" s="1436" t="e">
        <f t="shared" si="106"/>
        <v>#DIV/0!</v>
      </c>
      <c r="JAZ51" s="1436" t="e">
        <f t="shared" si="106"/>
        <v>#DIV/0!</v>
      </c>
      <c r="JBA51" s="1436" t="e">
        <f t="shared" si="106"/>
        <v>#DIV/0!</v>
      </c>
      <c r="JBB51" s="1436" t="e">
        <f t="shared" si="106"/>
        <v>#DIV/0!</v>
      </c>
      <c r="JBC51" s="1436" t="e">
        <f t="shared" si="106"/>
        <v>#DIV/0!</v>
      </c>
      <c r="JBD51" s="1436" t="e">
        <f t="shared" si="106"/>
        <v>#DIV/0!</v>
      </c>
      <c r="JBE51" s="1436" t="e">
        <f t="shared" si="106"/>
        <v>#DIV/0!</v>
      </c>
      <c r="JBF51" s="1436" t="e">
        <f t="shared" si="106"/>
        <v>#DIV/0!</v>
      </c>
      <c r="JBG51" s="1436" t="e">
        <f t="shared" si="106"/>
        <v>#DIV/0!</v>
      </c>
      <c r="JBH51" s="1436" t="e">
        <f t="shared" si="106"/>
        <v>#DIV/0!</v>
      </c>
      <c r="JBI51" s="1436" t="e">
        <f t="shared" si="106"/>
        <v>#DIV/0!</v>
      </c>
      <c r="JBJ51" s="1436" t="e">
        <f t="shared" si="106"/>
        <v>#DIV/0!</v>
      </c>
      <c r="JBK51" s="1436" t="e">
        <f t="shared" si="106"/>
        <v>#DIV/0!</v>
      </c>
      <c r="JBL51" s="1436" t="e">
        <f t="shared" si="106"/>
        <v>#DIV/0!</v>
      </c>
      <c r="JBM51" s="1436" t="e">
        <f t="shared" si="106"/>
        <v>#DIV/0!</v>
      </c>
      <c r="JBN51" s="1436" t="e">
        <f t="shared" si="106"/>
        <v>#DIV/0!</v>
      </c>
      <c r="JBO51" s="1436" t="e">
        <f t="shared" si="106"/>
        <v>#DIV/0!</v>
      </c>
      <c r="JBP51" s="1436" t="e">
        <f t="shared" si="106"/>
        <v>#DIV/0!</v>
      </c>
      <c r="JBQ51" s="1436" t="e">
        <f t="shared" si="106"/>
        <v>#DIV/0!</v>
      </c>
      <c r="JBR51" s="1436" t="e">
        <f t="shared" si="106"/>
        <v>#DIV/0!</v>
      </c>
      <c r="JBS51" s="1436" t="e">
        <f t="shared" si="106"/>
        <v>#DIV/0!</v>
      </c>
      <c r="JBT51" s="1436" t="e">
        <f t="shared" si="106"/>
        <v>#DIV/0!</v>
      </c>
      <c r="JBU51" s="1436" t="e">
        <f t="shared" si="106"/>
        <v>#DIV/0!</v>
      </c>
      <c r="JBV51" s="1436" t="e">
        <f t="shared" si="106"/>
        <v>#DIV/0!</v>
      </c>
      <c r="JBW51" s="1436" t="e">
        <f t="shared" si="106"/>
        <v>#DIV/0!</v>
      </c>
      <c r="JBX51" s="1436" t="e">
        <f t="shared" si="106"/>
        <v>#DIV/0!</v>
      </c>
      <c r="JBY51" s="1436" t="e">
        <f t="shared" si="106"/>
        <v>#DIV/0!</v>
      </c>
      <c r="JBZ51" s="1436" t="e">
        <f t="shared" si="106"/>
        <v>#DIV/0!</v>
      </c>
      <c r="JCA51" s="1436" t="e">
        <f t="shared" si="106"/>
        <v>#DIV/0!</v>
      </c>
      <c r="JCB51" s="1436" t="e">
        <f t="shared" si="106"/>
        <v>#DIV/0!</v>
      </c>
      <c r="JCC51" s="1436" t="e">
        <f t="shared" si="106"/>
        <v>#DIV/0!</v>
      </c>
      <c r="JCD51" s="1436" t="e">
        <f t="shared" si="106"/>
        <v>#DIV/0!</v>
      </c>
      <c r="JCE51" s="1436" t="e">
        <f t="shared" si="106"/>
        <v>#DIV/0!</v>
      </c>
      <c r="JCF51" s="1436" t="e">
        <f t="shared" si="106"/>
        <v>#DIV/0!</v>
      </c>
      <c r="JCG51" s="1436" t="e">
        <f t="shared" si="106"/>
        <v>#DIV/0!</v>
      </c>
      <c r="JCH51" s="1436" t="e">
        <f t="shared" si="106"/>
        <v>#DIV/0!</v>
      </c>
      <c r="JCI51" s="1436" t="e">
        <f t="shared" si="106"/>
        <v>#DIV/0!</v>
      </c>
      <c r="JCJ51" s="1436" t="e">
        <f t="shared" si="106"/>
        <v>#DIV/0!</v>
      </c>
      <c r="JCK51" s="1436" t="e">
        <f t="shared" si="106"/>
        <v>#DIV/0!</v>
      </c>
      <c r="JCL51" s="1436" t="e">
        <f t="shared" si="106"/>
        <v>#DIV/0!</v>
      </c>
      <c r="JCM51" s="1436" t="e">
        <f t="shared" si="106"/>
        <v>#DIV/0!</v>
      </c>
      <c r="JCN51" s="1436" t="e">
        <f t="shared" si="106"/>
        <v>#DIV/0!</v>
      </c>
      <c r="JCO51" s="1436" t="e">
        <f t="shared" si="106"/>
        <v>#DIV/0!</v>
      </c>
      <c r="JCP51" s="1436" t="e">
        <f t="shared" si="106"/>
        <v>#DIV/0!</v>
      </c>
      <c r="JCQ51" s="1436" t="e">
        <f t="shared" si="106"/>
        <v>#DIV/0!</v>
      </c>
      <c r="JCR51" s="1436" t="e">
        <f t="shared" si="106"/>
        <v>#DIV/0!</v>
      </c>
      <c r="JCS51" s="1436" t="e">
        <f t="shared" si="106"/>
        <v>#DIV/0!</v>
      </c>
      <c r="JCT51" s="1436" t="e">
        <f t="shared" si="106"/>
        <v>#DIV/0!</v>
      </c>
      <c r="JCU51" s="1436" t="e">
        <f t="shared" si="106"/>
        <v>#DIV/0!</v>
      </c>
      <c r="JCV51" s="1436" t="e">
        <f t="shared" si="106"/>
        <v>#DIV/0!</v>
      </c>
      <c r="JCW51" s="1436" t="e">
        <f t="shared" si="106"/>
        <v>#DIV/0!</v>
      </c>
      <c r="JCX51" s="1436" t="e">
        <f t="shared" si="106"/>
        <v>#DIV/0!</v>
      </c>
      <c r="JCY51" s="1436" t="e">
        <f t="shared" si="106"/>
        <v>#DIV/0!</v>
      </c>
      <c r="JCZ51" s="1436" t="e">
        <f t="shared" si="106"/>
        <v>#DIV/0!</v>
      </c>
      <c r="JDA51" s="1436" t="e">
        <f t="shared" si="106"/>
        <v>#DIV/0!</v>
      </c>
      <c r="JDB51" s="1436" t="e">
        <f t="shared" si="106"/>
        <v>#DIV/0!</v>
      </c>
      <c r="JDC51" s="1436" t="e">
        <f t="shared" si="106"/>
        <v>#DIV/0!</v>
      </c>
      <c r="JDD51" s="1436" t="e">
        <f t="shared" si="106"/>
        <v>#DIV/0!</v>
      </c>
      <c r="JDE51" s="1436" t="e">
        <f t="shared" ref="JDE51:JFP51" si="107">+AVERAGE(JCZ52:JDD52)</f>
        <v>#DIV/0!</v>
      </c>
      <c r="JDF51" s="1436" t="e">
        <f t="shared" si="107"/>
        <v>#DIV/0!</v>
      </c>
      <c r="JDG51" s="1436" t="e">
        <f t="shared" si="107"/>
        <v>#DIV/0!</v>
      </c>
      <c r="JDH51" s="1436" t="e">
        <f t="shared" si="107"/>
        <v>#DIV/0!</v>
      </c>
      <c r="JDI51" s="1436" t="e">
        <f t="shared" si="107"/>
        <v>#DIV/0!</v>
      </c>
      <c r="JDJ51" s="1436" t="e">
        <f t="shared" si="107"/>
        <v>#DIV/0!</v>
      </c>
      <c r="JDK51" s="1436" t="e">
        <f t="shared" si="107"/>
        <v>#DIV/0!</v>
      </c>
      <c r="JDL51" s="1436" t="e">
        <f t="shared" si="107"/>
        <v>#DIV/0!</v>
      </c>
      <c r="JDM51" s="1436" t="e">
        <f t="shared" si="107"/>
        <v>#DIV/0!</v>
      </c>
      <c r="JDN51" s="1436" t="e">
        <f t="shared" si="107"/>
        <v>#DIV/0!</v>
      </c>
      <c r="JDO51" s="1436" t="e">
        <f t="shared" si="107"/>
        <v>#DIV/0!</v>
      </c>
      <c r="JDP51" s="1436" t="e">
        <f t="shared" si="107"/>
        <v>#DIV/0!</v>
      </c>
      <c r="JDQ51" s="1436" t="e">
        <f t="shared" si="107"/>
        <v>#DIV/0!</v>
      </c>
      <c r="JDR51" s="1436" t="e">
        <f t="shared" si="107"/>
        <v>#DIV/0!</v>
      </c>
      <c r="JDS51" s="1436" t="e">
        <f t="shared" si="107"/>
        <v>#DIV/0!</v>
      </c>
      <c r="JDT51" s="1436" t="e">
        <f t="shared" si="107"/>
        <v>#DIV/0!</v>
      </c>
      <c r="JDU51" s="1436" t="e">
        <f t="shared" si="107"/>
        <v>#DIV/0!</v>
      </c>
      <c r="JDV51" s="1436" t="e">
        <f t="shared" si="107"/>
        <v>#DIV/0!</v>
      </c>
      <c r="JDW51" s="1436" t="e">
        <f t="shared" si="107"/>
        <v>#DIV/0!</v>
      </c>
      <c r="JDX51" s="1436" t="e">
        <f t="shared" si="107"/>
        <v>#DIV/0!</v>
      </c>
      <c r="JDY51" s="1436" t="e">
        <f t="shared" si="107"/>
        <v>#DIV/0!</v>
      </c>
      <c r="JDZ51" s="1436" t="e">
        <f t="shared" si="107"/>
        <v>#DIV/0!</v>
      </c>
      <c r="JEA51" s="1436" t="e">
        <f t="shared" si="107"/>
        <v>#DIV/0!</v>
      </c>
      <c r="JEB51" s="1436" t="e">
        <f t="shared" si="107"/>
        <v>#DIV/0!</v>
      </c>
      <c r="JEC51" s="1436" t="e">
        <f t="shared" si="107"/>
        <v>#DIV/0!</v>
      </c>
      <c r="JED51" s="1436" t="e">
        <f t="shared" si="107"/>
        <v>#DIV/0!</v>
      </c>
      <c r="JEE51" s="1436" t="e">
        <f t="shared" si="107"/>
        <v>#DIV/0!</v>
      </c>
      <c r="JEF51" s="1436" t="e">
        <f t="shared" si="107"/>
        <v>#DIV/0!</v>
      </c>
      <c r="JEG51" s="1436" t="e">
        <f t="shared" si="107"/>
        <v>#DIV/0!</v>
      </c>
      <c r="JEH51" s="1436" t="e">
        <f t="shared" si="107"/>
        <v>#DIV/0!</v>
      </c>
      <c r="JEI51" s="1436" t="e">
        <f t="shared" si="107"/>
        <v>#DIV/0!</v>
      </c>
      <c r="JEJ51" s="1436" t="e">
        <f t="shared" si="107"/>
        <v>#DIV/0!</v>
      </c>
      <c r="JEK51" s="1436" t="e">
        <f t="shared" si="107"/>
        <v>#DIV/0!</v>
      </c>
      <c r="JEL51" s="1436" t="e">
        <f t="shared" si="107"/>
        <v>#DIV/0!</v>
      </c>
      <c r="JEM51" s="1436" t="e">
        <f t="shared" si="107"/>
        <v>#DIV/0!</v>
      </c>
      <c r="JEN51" s="1436" t="e">
        <f t="shared" si="107"/>
        <v>#DIV/0!</v>
      </c>
      <c r="JEO51" s="1436" t="e">
        <f t="shared" si="107"/>
        <v>#DIV/0!</v>
      </c>
      <c r="JEP51" s="1436" t="e">
        <f t="shared" si="107"/>
        <v>#DIV/0!</v>
      </c>
      <c r="JEQ51" s="1436" t="e">
        <f t="shared" si="107"/>
        <v>#DIV/0!</v>
      </c>
      <c r="JER51" s="1436" t="e">
        <f t="shared" si="107"/>
        <v>#DIV/0!</v>
      </c>
      <c r="JES51" s="1436" t="e">
        <f t="shared" si="107"/>
        <v>#DIV/0!</v>
      </c>
      <c r="JET51" s="1436" t="e">
        <f t="shared" si="107"/>
        <v>#DIV/0!</v>
      </c>
      <c r="JEU51" s="1436" t="e">
        <f t="shared" si="107"/>
        <v>#DIV/0!</v>
      </c>
      <c r="JEV51" s="1436" t="e">
        <f t="shared" si="107"/>
        <v>#DIV/0!</v>
      </c>
      <c r="JEW51" s="1436" t="e">
        <f t="shared" si="107"/>
        <v>#DIV/0!</v>
      </c>
      <c r="JEX51" s="1436" t="e">
        <f t="shared" si="107"/>
        <v>#DIV/0!</v>
      </c>
      <c r="JEY51" s="1436" t="e">
        <f t="shared" si="107"/>
        <v>#DIV/0!</v>
      </c>
      <c r="JEZ51" s="1436" t="e">
        <f t="shared" si="107"/>
        <v>#DIV/0!</v>
      </c>
      <c r="JFA51" s="1436" t="e">
        <f t="shared" si="107"/>
        <v>#DIV/0!</v>
      </c>
      <c r="JFB51" s="1436" t="e">
        <f t="shared" si="107"/>
        <v>#DIV/0!</v>
      </c>
      <c r="JFC51" s="1436" t="e">
        <f t="shared" si="107"/>
        <v>#DIV/0!</v>
      </c>
      <c r="JFD51" s="1436" t="e">
        <f t="shared" si="107"/>
        <v>#DIV/0!</v>
      </c>
      <c r="JFE51" s="1436" t="e">
        <f t="shared" si="107"/>
        <v>#DIV/0!</v>
      </c>
      <c r="JFF51" s="1436" t="e">
        <f t="shared" si="107"/>
        <v>#DIV/0!</v>
      </c>
      <c r="JFG51" s="1436" t="e">
        <f t="shared" si="107"/>
        <v>#DIV/0!</v>
      </c>
      <c r="JFH51" s="1436" t="e">
        <f t="shared" si="107"/>
        <v>#DIV/0!</v>
      </c>
      <c r="JFI51" s="1436" t="e">
        <f t="shared" si="107"/>
        <v>#DIV/0!</v>
      </c>
      <c r="JFJ51" s="1436" t="e">
        <f t="shared" si="107"/>
        <v>#DIV/0!</v>
      </c>
      <c r="JFK51" s="1436" t="e">
        <f t="shared" si="107"/>
        <v>#DIV/0!</v>
      </c>
      <c r="JFL51" s="1436" t="e">
        <f t="shared" si="107"/>
        <v>#DIV/0!</v>
      </c>
      <c r="JFM51" s="1436" t="e">
        <f t="shared" si="107"/>
        <v>#DIV/0!</v>
      </c>
      <c r="JFN51" s="1436" t="e">
        <f t="shared" si="107"/>
        <v>#DIV/0!</v>
      </c>
      <c r="JFO51" s="1436" t="e">
        <f t="shared" si="107"/>
        <v>#DIV/0!</v>
      </c>
      <c r="JFP51" s="1436" t="e">
        <f t="shared" si="107"/>
        <v>#DIV/0!</v>
      </c>
      <c r="JFQ51" s="1436" t="e">
        <f t="shared" ref="JFQ51:JIB51" si="108">+AVERAGE(JFL52:JFP52)</f>
        <v>#DIV/0!</v>
      </c>
      <c r="JFR51" s="1436" t="e">
        <f t="shared" si="108"/>
        <v>#DIV/0!</v>
      </c>
      <c r="JFS51" s="1436" t="e">
        <f t="shared" si="108"/>
        <v>#DIV/0!</v>
      </c>
      <c r="JFT51" s="1436" t="e">
        <f t="shared" si="108"/>
        <v>#DIV/0!</v>
      </c>
      <c r="JFU51" s="1436" t="e">
        <f t="shared" si="108"/>
        <v>#DIV/0!</v>
      </c>
      <c r="JFV51" s="1436" t="e">
        <f t="shared" si="108"/>
        <v>#DIV/0!</v>
      </c>
      <c r="JFW51" s="1436" t="e">
        <f t="shared" si="108"/>
        <v>#DIV/0!</v>
      </c>
      <c r="JFX51" s="1436" t="e">
        <f t="shared" si="108"/>
        <v>#DIV/0!</v>
      </c>
      <c r="JFY51" s="1436" t="e">
        <f t="shared" si="108"/>
        <v>#DIV/0!</v>
      </c>
      <c r="JFZ51" s="1436" t="e">
        <f t="shared" si="108"/>
        <v>#DIV/0!</v>
      </c>
      <c r="JGA51" s="1436" t="e">
        <f t="shared" si="108"/>
        <v>#DIV/0!</v>
      </c>
      <c r="JGB51" s="1436" t="e">
        <f t="shared" si="108"/>
        <v>#DIV/0!</v>
      </c>
      <c r="JGC51" s="1436" t="e">
        <f t="shared" si="108"/>
        <v>#DIV/0!</v>
      </c>
      <c r="JGD51" s="1436" t="e">
        <f t="shared" si="108"/>
        <v>#DIV/0!</v>
      </c>
      <c r="JGE51" s="1436" t="e">
        <f t="shared" si="108"/>
        <v>#DIV/0!</v>
      </c>
      <c r="JGF51" s="1436" t="e">
        <f t="shared" si="108"/>
        <v>#DIV/0!</v>
      </c>
      <c r="JGG51" s="1436" t="e">
        <f t="shared" si="108"/>
        <v>#DIV/0!</v>
      </c>
      <c r="JGH51" s="1436" t="e">
        <f t="shared" si="108"/>
        <v>#DIV/0!</v>
      </c>
      <c r="JGI51" s="1436" t="e">
        <f t="shared" si="108"/>
        <v>#DIV/0!</v>
      </c>
      <c r="JGJ51" s="1436" t="e">
        <f t="shared" si="108"/>
        <v>#DIV/0!</v>
      </c>
      <c r="JGK51" s="1436" t="e">
        <f t="shared" si="108"/>
        <v>#DIV/0!</v>
      </c>
      <c r="JGL51" s="1436" t="e">
        <f t="shared" si="108"/>
        <v>#DIV/0!</v>
      </c>
      <c r="JGM51" s="1436" t="e">
        <f t="shared" si="108"/>
        <v>#DIV/0!</v>
      </c>
      <c r="JGN51" s="1436" t="e">
        <f t="shared" si="108"/>
        <v>#DIV/0!</v>
      </c>
      <c r="JGO51" s="1436" t="e">
        <f t="shared" si="108"/>
        <v>#DIV/0!</v>
      </c>
      <c r="JGP51" s="1436" t="e">
        <f t="shared" si="108"/>
        <v>#DIV/0!</v>
      </c>
      <c r="JGQ51" s="1436" t="e">
        <f t="shared" si="108"/>
        <v>#DIV/0!</v>
      </c>
      <c r="JGR51" s="1436" t="e">
        <f t="shared" si="108"/>
        <v>#DIV/0!</v>
      </c>
      <c r="JGS51" s="1436" t="e">
        <f t="shared" si="108"/>
        <v>#DIV/0!</v>
      </c>
      <c r="JGT51" s="1436" t="e">
        <f t="shared" si="108"/>
        <v>#DIV/0!</v>
      </c>
      <c r="JGU51" s="1436" t="e">
        <f t="shared" si="108"/>
        <v>#DIV/0!</v>
      </c>
      <c r="JGV51" s="1436" t="e">
        <f t="shared" si="108"/>
        <v>#DIV/0!</v>
      </c>
      <c r="JGW51" s="1436" t="e">
        <f t="shared" si="108"/>
        <v>#DIV/0!</v>
      </c>
      <c r="JGX51" s="1436" t="e">
        <f t="shared" si="108"/>
        <v>#DIV/0!</v>
      </c>
      <c r="JGY51" s="1436" t="e">
        <f t="shared" si="108"/>
        <v>#DIV/0!</v>
      </c>
      <c r="JGZ51" s="1436" t="e">
        <f t="shared" si="108"/>
        <v>#DIV/0!</v>
      </c>
      <c r="JHA51" s="1436" t="e">
        <f t="shared" si="108"/>
        <v>#DIV/0!</v>
      </c>
      <c r="JHB51" s="1436" t="e">
        <f t="shared" si="108"/>
        <v>#DIV/0!</v>
      </c>
      <c r="JHC51" s="1436" t="e">
        <f t="shared" si="108"/>
        <v>#DIV/0!</v>
      </c>
      <c r="JHD51" s="1436" t="e">
        <f t="shared" si="108"/>
        <v>#DIV/0!</v>
      </c>
      <c r="JHE51" s="1436" t="e">
        <f t="shared" si="108"/>
        <v>#DIV/0!</v>
      </c>
      <c r="JHF51" s="1436" t="e">
        <f t="shared" si="108"/>
        <v>#DIV/0!</v>
      </c>
      <c r="JHG51" s="1436" t="e">
        <f t="shared" si="108"/>
        <v>#DIV/0!</v>
      </c>
      <c r="JHH51" s="1436" t="e">
        <f t="shared" si="108"/>
        <v>#DIV/0!</v>
      </c>
      <c r="JHI51" s="1436" t="e">
        <f t="shared" si="108"/>
        <v>#DIV/0!</v>
      </c>
      <c r="JHJ51" s="1436" t="e">
        <f t="shared" si="108"/>
        <v>#DIV/0!</v>
      </c>
      <c r="JHK51" s="1436" t="e">
        <f t="shared" si="108"/>
        <v>#DIV/0!</v>
      </c>
      <c r="JHL51" s="1436" t="e">
        <f t="shared" si="108"/>
        <v>#DIV/0!</v>
      </c>
      <c r="JHM51" s="1436" t="e">
        <f t="shared" si="108"/>
        <v>#DIV/0!</v>
      </c>
      <c r="JHN51" s="1436" t="e">
        <f t="shared" si="108"/>
        <v>#DIV/0!</v>
      </c>
      <c r="JHO51" s="1436" t="e">
        <f t="shared" si="108"/>
        <v>#DIV/0!</v>
      </c>
      <c r="JHP51" s="1436" t="e">
        <f t="shared" si="108"/>
        <v>#DIV/0!</v>
      </c>
      <c r="JHQ51" s="1436" t="e">
        <f t="shared" si="108"/>
        <v>#DIV/0!</v>
      </c>
      <c r="JHR51" s="1436" t="e">
        <f t="shared" si="108"/>
        <v>#DIV/0!</v>
      </c>
      <c r="JHS51" s="1436" t="e">
        <f t="shared" si="108"/>
        <v>#DIV/0!</v>
      </c>
      <c r="JHT51" s="1436" t="e">
        <f t="shared" si="108"/>
        <v>#DIV/0!</v>
      </c>
      <c r="JHU51" s="1436" t="e">
        <f t="shared" si="108"/>
        <v>#DIV/0!</v>
      </c>
      <c r="JHV51" s="1436" t="e">
        <f t="shared" si="108"/>
        <v>#DIV/0!</v>
      </c>
      <c r="JHW51" s="1436" t="e">
        <f t="shared" si="108"/>
        <v>#DIV/0!</v>
      </c>
      <c r="JHX51" s="1436" t="e">
        <f t="shared" si="108"/>
        <v>#DIV/0!</v>
      </c>
      <c r="JHY51" s="1436" t="e">
        <f t="shared" si="108"/>
        <v>#DIV/0!</v>
      </c>
      <c r="JHZ51" s="1436" t="e">
        <f t="shared" si="108"/>
        <v>#DIV/0!</v>
      </c>
      <c r="JIA51" s="1436" t="e">
        <f t="shared" si="108"/>
        <v>#DIV/0!</v>
      </c>
      <c r="JIB51" s="1436" t="e">
        <f t="shared" si="108"/>
        <v>#DIV/0!</v>
      </c>
      <c r="JIC51" s="1436" t="e">
        <f t="shared" ref="JIC51:JKN51" si="109">+AVERAGE(JHX52:JIB52)</f>
        <v>#DIV/0!</v>
      </c>
      <c r="JID51" s="1436" t="e">
        <f t="shared" si="109"/>
        <v>#DIV/0!</v>
      </c>
      <c r="JIE51" s="1436" t="e">
        <f t="shared" si="109"/>
        <v>#DIV/0!</v>
      </c>
      <c r="JIF51" s="1436" t="e">
        <f t="shared" si="109"/>
        <v>#DIV/0!</v>
      </c>
      <c r="JIG51" s="1436" t="e">
        <f t="shared" si="109"/>
        <v>#DIV/0!</v>
      </c>
      <c r="JIH51" s="1436" t="e">
        <f t="shared" si="109"/>
        <v>#DIV/0!</v>
      </c>
      <c r="JII51" s="1436" t="e">
        <f t="shared" si="109"/>
        <v>#DIV/0!</v>
      </c>
      <c r="JIJ51" s="1436" t="e">
        <f t="shared" si="109"/>
        <v>#DIV/0!</v>
      </c>
      <c r="JIK51" s="1436" t="e">
        <f t="shared" si="109"/>
        <v>#DIV/0!</v>
      </c>
      <c r="JIL51" s="1436" t="e">
        <f t="shared" si="109"/>
        <v>#DIV/0!</v>
      </c>
      <c r="JIM51" s="1436" t="e">
        <f t="shared" si="109"/>
        <v>#DIV/0!</v>
      </c>
      <c r="JIN51" s="1436" t="e">
        <f t="shared" si="109"/>
        <v>#DIV/0!</v>
      </c>
      <c r="JIO51" s="1436" t="e">
        <f t="shared" si="109"/>
        <v>#DIV/0!</v>
      </c>
      <c r="JIP51" s="1436" t="e">
        <f t="shared" si="109"/>
        <v>#DIV/0!</v>
      </c>
      <c r="JIQ51" s="1436" t="e">
        <f t="shared" si="109"/>
        <v>#DIV/0!</v>
      </c>
      <c r="JIR51" s="1436" t="e">
        <f t="shared" si="109"/>
        <v>#DIV/0!</v>
      </c>
      <c r="JIS51" s="1436" t="e">
        <f t="shared" si="109"/>
        <v>#DIV/0!</v>
      </c>
      <c r="JIT51" s="1436" t="e">
        <f t="shared" si="109"/>
        <v>#DIV/0!</v>
      </c>
      <c r="JIU51" s="1436" t="e">
        <f t="shared" si="109"/>
        <v>#DIV/0!</v>
      </c>
      <c r="JIV51" s="1436" t="e">
        <f t="shared" si="109"/>
        <v>#DIV/0!</v>
      </c>
      <c r="JIW51" s="1436" t="e">
        <f t="shared" si="109"/>
        <v>#DIV/0!</v>
      </c>
      <c r="JIX51" s="1436" t="e">
        <f t="shared" si="109"/>
        <v>#DIV/0!</v>
      </c>
      <c r="JIY51" s="1436" t="e">
        <f t="shared" si="109"/>
        <v>#DIV/0!</v>
      </c>
      <c r="JIZ51" s="1436" t="e">
        <f t="shared" si="109"/>
        <v>#DIV/0!</v>
      </c>
      <c r="JJA51" s="1436" t="e">
        <f t="shared" si="109"/>
        <v>#DIV/0!</v>
      </c>
      <c r="JJB51" s="1436" t="e">
        <f t="shared" si="109"/>
        <v>#DIV/0!</v>
      </c>
      <c r="JJC51" s="1436" t="e">
        <f t="shared" si="109"/>
        <v>#DIV/0!</v>
      </c>
      <c r="JJD51" s="1436" t="e">
        <f t="shared" si="109"/>
        <v>#DIV/0!</v>
      </c>
      <c r="JJE51" s="1436" t="e">
        <f t="shared" si="109"/>
        <v>#DIV/0!</v>
      </c>
      <c r="JJF51" s="1436" t="e">
        <f t="shared" si="109"/>
        <v>#DIV/0!</v>
      </c>
      <c r="JJG51" s="1436" t="e">
        <f t="shared" si="109"/>
        <v>#DIV/0!</v>
      </c>
      <c r="JJH51" s="1436" t="e">
        <f t="shared" si="109"/>
        <v>#DIV/0!</v>
      </c>
      <c r="JJI51" s="1436" t="e">
        <f t="shared" si="109"/>
        <v>#DIV/0!</v>
      </c>
      <c r="JJJ51" s="1436" t="e">
        <f t="shared" si="109"/>
        <v>#DIV/0!</v>
      </c>
      <c r="JJK51" s="1436" t="e">
        <f t="shared" si="109"/>
        <v>#DIV/0!</v>
      </c>
      <c r="JJL51" s="1436" t="e">
        <f t="shared" si="109"/>
        <v>#DIV/0!</v>
      </c>
      <c r="JJM51" s="1436" t="e">
        <f t="shared" si="109"/>
        <v>#DIV/0!</v>
      </c>
      <c r="JJN51" s="1436" t="e">
        <f t="shared" si="109"/>
        <v>#DIV/0!</v>
      </c>
      <c r="JJO51" s="1436" t="e">
        <f t="shared" si="109"/>
        <v>#DIV/0!</v>
      </c>
      <c r="JJP51" s="1436" t="e">
        <f t="shared" si="109"/>
        <v>#DIV/0!</v>
      </c>
      <c r="JJQ51" s="1436" t="e">
        <f t="shared" si="109"/>
        <v>#DIV/0!</v>
      </c>
      <c r="JJR51" s="1436" t="e">
        <f t="shared" si="109"/>
        <v>#DIV/0!</v>
      </c>
      <c r="JJS51" s="1436" t="e">
        <f t="shared" si="109"/>
        <v>#DIV/0!</v>
      </c>
      <c r="JJT51" s="1436" t="e">
        <f t="shared" si="109"/>
        <v>#DIV/0!</v>
      </c>
      <c r="JJU51" s="1436" t="e">
        <f t="shared" si="109"/>
        <v>#DIV/0!</v>
      </c>
      <c r="JJV51" s="1436" t="e">
        <f t="shared" si="109"/>
        <v>#DIV/0!</v>
      </c>
      <c r="JJW51" s="1436" t="e">
        <f t="shared" si="109"/>
        <v>#DIV/0!</v>
      </c>
      <c r="JJX51" s="1436" t="e">
        <f t="shared" si="109"/>
        <v>#DIV/0!</v>
      </c>
      <c r="JJY51" s="1436" t="e">
        <f t="shared" si="109"/>
        <v>#DIV/0!</v>
      </c>
      <c r="JJZ51" s="1436" t="e">
        <f t="shared" si="109"/>
        <v>#DIV/0!</v>
      </c>
      <c r="JKA51" s="1436" t="e">
        <f t="shared" si="109"/>
        <v>#DIV/0!</v>
      </c>
      <c r="JKB51" s="1436" t="e">
        <f t="shared" si="109"/>
        <v>#DIV/0!</v>
      </c>
      <c r="JKC51" s="1436" t="e">
        <f t="shared" si="109"/>
        <v>#DIV/0!</v>
      </c>
      <c r="JKD51" s="1436" t="e">
        <f t="shared" si="109"/>
        <v>#DIV/0!</v>
      </c>
      <c r="JKE51" s="1436" t="e">
        <f t="shared" si="109"/>
        <v>#DIV/0!</v>
      </c>
      <c r="JKF51" s="1436" t="e">
        <f t="shared" si="109"/>
        <v>#DIV/0!</v>
      </c>
      <c r="JKG51" s="1436" t="e">
        <f t="shared" si="109"/>
        <v>#DIV/0!</v>
      </c>
      <c r="JKH51" s="1436" t="e">
        <f t="shared" si="109"/>
        <v>#DIV/0!</v>
      </c>
      <c r="JKI51" s="1436" t="e">
        <f t="shared" si="109"/>
        <v>#DIV/0!</v>
      </c>
      <c r="JKJ51" s="1436" t="e">
        <f t="shared" si="109"/>
        <v>#DIV/0!</v>
      </c>
      <c r="JKK51" s="1436" t="e">
        <f t="shared" si="109"/>
        <v>#DIV/0!</v>
      </c>
      <c r="JKL51" s="1436" t="e">
        <f t="shared" si="109"/>
        <v>#DIV/0!</v>
      </c>
      <c r="JKM51" s="1436" t="e">
        <f t="shared" si="109"/>
        <v>#DIV/0!</v>
      </c>
      <c r="JKN51" s="1436" t="e">
        <f t="shared" si="109"/>
        <v>#DIV/0!</v>
      </c>
      <c r="JKO51" s="1436" t="e">
        <f t="shared" ref="JKO51:JMZ51" si="110">+AVERAGE(JKJ52:JKN52)</f>
        <v>#DIV/0!</v>
      </c>
      <c r="JKP51" s="1436" t="e">
        <f t="shared" si="110"/>
        <v>#DIV/0!</v>
      </c>
      <c r="JKQ51" s="1436" t="e">
        <f t="shared" si="110"/>
        <v>#DIV/0!</v>
      </c>
      <c r="JKR51" s="1436" t="e">
        <f t="shared" si="110"/>
        <v>#DIV/0!</v>
      </c>
      <c r="JKS51" s="1436" t="e">
        <f t="shared" si="110"/>
        <v>#DIV/0!</v>
      </c>
      <c r="JKT51" s="1436" t="e">
        <f t="shared" si="110"/>
        <v>#DIV/0!</v>
      </c>
      <c r="JKU51" s="1436" t="e">
        <f t="shared" si="110"/>
        <v>#DIV/0!</v>
      </c>
      <c r="JKV51" s="1436" t="e">
        <f t="shared" si="110"/>
        <v>#DIV/0!</v>
      </c>
      <c r="JKW51" s="1436" t="e">
        <f t="shared" si="110"/>
        <v>#DIV/0!</v>
      </c>
      <c r="JKX51" s="1436" t="e">
        <f t="shared" si="110"/>
        <v>#DIV/0!</v>
      </c>
      <c r="JKY51" s="1436" t="e">
        <f t="shared" si="110"/>
        <v>#DIV/0!</v>
      </c>
      <c r="JKZ51" s="1436" t="e">
        <f t="shared" si="110"/>
        <v>#DIV/0!</v>
      </c>
      <c r="JLA51" s="1436" t="e">
        <f t="shared" si="110"/>
        <v>#DIV/0!</v>
      </c>
      <c r="JLB51" s="1436" t="e">
        <f t="shared" si="110"/>
        <v>#DIV/0!</v>
      </c>
      <c r="JLC51" s="1436" t="e">
        <f t="shared" si="110"/>
        <v>#DIV/0!</v>
      </c>
      <c r="JLD51" s="1436" t="e">
        <f t="shared" si="110"/>
        <v>#DIV/0!</v>
      </c>
      <c r="JLE51" s="1436" t="e">
        <f t="shared" si="110"/>
        <v>#DIV/0!</v>
      </c>
      <c r="JLF51" s="1436" t="e">
        <f t="shared" si="110"/>
        <v>#DIV/0!</v>
      </c>
      <c r="JLG51" s="1436" t="e">
        <f t="shared" si="110"/>
        <v>#DIV/0!</v>
      </c>
      <c r="JLH51" s="1436" t="e">
        <f t="shared" si="110"/>
        <v>#DIV/0!</v>
      </c>
      <c r="JLI51" s="1436" t="e">
        <f t="shared" si="110"/>
        <v>#DIV/0!</v>
      </c>
      <c r="JLJ51" s="1436" t="e">
        <f t="shared" si="110"/>
        <v>#DIV/0!</v>
      </c>
      <c r="JLK51" s="1436" t="e">
        <f t="shared" si="110"/>
        <v>#DIV/0!</v>
      </c>
      <c r="JLL51" s="1436" t="e">
        <f t="shared" si="110"/>
        <v>#DIV/0!</v>
      </c>
      <c r="JLM51" s="1436" t="e">
        <f t="shared" si="110"/>
        <v>#DIV/0!</v>
      </c>
      <c r="JLN51" s="1436" t="e">
        <f t="shared" si="110"/>
        <v>#DIV/0!</v>
      </c>
      <c r="JLO51" s="1436" t="e">
        <f t="shared" si="110"/>
        <v>#DIV/0!</v>
      </c>
      <c r="JLP51" s="1436" t="e">
        <f t="shared" si="110"/>
        <v>#DIV/0!</v>
      </c>
      <c r="JLQ51" s="1436" t="e">
        <f t="shared" si="110"/>
        <v>#DIV/0!</v>
      </c>
      <c r="JLR51" s="1436" t="e">
        <f t="shared" si="110"/>
        <v>#DIV/0!</v>
      </c>
      <c r="JLS51" s="1436" t="e">
        <f t="shared" si="110"/>
        <v>#DIV/0!</v>
      </c>
      <c r="JLT51" s="1436" t="e">
        <f t="shared" si="110"/>
        <v>#DIV/0!</v>
      </c>
      <c r="JLU51" s="1436" t="e">
        <f t="shared" si="110"/>
        <v>#DIV/0!</v>
      </c>
      <c r="JLV51" s="1436" t="e">
        <f t="shared" si="110"/>
        <v>#DIV/0!</v>
      </c>
      <c r="JLW51" s="1436" t="e">
        <f t="shared" si="110"/>
        <v>#DIV/0!</v>
      </c>
      <c r="JLX51" s="1436" t="e">
        <f t="shared" si="110"/>
        <v>#DIV/0!</v>
      </c>
      <c r="JLY51" s="1436" t="e">
        <f t="shared" si="110"/>
        <v>#DIV/0!</v>
      </c>
      <c r="JLZ51" s="1436" t="e">
        <f t="shared" si="110"/>
        <v>#DIV/0!</v>
      </c>
      <c r="JMA51" s="1436" t="e">
        <f t="shared" si="110"/>
        <v>#DIV/0!</v>
      </c>
      <c r="JMB51" s="1436" t="e">
        <f t="shared" si="110"/>
        <v>#DIV/0!</v>
      </c>
      <c r="JMC51" s="1436" t="e">
        <f t="shared" si="110"/>
        <v>#DIV/0!</v>
      </c>
      <c r="JMD51" s="1436" t="e">
        <f t="shared" si="110"/>
        <v>#DIV/0!</v>
      </c>
      <c r="JME51" s="1436" t="e">
        <f t="shared" si="110"/>
        <v>#DIV/0!</v>
      </c>
      <c r="JMF51" s="1436" t="e">
        <f t="shared" si="110"/>
        <v>#DIV/0!</v>
      </c>
      <c r="JMG51" s="1436" t="e">
        <f t="shared" si="110"/>
        <v>#DIV/0!</v>
      </c>
      <c r="JMH51" s="1436" t="e">
        <f t="shared" si="110"/>
        <v>#DIV/0!</v>
      </c>
      <c r="JMI51" s="1436" t="e">
        <f t="shared" si="110"/>
        <v>#DIV/0!</v>
      </c>
      <c r="JMJ51" s="1436" t="e">
        <f t="shared" si="110"/>
        <v>#DIV/0!</v>
      </c>
      <c r="JMK51" s="1436" t="e">
        <f t="shared" si="110"/>
        <v>#DIV/0!</v>
      </c>
      <c r="JML51" s="1436" t="e">
        <f t="shared" si="110"/>
        <v>#DIV/0!</v>
      </c>
      <c r="JMM51" s="1436" t="e">
        <f t="shared" si="110"/>
        <v>#DIV/0!</v>
      </c>
      <c r="JMN51" s="1436" t="e">
        <f t="shared" si="110"/>
        <v>#DIV/0!</v>
      </c>
      <c r="JMO51" s="1436" t="e">
        <f t="shared" si="110"/>
        <v>#DIV/0!</v>
      </c>
      <c r="JMP51" s="1436" t="e">
        <f t="shared" si="110"/>
        <v>#DIV/0!</v>
      </c>
      <c r="JMQ51" s="1436" t="e">
        <f t="shared" si="110"/>
        <v>#DIV/0!</v>
      </c>
      <c r="JMR51" s="1436" t="e">
        <f t="shared" si="110"/>
        <v>#DIV/0!</v>
      </c>
      <c r="JMS51" s="1436" t="e">
        <f t="shared" si="110"/>
        <v>#DIV/0!</v>
      </c>
      <c r="JMT51" s="1436" t="e">
        <f t="shared" si="110"/>
        <v>#DIV/0!</v>
      </c>
      <c r="JMU51" s="1436" t="e">
        <f t="shared" si="110"/>
        <v>#DIV/0!</v>
      </c>
      <c r="JMV51" s="1436" t="e">
        <f t="shared" si="110"/>
        <v>#DIV/0!</v>
      </c>
      <c r="JMW51" s="1436" t="e">
        <f t="shared" si="110"/>
        <v>#DIV/0!</v>
      </c>
      <c r="JMX51" s="1436" t="e">
        <f t="shared" si="110"/>
        <v>#DIV/0!</v>
      </c>
      <c r="JMY51" s="1436" t="e">
        <f t="shared" si="110"/>
        <v>#DIV/0!</v>
      </c>
      <c r="JMZ51" s="1436" t="e">
        <f t="shared" si="110"/>
        <v>#DIV/0!</v>
      </c>
      <c r="JNA51" s="1436" t="e">
        <f t="shared" ref="JNA51:JPL51" si="111">+AVERAGE(JMV52:JMZ52)</f>
        <v>#DIV/0!</v>
      </c>
      <c r="JNB51" s="1436" t="e">
        <f t="shared" si="111"/>
        <v>#DIV/0!</v>
      </c>
      <c r="JNC51" s="1436" t="e">
        <f t="shared" si="111"/>
        <v>#DIV/0!</v>
      </c>
      <c r="JND51" s="1436" t="e">
        <f t="shared" si="111"/>
        <v>#DIV/0!</v>
      </c>
      <c r="JNE51" s="1436" t="e">
        <f t="shared" si="111"/>
        <v>#DIV/0!</v>
      </c>
      <c r="JNF51" s="1436" t="e">
        <f t="shared" si="111"/>
        <v>#DIV/0!</v>
      </c>
      <c r="JNG51" s="1436" t="e">
        <f t="shared" si="111"/>
        <v>#DIV/0!</v>
      </c>
      <c r="JNH51" s="1436" t="e">
        <f t="shared" si="111"/>
        <v>#DIV/0!</v>
      </c>
      <c r="JNI51" s="1436" t="e">
        <f t="shared" si="111"/>
        <v>#DIV/0!</v>
      </c>
      <c r="JNJ51" s="1436" t="e">
        <f t="shared" si="111"/>
        <v>#DIV/0!</v>
      </c>
      <c r="JNK51" s="1436" t="e">
        <f t="shared" si="111"/>
        <v>#DIV/0!</v>
      </c>
      <c r="JNL51" s="1436" t="e">
        <f t="shared" si="111"/>
        <v>#DIV/0!</v>
      </c>
      <c r="JNM51" s="1436" t="e">
        <f t="shared" si="111"/>
        <v>#DIV/0!</v>
      </c>
      <c r="JNN51" s="1436" t="e">
        <f t="shared" si="111"/>
        <v>#DIV/0!</v>
      </c>
      <c r="JNO51" s="1436" t="e">
        <f t="shared" si="111"/>
        <v>#DIV/0!</v>
      </c>
      <c r="JNP51" s="1436" t="e">
        <f t="shared" si="111"/>
        <v>#DIV/0!</v>
      </c>
      <c r="JNQ51" s="1436" t="e">
        <f t="shared" si="111"/>
        <v>#DIV/0!</v>
      </c>
      <c r="JNR51" s="1436" t="e">
        <f t="shared" si="111"/>
        <v>#DIV/0!</v>
      </c>
      <c r="JNS51" s="1436" t="e">
        <f t="shared" si="111"/>
        <v>#DIV/0!</v>
      </c>
      <c r="JNT51" s="1436" t="e">
        <f t="shared" si="111"/>
        <v>#DIV/0!</v>
      </c>
      <c r="JNU51" s="1436" t="e">
        <f t="shared" si="111"/>
        <v>#DIV/0!</v>
      </c>
      <c r="JNV51" s="1436" t="e">
        <f t="shared" si="111"/>
        <v>#DIV/0!</v>
      </c>
      <c r="JNW51" s="1436" t="e">
        <f t="shared" si="111"/>
        <v>#DIV/0!</v>
      </c>
      <c r="JNX51" s="1436" t="e">
        <f t="shared" si="111"/>
        <v>#DIV/0!</v>
      </c>
      <c r="JNY51" s="1436" t="e">
        <f t="shared" si="111"/>
        <v>#DIV/0!</v>
      </c>
      <c r="JNZ51" s="1436" t="e">
        <f t="shared" si="111"/>
        <v>#DIV/0!</v>
      </c>
      <c r="JOA51" s="1436" t="e">
        <f t="shared" si="111"/>
        <v>#DIV/0!</v>
      </c>
      <c r="JOB51" s="1436" t="e">
        <f t="shared" si="111"/>
        <v>#DIV/0!</v>
      </c>
      <c r="JOC51" s="1436" t="e">
        <f t="shared" si="111"/>
        <v>#DIV/0!</v>
      </c>
      <c r="JOD51" s="1436" t="e">
        <f t="shared" si="111"/>
        <v>#DIV/0!</v>
      </c>
      <c r="JOE51" s="1436" t="e">
        <f t="shared" si="111"/>
        <v>#DIV/0!</v>
      </c>
      <c r="JOF51" s="1436" t="e">
        <f t="shared" si="111"/>
        <v>#DIV/0!</v>
      </c>
      <c r="JOG51" s="1436" t="e">
        <f t="shared" si="111"/>
        <v>#DIV/0!</v>
      </c>
      <c r="JOH51" s="1436" t="e">
        <f t="shared" si="111"/>
        <v>#DIV/0!</v>
      </c>
      <c r="JOI51" s="1436" t="e">
        <f t="shared" si="111"/>
        <v>#DIV/0!</v>
      </c>
      <c r="JOJ51" s="1436" t="e">
        <f t="shared" si="111"/>
        <v>#DIV/0!</v>
      </c>
      <c r="JOK51" s="1436" t="e">
        <f t="shared" si="111"/>
        <v>#DIV/0!</v>
      </c>
      <c r="JOL51" s="1436" t="e">
        <f t="shared" si="111"/>
        <v>#DIV/0!</v>
      </c>
      <c r="JOM51" s="1436" t="e">
        <f t="shared" si="111"/>
        <v>#DIV/0!</v>
      </c>
      <c r="JON51" s="1436" t="e">
        <f t="shared" si="111"/>
        <v>#DIV/0!</v>
      </c>
      <c r="JOO51" s="1436" t="e">
        <f t="shared" si="111"/>
        <v>#DIV/0!</v>
      </c>
      <c r="JOP51" s="1436" t="e">
        <f t="shared" si="111"/>
        <v>#DIV/0!</v>
      </c>
      <c r="JOQ51" s="1436" t="e">
        <f t="shared" si="111"/>
        <v>#DIV/0!</v>
      </c>
      <c r="JOR51" s="1436" t="e">
        <f t="shared" si="111"/>
        <v>#DIV/0!</v>
      </c>
      <c r="JOS51" s="1436" t="e">
        <f t="shared" si="111"/>
        <v>#DIV/0!</v>
      </c>
      <c r="JOT51" s="1436" t="e">
        <f t="shared" si="111"/>
        <v>#DIV/0!</v>
      </c>
      <c r="JOU51" s="1436" t="e">
        <f t="shared" si="111"/>
        <v>#DIV/0!</v>
      </c>
      <c r="JOV51" s="1436" t="e">
        <f t="shared" si="111"/>
        <v>#DIV/0!</v>
      </c>
      <c r="JOW51" s="1436" t="e">
        <f t="shared" si="111"/>
        <v>#DIV/0!</v>
      </c>
      <c r="JOX51" s="1436" t="e">
        <f t="shared" si="111"/>
        <v>#DIV/0!</v>
      </c>
      <c r="JOY51" s="1436" t="e">
        <f t="shared" si="111"/>
        <v>#DIV/0!</v>
      </c>
      <c r="JOZ51" s="1436" t="e">
        <f t="shared" si="111"/>
        <v>#DIV/0!</v>
      </c>
      <c r="JPA51" s="1436" t="e">
        <f t="shared" si="111"/>
        <v>#DIV/0!</v>
      </c>
      <c r="JPB51" s="1436" t="e">
        <f t="shared" si="111"/>
        <v>#DIV/0!</v>
      </c>
      <c r="JPC51" s="1436" t="e">
        <f t="shared" si="111"/>
        <v>#DIV/0!</v>
      </c>
      <c r="JPD51" s="1436" t="e">
        <f t="shared" si="111"/>
        <v>#DIV/0!</v>
      </c>
      <c r="JPE51" s="1436" t="e">
        <f t="shared" si="111"/>
        <v>#DIV/0!</v>
      </c>
      <c r="JPF51" s="1436" t="e">
        <f t="shared" si="111"/>
        <v>#DIV/0!</v>
      </c>
      <c r="JPG51" s="1436" t="e">
        <f t="shared" si="111"/>
        <v>#DIV/0!</v>
      </c>
      <c r="JPH51" s="1436" t="e">
        <f t="shared" si="111"/>
        <v>#DIV/0!</v>
      </c>
      <c r="JPI51" s="1436" t="e">
        <f t="shared" si="111"/>
        <v>#DIV/0!</v>
      </c>
      <c r="JPJ51" s="1436" t="e">
        <f t="shared" si="111"/>
        <v>#DIV/0!</v>
      </c>
      <c r="JPK51" s="1436" t="e">
        <f t="shared" si="111"/>
        <v>#DIV/0!</v>
      </c>
      <c r="JPL51" s="1436" t="e">
        <f t="shared" si="111"/>
        <v>#DIV/0!</v>
      </c>
      <c r="JPM51" s="1436" t="e">
        <f t="shared" ref="JPM51:JRX51" si="112">+AVERAGE(JPH52:JPL52)</f>
        <v>#DIV/0!</v>
      </c>
      <c r="JPN51" s="1436" t="e">
        <f t="shared" si="112"/>
        <v>#DIV/0!</v>
      </c>
      <c r="JPO51" s="1436" t="e">
        <f t="shared" si="112"/>
        <v>#DIV/0!</v>
      </c>
      <c r="JPP51" s="1436" t="e">
        <f t="shared" si="112"/>
        <v>#DIV/0!</v>
      </c>
      <c r="JPQ51" s="1436" t="e">
        <f t="shared" si="112"/>
        <v>#DIV/0!</v>
      </c>
      <c r="JPR51" s="1436" t="e">
        <f t="shared" si="112"/>
        <v>#DIV/0!</v>
      </c>
      <c r="JPS51" s="1436" t="e">
        <f t="shared" si="112"/>
        <v>#DIV/0!</v>
      </c>
      <c r="JPT51" s="1436" t="e">
        <f t="shared" si="112"/>
        <v>#DIV/0!</v>
      </c>
      <c r="JPU51" s="1436" t="e">
        <f t="shared" si="112"/>
        <v>#DIV/0!</v>
      </c>
      <c r="JPV51" s="1436" t="e">
        <f t="shared" si="112"/>
        <v>#DIV/0!</v>
      </c>
      <c r="JPW51" s="1436" t="e">
        <f t="shared" si="112"/>
        <v>#DIV/0!</v>
      </c>
      <c r="JPX51" s="1436" t="e">
        <f t="shared" si="112"/>
        <v>#DIV/0!</v>
      </c>
      <c r="JPY51" s="1436" t="e">
        <f t="shared" si="112"/>
        <v>#DIV/0!</v>
      </c>
      <c r="JPZ51" s="1436" t="e">
        <f t="shared" si="112"/>
        <v>#DIV/0!</v>
      </c>
      <c r="JQA51" s="1436" t="e">
        <f t="shared" si="112"/>
        <v>#DIV/0!</v>
      </c>
      <c r="JQB51" s="1436" t="e">
        <f t="shared" si="112"/>
        <v>#DIV/0!</v>
      </c>
      <c r="JQC51" s="1436" t="e">
        <f t="shared" si="112"/>
        <v>#DIV/0!</v>
      </c>
      <c r="JQD51" s="1436" t="e">
        <f t="shared" si="112"/>
        <v>#DIV/0!</v>
      </c>
      <c r="JQE51" s="1436" t="e">
        <f t="shared" si="112"/>
        <v>#DIV/0!</v>
      </c>
      <c r="JQF51" s="1436" t="e">
        <f t="shared" si="112"/>
        <v>#DIV/0!</v>
      </c>
      <c r="JQG51" s="1436" t="e">
        <f t="shared" si="112"/>
        <v>#DIV/0!</v>
      </c>
      <c r="JQH51" s="1436" t="e">
        <f t="shared" si="112"/>
        <v>#DIV/0!</v>
      </c>
      <c r="JQI51" s="1436" t="e">
        <f t="shared" si="112"/>
        <v>#DIV/0!</v>
      </c>
      <c r="JQJ51" s="1436" t="e">
        <f t="shared" si="112"/>
        <v>#DIV/0!</v>
      </c>
      <c r="JQK51" s="1436" t="e">
        <f t="shared" si="112"/>
        <v>#DIV/0!</v>
      </c>
      <c r="JQL51" s="1436" t="e">
        <f t="shared" si="112"/>
        <v>#DIV/0!</v>
      </c>
      <c r="JQM51" s="1436" t="e">
        <f t="shared" si="112"/>
        <v>#DIV/0!</v>
      </c>
      <c r="JQN51" s="1436" t="e">
        <f t="shared" si="112"/>
        <v>#DIV/0!</v>
      </c>
      <c r="JQO51" s="1436" t="e">
        <f t="shared" si="112"/>
        <v>#DIV/0!</v>
      </c>
      <c r="JQP51" s="1436" t="e">
        <f t="shared" si="112"/>
        <v>#DIV/0!</v>
      </c>
      <c r="JQQ51" s="1436" t="e">
        <f t="shared" si="112"/>
        <v>#DIV/0!</v>
      </c>
      <c r="JQR51" s="1436" t="e">
        <f t="shared" si="112"/>
        <v>#DIV/0!</v>
      </c>
      <c r="JQS51" s="1436" t="e">
        <f t="shared" si="112"/>
        <v>#DIV/0!</v>
      </c>
      <c r="JQT51" s="1436" t="e">
        <f t="shared" si="112"/>
        <v>#DIV/0!</v>
      </c>
      <c r="JQU51" s="1436" t="e">
        <f t="shared" si="112"/>
        <v>#DIV/0!</v>
      </c>
      <c r="JQV51" s="1436" t="e">
        <f t="shared" si="112"/>
        <v>#DIV/0!</v>
      </c>
      <c r="JQW51" s="1436" t="e">
        <f t="shared" si="112"/>
        <v>#DIV/0!</v>
      </c>
      <c r="JQX51" s="1436" t="e">
        <f t="shared" si="112"/>
        <v>#DIV/0!</v>
      </c>
      <c r="JQY51" s="1436" t="e">
        <f t="shared" si="112"/>
        <v>#DIV/0!</v>
      </c>
      <c r="JQZ51" s="1436" t="e">
        <f t="shared" si="112"/>
        <v>#DIV/0!</v>
      </c>
      <c r="JRA51" s="1436" t="e">
        <f t="shared" si="112"/>
        <v>#DIV/0!</v>
      </c>
      <c r="JRB51" s="1436" t="e">
        <f t="shared" si="112"/>
        <v>#DIV/0!</v>
      </c>
      <c r="JRC51" s="1436" t="e">
        <f t="shared" si="112"/>
        <v>#DIV/0!</v>
      </c>
      <c r="JRD51" s="1436" t="e">
        <f t="shared" si="112"/>
        <v>#DIV/0!</v>
      </c>
      <c r="JRE51" s="1436" t="e">
        <f t="shared" si="112"/>
        <v>#DIV/0!</v>
      </c>
      <c r="JRF51" s="1436" t="e">
        <f t="shared" si="112"/>
        <v>#DIV/0!</v>
      </c>
      <c r="JRG51" s="1436" t="e">
        <f t="shared" si="112"/>
        <v>#DIV/0!</v>
      </c>
      <c r="JRH51" s="1436" t="e">
        <f t="shared" si="112"/>
        <v>#DIV/0!</v>
      </c>
      <c r="JRI51" s="1436" t="e">
        <f t="shared" si="112"/>
        <v>#DIV/0!</v>
      </c>
      <c r="JRJ51" s="1436" t="e">
        <f t="shared" si="112"/>
        <v>#DIV/0!</v>
      </c>
      <c r="JRK51" s="1436" t="e">
        <f t="shared" si="112"/>
        <v>#DIV/0!</v>
      </c>
      <c r="JRL51" s="1436" t="e">
        <f t="shared" si="112"/>
        <v>#DIV/0!</v>
      </c>
      <c r="JRM51" s="1436" t="e">
        <f t="shared" si="112"/>
        <v>#DIV/0!</v>
      </c>
      <c r="JRN51" s="1436" t="e">
        <f t="shared" si="112"/>
        <v>#DIV/0!</v>
      </c>
      <c r="JRO51" s="1436" t="e">
        <f t="shared" si="112"/>
        <v>#DIV/0!</v>
      </c>
      <c r="JRP51" s="1436" t="e">
        <f t="shared" si="112"/>
        <v>#DIV/0!</v>
      </c>
      <c r="JRQ51" s="1436" t="e">
        <f t="shared" si="112"/>
        <v>#DIV/0!</v>
      </c>
      <c r="JRR51" s="1436" t="e">
        <f t="shared" si="112"/>
        <v>#DIV/0!</v>
      </c>
      <c r="JRS51" s="1436" t="e">
        <f t="shared" si="112"/>
        <v>#DIV/0!</v>
      </c>
      <c r="JRT51" s="1436" t="e">
        <f t="shared" si="112"/>
        <v>#DIV/0!</v>
      </c>
      <c r="JRU51" s="1436" t="e">
        <f t="shared" si="112"/>
        <v>#DIV/0!</v>
      </c>
      <c r="JRV51" s="1436" t="e">
        <f t="shared" si="112"/>
        <v>#DIV/0!</v>
      </c>
      <c r="JRW51" s="1436" t="e">
        <f t="shared" si="112"/>
        <v>#DIV/0!</v>
      </c>
      <c r="JRX51" s="1436" t="e">
        <f t="shared" si="112"/>
        <v>#DIV/0!</v>
      </c>
      <c r="JRY51" s="1436" t="e">
        <f t="shared" ref="JRY51:JUJ51" si="113">+AVERAGE(JRT52:JRX52)</f>
        <v>#DIV/0!</v>
      </c>
      <c r="JRZ51" s="1436" t="e">
        <f t="shared" si="113"/>
        <v>#DIV/0!</v>
      </c>
      <c r="JSA51" s="1436" t="e">
        <f t="shared" si="113"/>
        <v>#DIV/0!</v>
      </c>
      <c r="JSB51" s="1436" t="e">
        <f t="shared" si="113"/>
        <v>#DIV/0!</v>
      </c>
      <c r="JSC51" s="1436" t="e">
        <f t="shared" si="113"/>
        <v>#DIV/0!</v>
      </c>
      <c r="JSD51" s="1436" t="e">
        <f t="shared" si="113"/>
        <v>#DIV/0!</v>
      </c>
      <c r="JSE51" s="1436" t="e">
        <f t="shared" si="113"/>
        <v>#DIV/0!</v>
      </c>
      <c r="JSF51" s="1436" t="e">
        <f t="shared" si="113"/>
        <v>#DIV/0!</v>
      </c>
      <c r="JSG51" s="1436" t="e">
        <f t="shared" si="113"/>
        <v>#DIV/0!</v>
      </c>
      <c r="JSH51" s="1436" t="e">
        <f t="shared" si="113"/>
        <v>#DIV/0!</v>
      </c>
      <c r="JSI51" s="1436" t="e">
        <f t="shared" si="113"/>
        <v>#DIV/0!</v>
      </c>
      <c r="JSJ51" s="1436" t="e">
        <f t="shared" si="113"/>
        <v>#DIV/0!</v>
      </c>
      <c r="JSK51" s="1436" t="e">
        <f t="shared" si="113"/>
        <v>#DIV/0!</v>
      </c>
      <c r="JSL51" s="1436" t="e">
        <f t="shared" si="113"/>
        <v>#DIV/0!</v>
      </c>
      <c r="JSM51" s="1436" t="e">
        <f t="shared" si="113"/>
        <v>#DIV/0!</v>
      </c>
      <c r="JSN51" s="1436" t="e">
        <f t="shared" si="113"/>
        <v>#DIV/0!</v>
      </c>
      <c r="JSO51" s="1436" t="e">
        <f t="shared" si="113"/>
        <v>#DIV/0!</v>
      </c>
      <c r="JSP51" s="1436" t="e">
        <f t="shared" si="113"/>
        <v>#DIV/0!</v>
      </c>
      <c r="JSQ51" s="1436" t="e">
        <f t="shared" si="113"/>
        <v>#DIV/0!</v>
      </c>
      <c r="JSR51" s="1436" t="e">
        <f t="shared" si="113"/>
        <v>#DIV/0!</v>
      </c>
      <c r="JSS51" s="1436" t="e">
        <f t="shared" si="113"/>
        <v>#DIV/0!</v>
      </c>
      <c r="JST51" s="1436" t="e">
        <f t="shared" si="113"/>
        <v>#DIV/0!</v>
      </c>
      <c r="JSU51" s="1436" t="e">
        <f t="shared" si="113"/>
        <v>#DIV/0!</v>
      </c>
      <c r="JSV51" s="1436" t="e">
        <f t="shared" si="113"/>
        <v>#DIV/0!</v>
      </c>
      <c r="JSW51" s="1436" t="e">
        <f t="shared" si="113"/>
        <v>#DIV/0!</v>
      </c>
      <c r="JSX51" s="1436" t="e">
        <f t="shared" si="113"/>
        <v>#DIV/0!</v>
      </c>
      <c r="JSY51" s="1436" t="e">
        <f t="shared" si="113"/>
        <v>#DIV/0!</v>
      </c>
      <c r="JSZ51" s="1436" t="e">
        <f t="shared" si="113"/>
        <v>#DIV/0!</v>
      </c>
      <c r="JTA51" s="1436" t="e">
        <f t="shared" si="113"/>
        <v>#DIV/0!</v>
      </c>
      <c r="JTB51" s="1436" t="e">
        <f t="shared" si="113"/>
        <v>#DIV/0!</v>
      </c>
      <c r="JTC51" s="1436" t="e">
        <f t="shared" si="113"/>
        <v>#DIV/0!</v>
      </c>
      <c r="JTD51" s="1436" t="e">
        <f t="shared" si="113"/>
        <v>#DIV/0!</v>
      </c>
      <c r="JTE51" s="1436" t="e">
        <f t="shared" si="113"/>
        <v>#DIV/0!</v>
      </c>
      <c r="JTF51" s="1436" t="e">
        <f t="shared" si="113"/>
        <v>#DIV/0!</v>
      </c>
      <c r="JTG51" s="1436" t="e">
        <f t="shared" si="113"/>
        <v>#DIV/0!</v>
      </c>
      <c r="JTH51" s="1436" t="e">
        <f t="shared" si="113"/>
        <v>#DIV/0!</v>
      </c>
      <c r="JTI51" s="1436" t="e">
        <f t="shared" si="113"/>
        <v>#DIV/0!</v>
      </c>
      <c r="JTJ51" s="1436" t="e">
        <f t="shared" si="113"/>
        <v>#DIV/0!</v>
      </c>
      <c r="JTK51" s="1436" t="e">
        <f t="shared" si="113"/>
        <v>#DIV/0!</v>
      </c>
      <c r="JTL51" s="1436" t="e">
        <f t="shared" si="113"/>
        <v>#DIV/0!</v>
      </c>
      <c r="JTM51" s="1436" t="e">
        <f t="shared" si="113"/>
        <v>#DIV/0!</v>
      </c>
      <c r="JTN51" s="1436" t="e">
        <f t="shared" si="113"/>
        <v>#DIV/0!</v>
      </c>
      <c r="JTO51" s="1436" t="e">
        <f t="shared" si="113"/>
        <v>#DIV/0!</v>
      </c>
      <c r="JTP51" s="1436" t="e">
        <f t="shared" si="113"/>
        <v>#DIV/0!</v>
      </c>
      <c r="JTQ51" s="1436" t="e">
        <f t="shared" si="113"/>
        <v>#DIV/0!</v>
      </c>
      <c r="JTR51" s="1436" t="e">
        <f t="shared" si="113"/>
        <v>#DIV/0!</v>
      </c>
      <c r="JTS51" s="1436" t="e">
        <f t="shared" si="113"/>
        <v>#DIV/0!</v>
      </c>
      <c r="JTT51" s="1436" t="e">
        <f t="shared" si="113"/>
        <v>#DIV/0!</v>
      </c>
      <c r="JTU51" s="1436" t="e">
        <f t="shared" si="113"/>
        <v>#DIV/0!</v>
      </c>
      <c r="JTV51" s="1436" t="e">
        <f t="shared" si="113"/>
        <v>#DIV/0!</v>
      </c>
      <c r="JTW51" s="1436" t="e">
        <f t="shared" si="113"/>
        <v>#DIV/0!</v>
      </c>
      <c r="JTX51" s="1436" t="e">
        <f t="shared" si="113"/>
        <v>#DIV/0!</v>
      </c>
      <c r="JTY51" s="1436" t="e">
        <f t="shared" si="113"/>
        <v>#DIV/0!</v>
      </c>
      <c r="JTZ51" s="1436" t="e">
        <f t="shared" si="113"/>
        <v>#DIV/0!</v>
      </c>
      <c r="JUA51" s="1436" t="e">
        <f t="shared" si="113"/>
        <v>#DIV/0!</v>
      </c>
      <c r="JUB51" s="1436" t="e">
        <f t="shared" si="113"/>
        <v>#DIV/0!</v>
      </c>
      <c r="JUC51" s="1436" t="e">
        <f t="shared" si="113"/>
        <v>#DIV/0!</v>
      </c>
      <c r="JUD51" s="1436" t="e">
        <f t="shared" si="113"/>
        <v>#DIV/0!</v>
      </c>
      <c r="JUE51" s="1436" t="e">
        <f t="shared" si="113"/>
        <v>#DIV/0!</v>
      </c>
      <c r="JUF51" s="1436" t="e">
        <f t="shared" si="113"/>
        <v>#DIV/0!</v>
      </c>
      <c r="JUG51" s="1436" t="e">
        <f t="shared" si="113"/>
        <v>#DIV/0!</v>
      </c>
      <c r="JUH51" s="1436" t="e">
        <f t="shared" si="113"/>
        <v>#DIV/0!</v>
      </c>
      <c r="JUI51" s="1436" t="e">
        <f t="shared" si="113"/>
        <v>#DIV/0!</v>
      </c>
      <c r="JUJ51" s="1436" t="e">
        <f t="shared" si="113"/>
        <v>#DIV/0!</v>
      </c>
      <c r="JUK51" s="1436" t="e">
        <f t="shared" ref="JUK51:JWV51" si="114">+AVERAGE(JUF52:JUJ52)</f>
        <v>#DIV/0!</v>
      </c>
      <c r="JUL51" s="1436" t="e">
        <f t="shared" si="114"/>
        <v>#DIV/0!</v>
      </c>
      <c r="JUM51" s="1436" t="e">
        <f t="shared" si="114"/>
        <v>#DIV/0!</v>
      </c>
      <c r="JUN51" s="1436" t="e">
        <f t="shared" si="114"/>
        <v>#DIV/0!</v>
      </c>
      <c r="JUO51" s="1436" t="e">
        <f t="shared" si="114"/>
        <v>#DIV/0!</v>
      </c>
      <c r="JUP51" s="1436" t="e">
        <f t="shared" si="114"/>
        <v>#DIV/0!</v>
      </c>
      <c r="JUQ51" s="1436" t="e">
        <f t="shared" si="114"/>
        <v>#DIV/0!</v>
      </c>
      <c r="JUR51" s="1436" t="e">
        <f t="shared" si="114"/>
        <v>#DIV/0!</v>
      </c>
      <c r="JUS51" s="1436" t="e">
        <f t="shared" si="114"/>
        <v>#DIV/0!</v>
      </c>
      <c r="JUT51" s="1436" t="e">
        <f t="shared" si="114"/>
        <v>#DIV/0!</v>
      </c>
      <c r="JUU51" s="1436" t="e">
        <f t="shared" si="114"/>
        <v>#DIV/0!</v>
      </c>
      <c r="JUV51" s="1436" t="e">
        <f t="shared" si="114"/>
        <v>#DIV/0!</v>
      </c>
      <c r="JUW51" s="1436" t="e">
        <f t="shared" si="114"/>
        <v>#DIV/0!</v>
      </c>
      <c r="JUX51" s="1436" t="e">
        <f t="shared" si="114"/>
        <v>#DIV/0!</v>
      </c>
      <c r="JUY51" s="1436" t="e">
        <f t="shared" si="114"/>
        <v>#DIV/0!</v>
      </c>
      <c r="JUZ51" s="1436" t="e">
        <f t="shared" si="114"/>
        <v>#DIV/0!</v>
      </c>
      <c r="JVA51" s="1436" t="e">
        <f t="shared" si="114"/>
        <v>#DIV/0!</v>
      </c>
      <c r="JVB51" s="1436" t="e">
        <f t="shared" si="114"/>
        <v>#DIV/0!</v>
      </c>
      <c r="JVC51" s="1436" t="e">
        <f t="shared" si="114"/>
        <v>#DIV/0!</v>
      </c>
      <c r="JVD51" s="1436" t="e">
        <f t="shared" si="114"/>
        <v>#DIV/0!</v>
      </c>
      <c r="JVE51" s="1436" t="e">
        <f t="shared" si="114"/>
        <v>#DIV/0!</v>
      </c>
      <c r="JVF51" s="1436" t="e">
        <f t="shared" si="114"/>
        <v>#DIV/0!</v>
      </c>
      <c r="JVG51" s="1436" t="e">
        <f t="shared" si="114"/>
        <v>#DIV/0!</v>
      </c>
      <c r="JVH51" s="1436" t="e">
        <f t="shared" si="114"/>
        <v>#DIV/0!</v>
      </c>
      <c r="JVI51" s="1436" t="e">
        <f t="shared" si="114"/>
        <v>#DIV/0!</v>
      </c>
      <c r="JVJ51" s="1436" t="e">
        <f t="shared" si="114"/>
        <v>#DIV/0!</v>
      </c>
      <c r="JVK51" s="1436" t="e">
        <f t="shared" si="114"/>
        <v>#DIV/0!</v>
      </c>
      <c r="JVL51" s="1436" t="e">
        <f t="shared" si="114"/>
        <v>#DIV/0!</v>
      </c>
      <c r="JVM51" s="1436" t="e">
        <f t="shared" si="114"/>
        <v>#DIV/0!</v>
      </c>
      <c r="JVN51" s="1436" t="e">
        <f t="shared" si="114"/>
        <v>#DIV/0!</v>
      </c>
      <c r="JVO51" s="1436" t="e">
        <f t="shared" si="114"/>
        <v>#DIV/0!</v>
      </c>
      <c r="JVP51" s="1436" t="e">
        <f t="shared" si="114"/>
        <v>#DIV/0!</v>
      </c>
      <c r="JVQ51" s="1436" t="e">
        <f t="shared" si="114"/>
        <v>#DIV/0!</v>
      </c>
      <c r="JVR51" s="1436" t="e">
        <f t="shared" si="114"/>
        <v>#DIV/0!</v>
      </c>
      <c r="JVS51" s="1436" t="e">
        <f t="shared" si="114"/>
        <v>#DIV/0!</v>
      </c>
      <c r="JVT51" s="1436" t="e">
        <f t="shared" si="114"/>
        <v>#DIV/0!</v>
      </c>
      <c r="JVU51" s="1436" t="e">
        <f t="shared" si="114"/>
        <v>#DIV/0!</v>
      </c>
      <c r="JVV51" s="1436" t="e">
        <f t="shared" si="114"/>
        <v>#DIV/0!</v>
      </c>
      <c r="JVW51" s="1436" t="e">
        <f t="shared" si="114"/>
        <v>#DIV/0!</v>
      </c>
      <c r="JVX51" s="1436" t="e">
        <f t="shared" si="114"/>
        <v>#DIV/0!</v>
      </c>
      <c r="JVY51" s="1436" t="e">
        <f t="shared" si="114"/>
        <v>#DIV/0!</v>
      </c>
      <c r="JVZ51" s="1436" t="e">
        <f t="shared" si="114"/>
        <v>#DIV/0!</v>
      </c>
      <c r="JWA51" s="1436" t="e">
        <f t="shared" si="114"/>
        <v>#DIV/0!</v>
      </c>
      <c r="JWB51" s="1436" t="e">
        <f t="shared" si="114"/>
        <v>#DIV/0!</v>
      </c>
      <c r="JWC51" s="1436" t="e">
        <f t="shared" si="114"/>
        <v>#DIV/0!</v>
      </c>
      <c r="JWD51" s="1436" t="e">
        <f t="shared" si="114"/>
        <v>#DIV/0!</v>
      </c>
      <c r="JWE51" s="1436" t="e">
        <f t="shared" si="114"/>
        <v>#DIV/0!</v>
      </c>
      <c r="JWF51" s="1436" t="e">
        <f t="shared" si="114"/>
        <v>#DIV/0!</v>
      </c>
      <c r="JWG51" s="1436" t="e">
        <f t="shared" si="114"/>
        <v>#DIV/0!</v>
      </c>
      <c r="JWH51" s="1436" t="e">
        <f t="shared" si="114"/>
        <v>#DIV/0!</v>
      </c>
      <c r="JWI51" s="1436" t="e">
        <f t="shared" si="114"/>
        <v>#DIV/0!</v>
      </c>
      <c r="JWJ51" s="1436" t="e">
        <f t="shared" si="114"/>
        <v>#DIV/0!</v>
      </c>
      <c r="JWK51" s="1436" t="e">
        <f t="shared" si="114"/>
        <v>#DIV/0!</v>
      </c>
      <c r="JWL51" s="1436" t="e">
        <f t="shared" si="114"/>
        <v>#DIV/0!</v>
      </c>
      <c r="JWM51" s="1436" t="e">
        <f t="shared" si="114"/>
        <v>#DIV/0!</v>
      </c>
      <c r="JWN51" s="1436" t="e">
        <f t="shared" si="114"/>
        <v>#DIV/0!</v>
      </c>
      <c r="JWO51" s="1436" t="e">
        <f t="shared" si="114"/>
        <v>#DIV/0!</v>
      </c>
      <c r="JWP51" s="1436" t="e">
        <f t="shared" si="114"/>
        <v>#DIV/0!</v>
      </c>
      <c r="JWQ51" s="1436" t="e">
        <f t="shared" si="114"/>
        <v>#DIV/0!</v>
      </c>
      <c r="JWR51" s="1436" t="e">
        <f t="shared" si="114"/>
        <v>#DIV/0!</v>
      </c>
      <c r="JWS51" s="1436" t="e">
        <f t="shared" si="114"/>
        <v>#DIV/0!</v>
      </c>
      <c r="JWT51" s="1436" t="e">
        <f t="shared" si="114"/>
        <v>#DIV/0!</v>
      </c>
      <c r="JWU51" s="1436" t="e">
        <f t="shared" si="114"/>
        <v>#DIV/0!</v>
      </c>
      <c r="JWV51" s="1436" t="e">
        <f t="shared" si="114"/>
        <v>#DIV/0!</v>
      </c>
      <c r="JWW51" s="1436" t="e">
        <f t="shared" ref="JWW51:JZH51" si="115">+AVERAGE(JWR52:JWV52)</f>
        <v>#DIV/0!</v>
      </c>
      <c r="JWX51" s="1436" t="e">
        <f t="shared" si="115"/>
        <v>#DIV/0!</v>
      </c>
      <c r="JWY51" s="1436" t="e">
        <f t="shared" si="115"/>
        <v>#DIV/0!</v>
      </c>
      <c r="JWZ51" s="1436" t="e">
        <f t="shared" si="115"/>
        <v>#DIV/0!</v>
      </c>
      <c r="JXA51" s="1436" t="e">
        <f t="shared" si="115"/>
        <v>#DIV/0!</v>
      </c>
      <c r="JXB51" s="1436" t="e">
        <f t="shared" si="115"/>
        <v>#DIV/0!</v>
      </c>
      <c r="JXC51" s="1436" t="e">
        <f t="shared" si="115"/>
        <v>#DIV/0!</v>
      </c>
      <c r="JXD51" s="1436" t="e">
        <f t="shared" si="115"/>
        <v>#DIV/0!</v>
      </c>
      <c r="JXE51" s="1436" t="e">
        <f t="shared" si="115"/>
        <v>#DIV/0!</v>
      </c>
      <c r="JXF51" s="1436" t="e">
        <f t="shared" si="115"/>
        <v>#DIV/0!</v>
      </c>
      <c r="JXG51" s="1436" t="e">
        <f t="shared" si="115"/>
        <v>#DIV/0!</v>
      </c>
      <c r="JXH51" s="1436" t="e">
        <f t="shared" si="115"/>
        <v>#DIV/0!</v>
      </c>
      <c r="JXI51" s="1436" t="e">
        <f t="shared" si="115"/>
        <v>#DIV/0!</v>
      </c>
      <c r="JXJ51" s="1436" t="e">
        <f t="shared" si="115"/>
        <v>#DIV/0!</v>
      </c>
      <c r="JXK51" s="1436" t="e">
        <f t="shared" si="115"/>
        <v>#DIV/0!</v>
      </c>
      <c r="JXL51" s="1436" t="e">
        <f t="shared" si="115"/>
        <v>#DIV/0!</v>
      </c>
      <c r="JXM51" s="1436" t="e">
        <f t="shared" si="115"/>
        <v>#DIV/0!</v>
      </c>
      <c r="JXN51" s="1436" t="e">
        <f t="shared" si="115"/>
        <v>#DIV/0!</v>
      </c>
      <c r="JXO51" s="1436" t="e">
        <f t="shared" si="115"/>
        <v>#DIV/0!</v>
      </c>
      <c r="JXP51" s="1436" t="e">
        <f t="shared" si="115"/>
        <v>#DIV/0!</v>
      </c>
      <c r="JXQ51" s="1436" t="e">
        <f t="shared" si="115"/>
        <v>#DIV/0!</v>
      </c>
      <c r="JXR51" s="1436" t="e">
        <f t="shared" si="115"/>
        <v>#DIV/0!</v>
      </c>
      <c r="JXS51" s="1436" t="e">
        <f t="shared" si="115"/>
        <v>#DIV/0!</v>
      </c>
      <c r="JXT51" s="1436" t="e">
        <f t="shared" si="115"/>
        <v>#DIV/0!</v>
      </c>
      <c r="JXU51" s="1436" t="e">
        <f t="shared" si="115"/>
        <v>#DIV/0!</v>
      </c>
      <c r="JXV51" s="1436" t="e">
        <f t="shared" si="115"/>
        <v>#DIV/0!</v>
      </c>
      <c r="JXW51" s="1436" t="e">
        <f t="shared" si="115"/>
        <v>#DIV/0!</v>
      </c>
      <c r="JXX51" s="1436" t="e">
        <f t="shared" si="115"/>
        <v>#DIV/0!</v>
      </c>
      <c r="JXY51" s="1436" t="e">
        <f t="shared" si="115"/>
        <v>#DIV/0!</v>
      </c>
      <c r="JXZ51" s="1436" t="e">
        <f t="shared" si="115"/>
        <v>#DIV/0!</v>
      </c>
      <c r="JYA51" s="1436" t="e">
        <f t="shared" si="115"/>
        <v>#DIV/0!</v>
      </c>
      <c r="JYB51" s="1436" t="e">
        <f t="shared" si="115"/>
        <v>#DIV/0!</v>
      </c>
      <c r="JYC51" s="1436" t="e">
        <f t="shared" si="115"/>
        <v>#DIV/0!</v>
      </c>
      <c r="JYD51" s="1436" t="e">
        <f t="shared" si="115"/>
        <v>#DIV/0!</v>
      </c>
      <c r="JYE51" s="1436" t="e">
        <f t="shared" si="115"/>
        <v>#DIV/0!</v>
      </c>
      <c r="JYF51" s="1436" t="e">
        <f t="shared" si="115"/>
        <v>#DIV/0!</v>
      </c>
      <c r="JYG51" s="1436" t="e">
        <f t="shared" si="115"/>
        <v>#DIV/0!</v>
      </c>
      <c r="JYH51" s="1436" t="e">
        <f t="shared" si="115"/>
        <v>#DIV/0!</v>
      </c>
      <c r="JYI51" s="1436" t="e">
        <f t="shared" si="115"/>
        <v>#DIV/0!</v>
      </c>
      <c r="JYJ51" s="1436" t="e">
        <f t="shared" si="115"/>
        <v>#DIV/0!</v>
      </c>
      <c r="JYK51" s="1436" t="e">
        <f t="shared" si="115"/>
        <v>#DIV/0!</v>
      </c>
      <c r="JYL51" s="1436" t="e">
        <f t="shared" si="115"/>
        <v>#DIV/0!</v>
      </c>
      <c r="JYM51" s="1436" t="e">
        <f t="shared" si="115"/>
        <v>#DIV/0!</v>
      </c>
      <c r="JYN51" s="1436" t="e">
        <f t="shared" si="115"/>
        <v>#DIV/0!</v>
      </c>
      <c r="JYO51" s="1436" t="e">
        <f t="shared" si="115"/>
        <v>#DIV/0!</v>
      </c>
      <c r="JYP51" s="1436" t="e">
        <f t="shared" si="115"/>
        <v>#DIV/0!</v>
      </c>
      <c r="JYQ51" s="1436" t="e">
        <f t="shared" si="115"/>
        <v>#DIV/0!</v>
      </c>
      <c r="JYR51" s="1436" t="e">
        <f t="shared" si="115"/>
        <v>#DIV/0!</v>
      </c>
      <c r="JYS51" s="1436" t="e">
        <f t="shared" si="115"/>
        <v>#DIV/0!</v>
      </c>
      <c r="JYT51" s="1436" t="e">
        <f t="shared" si="115"/>
        <v>#DIV/0!</v>
      </c>
      <c r="JYU51" s="1436" t="e">
        <f t="shared" si="115"/>
        <v>#DIV/0!</v>
      </c>
      <c r="JYV51" s="1436" t="e">
        <f t="shared" si="115"/>
        <v>#DIV/0!</v>
      </c>
      <c r="JYW51" s="1436" t="e">
        <f t="shared" si="115"/>
        <v>#DIV/0!</v>
      </c>
      <c r="JYX51" s="1436" t="e">
        <f t="shared" si="115"/>
        <v>#DIV/0!</v>
      </c>
      <c r="JYY51" s="1436" t="e">
        <f t="shared" si="115"/>
        <v>#DIV/0!</v>
      </c>
      <c r="JYZ51" s="1436" t="e">
        <f t="shared" si="115"/>
        <v>#DIV/0!</v>
      </c>
      <c r="JZA51" s="1436" t="e">
        <f t="shared" si="115"/>
        <v>#DIV/0!</v>
      </c>
      <c r="JZB51" s="1436" t="e">
        <f t="shared" si="115"/>
        <v>#DIV/0!</v>
      </c>
      <c r="JZC51" s="1436" t="e">
        <f t="shared" si="115"/>
        <v>#DIV/0!</v>
      </c>
      <c r="JZD51" s="1436" t="e">
        <f t="shared" si="115"/>
        <v>#DIV/0!</v>
      </c>
      <c r="JZE51" s="1436" t="e">
        <f t="shared" si="115"/>
        <v>#DIV/0!</v>
      </c>
      <c r="JZF51" s="1436" t="e">
        <f t="shared" si="115"/>
        <v>#DIV/0!</v>
      </c>
      <c r="JZG51" s="1436" t="e">
        <f t="shared" si="115"/>
        <v>#DIV/0!</v>
      </c>
      <c r="JZH51" s="1436" t="e">
        <f t="shared" si="115"/>
        <v>#DIV/0!</v>
      </c>
      <c r="JZI51" s="1436" t="e">
        <f t="shared" ref="JZI51:KBT51" si="116">+AVERAGE(JZD52:JZH52)</f>
        <v>#DIV/0!</v>
      </c>
      <c r="JZJ51" s="1436" t="e">
        <f t="shared" si="116"/>
        <v>#DIV/0!</v>
      </c>
      <c r="JZK51" s="1436" t="e">
        <f t="shared" si="116"/>
        <v>#DIV/0!</v>
      </c>
      <c r="JZL51" s="1436" t="e">
        <f t="shared" si="116"/>
        <v>#DIV/0!</v>
      </c>
      <c r="JZM51" s="1436" t="e">
        <f t="shared" si="116"/>
        <v>#DIV/0!</v>
      </c>
      <c r="JZN51" s="1436" t="e">
        <f t="shared" si="116"/>
        <v>#DIV/0!</v>
      </c>
      <c r="JZO51" s="1436" t="e">
        <f t="shared" si="116"/>
        <v>#DIV/0!</v>
      </c>
      <c r="JZP51" s="1436" t="e">
        <f t="shared" si="116"/>
        <v>#DIV/0!</v>
      </c>
      <c r="JZQ51" s="1436" t="e">
        <f t="shared" si="116"/>
        <v>#DIV/0!</v>
      </c>
      <c r="JZR51" s="1436" t="e">
        <f t="shared" si="116"/>
        <v>#DIV/0!</v>
      </c>
      <c r="JZS51" s="1436" t="e">
        <f t="shared" si="116"/>
        <v>#DIV/0!</v>
      </c>
      <c r="JZT51" s="1436" t="e">
        <f t="shared" si="116"/>
        <v>#DIV/0!</v>
      </c>
      <c r="JZU51" s="1436" t="e">
        <f t="shared" si="116"/>
        <v>#DIV/0!</v>
      </c>
      <c r="JZV51" s="1436" t="e">
        <f t="shared" si="116"/>
        <v>#DIV/0!</v>
      </c>
      <c r="JZW51" s="1436" t="e">
        <f t="shared" si="116"/>
        <v>#DIV/0!</v>
      </c>
      <c r="JZX51" s="1436" t="e">
        <f t="shared" si="116"/>
        <v>#DIV/0!</v>
      </c>
      <c r="JZY51" s="1436" t="e">
        <f t="shared" si="116"/>
        <v>#DIV/0!</v>
      </c>
      <c r="JZZ51" s="1436" t="e">
        <f t="shared" si="116"/>
        <v>#DIV/0!</v>
      </c>
      <c r="KAA51" s="1436" t="e">
        <f t="shared" si="116"/>
        <v>#DIV/0!</v>
      </c>
      <c r="KAB51" s="1436" t="e">
        <f t="shared" si="116"/>
        <v>#DIV/0!</v>
      </c>
      <c r="KAC51" s="1436" t="e">
        <f t="shared" si="116"/>
        <v>#DIV/0!</v>
      </c>
      <c r="KAD51" s="1436" t="e">
        <f t="shared" si="116"/>
        <v>#DIV/0!</v>
      </c>
      <c r="KAE51" s="1436" t="e">
        <f t="shared" si="116"/>
        <v>#DIV/0!</v>
      </c>
      <c r="KAF51" s="1436" t="e">
        <f t="shared" si="116"/>
        <v>#DIV/0!</v>
      </c>
      <c r="KAG51" s="1436" t="e">
        <f t="shared" si="116"/>
        <v>#DIV/0!</v>
      </c>
      <c r="KAH51" s="1436" t="e">
        <f t="shared" si="116"/>
        <v>#DIV/0!</v>
      </c>
      <c r="KAI51" s="1436" t="e">
        <f t="shared" si="116"/>
        <v>#DIV/0!</v>
      </c>
      <c r="KAJ51" s="1436" t="e">
        <f t="shared" si="116"/>
        <v>#DIV/0!</v>
      </c>
      <c r="KAK51" s="1436" t="e">
        <f t="shared" si="116"/>
        <v>#DIV/0!</v>
      </c>
      <c r="KAL51" s="1436" t="e">
        <f t="shared" si="116"/>
        <v>#DIV/0!</v>
      </c>
      <c r="KAM51" s="1436" t="e">
        <f t="shared" si="116"/>
        <v>#DIV/0!</v>
      </c>
      <c r="KAN51" s="1436" t="e">
        <f t="shared" si="116"/>
        <v>#DIV/0!</v>
      </c>
      <c r="KAO51" s="1436" t="e">
        <f t="shared" si="116"/>
        <v>#DIV/0!</v>
      </c>
      <c r="KAP51" s="1436" t="e">
        <f t="shared" si="116"/>
        <v>#DIV/0!</v>
      </c>
      <c r="KAQ51" s="1436" t="e">
        <f t="shared" si="116"/>
        <v>#DIV/0!</v>
      </c>
      <c r="KAR51" s="1436" t="e">
        <f t="shared" si="116"/>
        <v>#DIV/0!</v>
      </c>
      <c r="KAS51" s="1436" t="e">
        <f t="shared" si="116"/>
        <v>#DIV/0!</v>
      </c>
      <c r="KAT51" s="1436" t="e">
        <f t="shared" si="116"/>
        <v>#DIV/0!</v>
      </c>
      <c r="KAU51" s="1436" t="e">
        <f t="shared" si="116"/>
        <v>#DIV/0!</v>
      </c>
      <c r="KAV51" s="1436" t="e">
        <f t="shared" si="116"/>
        <v>#DIV/0!</v>
      </c>
      <c r="KAW51" s="1436" t="e">
        <f t="shared" si="116"/>
        <v>#DIV/0!</v>
      </c>
      <c r="KAX51" s="1436" t="e">
        <f t="shared" si="116"/>
        <v>#DIV/0!</v>
      </c>
      <c r="KAY51" s="1436" t="e">
        <f t="shared" si="116"/>
        <v>#DIV/0!</v>
      </c>
      <c r="KAZ51" s="1436" t="e">
        <f t="shared" si="116"/>
        <v>#DIV/0!</v>
      </c>
      <c r="KBA51" s="1436" t="e">
        <f t="shared" si="116"/>
        <v>#DIV/0!</v>
      </c>
      <c r="KBB51" s="1436" t="e">
        <f t="shared" si="116"/>
        <v>#DIV/0!</v>
      </c>
      <c r="KBC51" s="1436" t="e">
        <f t="shared" si="116"/>
        <v>#DIV/0!</v>
      </c>
      <c r="KBD51" s="1436" t="e">
        <f t="shared" si="116"/>
        <v>#DIV/0!</v>
      </c>
      <c r="KBE51" s="1436" t="e">
        <f t="shared" si="116"/>
        <v>#DIV/0!</v>
      </c>
      <c r="KBF51" s="1436" t="e">
        <f t="shared" si="116"/>
        <v>#DIV/0!</v>
      </c>
      <c r="KBG51" s="1436" t="e">
        <f t="shared" si="116"/>
        <v>#DIV/0!</v>
      </c>
      <c r="KBH51" s="1436" t="e">
        <f t="shared" si="116"/>
        <v>#DIV/0!</v>
      </c>
      <c r="KBI51" s="1436" t="e">
        <f t="shared" si="116"/>
        <v>#DIV/0!</v>
      </c>
      <c r="KBJ51" s="1436" t="e">
        <f t="shared" si="116"/>
        <v>#DIV/0!</v>
      </c>
      <c r="KBK51" s="1436" t="e">
        <f t="shared" si="116"/>
        <v>#DIV/0!</v>
      </c>
      <c r="KBL51" s="1436" t="e">
        <f t="shared" si="116"/>
        <v>#DIV/0!</v>
      </c>
      <c r="KBM51" s="1436" t="e">
        <f t="shared" si="116"/>
        <v>#DIV/0!</v>
      </c>
      <c r="KBN51" s="1436" t="e">
        <f t="shared" si="116"/>
        <v>#DIV/0!</v>
      </c>
      <c r="KBO51" s="1436" t="e">
        <f t="shared" si="116"/>
        <v>#DIV/0!</v>
      </c>
      <c r="KBP51" s="1436" t="e">
        <f t="shared" si="116"/>
        <v>#DIV/0!</v>
      </c>
      <c r="KBQ51" s="1436" t="e">
        <f t="shared" si="116"/>
        <v>#DIV/0!</v>
      </c>
      <c r="KBR51" s="1436" t="e">
        <f t="shared" si="116"/>
        <v>#DIV/0!</v>
      </c>
      <c r="KBS51" s="1436" t="e">
        <f t="shared" si="116"/>
        <v>#DIV/0!</v>
      </c>
      <c r="KBT51" s="1436" t="e">
        <f t="shared" si="116"/>
        <v>#DIV/0!</v>
      </c>
      <c r="KBU51" s="1436" t="e">
        <f t="shared" ref="KBU51:KEF51" si="117">+AVERAGE(KBP52:KBT52)</f>
        <v>#DIV/0!</v>
      </c>
      <c r="KBV51" s="1436" t="e">
        <f t="shared" si="117"/>
        <v>#DIV/0!</v>
      </c>
      <c r="KBW51" s="1436" t="e">
        <f t="shared" si="117"/>
        <v>#DIV/0!</v>
      </c>
      <c r="KBX51" s="1436" t="e">
        <f t="shared" si="117"/>
        <v>#DIV/0!</v>
      </c>
      <c r="KBY51" s="1436" t="e">
        <f t="shared" si="117"/>
        <v>#DIV/0!</v>
      </c>
      <c r="KBZ51" s="1436" t="e">
        <f t="shared" si="117"/>
        <v>#DIV/0!</v>
      </c>
      <c r="KCA51" s="1436" t="e">
        <f t="shared" si="117"/>
        <v>#DIV/0!</v>
      </c>
      <c r="KCB51" s="1436" t="e">
        <f t="shared" si="117"/>
        <v>#DIV/0!</v>
      </c>
      <c r="KCC51" s="1436" t="e">
        <f t="shared" si="117"/>
        <v>#DIV/0!</v>
      </c>
      <c r="KCD51" s="1436" t="e">
        <f t="shared" si="117"/>
        <v>#DIV/0!</v>
      </c>
      <c r="KCE51" s="1436" t="e">
        <f t="shared" si="117"/>
        <v>#DIV/0!</v>
      </c>
      <c r="KCF51" s="1436" t="e">
        <f t="shared" si="117"/>
        <v>#DIV/0!</v>
      </c>
      <c r="KCG51" s="1436" t="e">
        <f t="shared" si="117"/>
        <v>#DIV/0!</v>
      </c>
      <c r="KCH51" s="1436" t="e">
        <f t="shared" si="117"/>
        <v>#DIV/0!</v>
      </c>
      <c r="KCI51" s="1436" t="e">
        <f t="shared" si="117"/>
        <v>#DIV/0!</v>
      </c>
      <c r="KCJ51" s="1436" t="e">
        <f t="shared" si="117"/>
        <v>#DIV/0!</v>
      </c>
      <c r="KCK51" s="1436" t="e">
        <f t="shared" si="117"/>
        <v>#DIV/0!</v>
      </c>
      <c r="KCL51" s="1436" t="e">
        <f t="shared" si="117"/>
        <v>#DIV/0!</v>
      </c>
      <c r="KCM51" s="1436" t="e">
        <f t="shared" si="117"/>
        <v>#DIV/0!</v>
      </c>
      <c r="KCN51" s="1436" t="e">
        <f t="shared" si="117"/>
        <v>#DIV/0!</v>
      </c>
      <c r="KCO51" s="1436" t="e">
        <f t="shared" si="117"/>
        <v>#DIV/0!</v>
      </c>
      <c r="KCP51" s="1436" t="e">
        <f t="shared" si="117"/>
        <v>#DIV/0!</v>
      </c>
      <c r="KCQ51" s="1436" t="e">
        <f t="shared" si="117"/>
        <v>#DIV/0!</v>
      </c>
      <c r="KCR51" s="1436" t="e">
        <f t="shared" si="117"/>
        <v>#DIV/0!</v>
      </c>
      <c r="KCS51" s="1436" t="e">
        <f t="shared" si="117"/>
        <v>#DIV/0!</v>
      </c>
      <c r="KCT51" s="1436" t="e">
        <f t="shared" si="117"/>
        <v>#DIV/0!</v>
      </c>
      <c r="KCU51" s="1436" t="e">
        <f t="shared" si="117"/>
        <v>#DIV/0!</v>
      </c>
      <c r="KCV51" s="1436" t="e">
        <f t="shared" si="117"/>
        <v>#DIV/0!</v>
      </c>
      <c r="KCW51" s="1436" t="e">
        <f t="shared" si="117"/>
        <v>#DIV/0!</v>
      </c>
      <c r="KCX51" s="1436" t="e">
        <f t="shared" si="117"/>
        <v>#DIV/0!</v>
      </c>
      <c r="KCY51" s="1436" t="e">
        <f t="shared" si="117"/>
        <v>#DIV/0!</v>
      </c>
      <c r="KCZ51" s="1436" t="e">
        <f t="shared" si="117"/>
        <v>#DIV/0!</v>
      </c>
      <c r="KDA51" s="1436" t="e">
        <f t="shared" si="117"/>
        <v>#DIV/0!</v>
      </c>
      <c r="KDB51" s="1436" t="e">
        <f t="shared" si="117"/>
        <v>#DIV/0!</v>
      </c>
      <c r="KDC51" s="1436" t="e">
        <f t="shared" si="117"/>
        <v>#DIV/0!</v>
      </c>
      <c r="KDD51" s="1436" t="e">
        <f t="shared" si="117"/>
        <v>#DIV/0!</v>
      </c>
      <c r="KDE51" s="1436" t="e">
        <f t="shared" si="117"/>
        <v>#DIV/0!</v>
      </c>
      <c r="KDF51" s="1436" t="e">
        <f t="shared" si="117"/>
        <v>#DIV/0!</v>
      </c>
      <c r="KDG51" s="1436" t="e">
        <f t="shared" si="117"/>
        <v>#DIV/0!</v>
      </c>
      <c r="KDH51" s="1436" t="e">
        <f t="shared" si="117"/>
        <v>#DIV/0!</v>
      </c>
      <c r="KDI51" s="1436" t="e">
        <f t="shared" si="117"/>
        <v>#DIV/0!</v>
      </c>
      <c r="KDJ51" s="1436" t="e">
        <f t="shared" si="117"/>
        <v>#DIV/0!</v>
      </c>
      <c r="KDK51" s="1436" t="e">
        <f t="shared" si="117"/>
        <v>#DIV/0!</v>
      </c>
      <c r="KDL51" s="1436" t="e">
        <f t="shared" si="117"/>
        <v>#DIV/0!</v>
      </c>
      <c r="KDM51" s="1436" t="e">
        <f t="shared" si="117"/>
        <v>#DIV/0!</v>
      </c>
      <c r="KDN51" s="1436" t="e">
        <f t="shared" si="117"/>
        <v>#DIV/0!</v>
      </c>
      <c r="KDO51" s="1436" t="e">
        <f t="shared" si="117"/>
        <v>#DIV/0!</v>
      </c>
      <c r="KDP51" s="1436" t="e">
        <f t="shared" si="117"/>
        <v>#DIV/0!</v>
      </c>
      <c r="KDQ51" s="1436" t="e">
        <f t="shared" si="117"/>
        <v>#DIV/0!</v>
      </c>
      <c r="KDR51" s="1436" t="e">
        <f t="shared" si="117"/>
        <v>#DIV/0!</v>
      </c>
      <c r="KDS51" s="1436" t="e">
        <f t="shared" si="117"/>
        <v>#DIV/0!</v>
      </c>
      <c r="KDT51" s="1436" t="e">
        <f t="shared" si="117"/>
        <v>#DIV/0!</v>
      </c>
      <c r="KDU51" s="1436" t="e">
        <f t="shared" si="117"/>
        <v>#DIV/0!</v>
      </c>
      <c r="KDV51" s="1436" t="e">
        <f t="shared" si="117"/>
        <v>#DIV/0!</v>
      </c>
      <c r="KDW51" s="1436" t="e">
        <f t="shared" si="117"/>
        <v>#DIV/0!</v>
      </c>
      <c r="KDX51" s="1436" t="e">
        <f t="shared" si="117"/>
        <v>#DIV/0!</v>
      </c>
      <c r="KDY51" s="1436" t="e">
        <f t="shared" si="117"/>
        <v>#DIV/0!</v>
      </c>
      <c r="KDZ51" s="1436" t="e">
        <f t="shared" si="117"/>
        <v>#DIV/0!</v>
      </c>
      <c r="KEA51" s="1436" t="e">
        <f t="shared" si="117"/>
        <v>#DIV/0!</v>
      </c>
      <c r="KEB51" s="1436" t="e">
        <f t="shared" si="117"/>
        <v>#DIV/0!</v>
      </c>
      <c r="KEC51" s="1436" t="e">
        <f t="shared" si="117"/>
        <v>#DIV/0!</v>
      </c>
      <c r="KED51" s="1436" t="e">
        <f t="shared" si="117"/>
        <v>#DIV/0!</v>
      </c>
      <c r="KEE51" s="1436" t="e">
        <f t="shared" si="117"/>
        <v>#DIV/0!</v>
      </c>
      <c r="KEF51" s="1436" t="e">
        <f t="shared" si="117"/>
        <v>#DIV/0!</v>
      </c>
      <c r="KEG51" s="1436" t="e">
        <f t="shared" ref="KEG51:KGR51" si="118">+AVERAGE(KEB52:KEF52)</f>
        <v>#DIV/0!</v>
      </c>
      <c r="KEH51" s="1436" t="e">
        <f t="shared" si="118"/>
        <v>#DIV/0!</v>
      </c>
      <c r="KEI51" s="1436" t="e">
        <f t="shared" si="118"/>
        <v>#DIV/0!</v>
      </c>
      <c r="KEJ51" s="1436" t="e">
        <f t="shared" si="118"/>
        <v>#DIV/0!</v>
      </c>
      <c r="KEK51" s="1436" t="e">
        <f t="shared" si="118"/>
        <v>#DIV/0!</v>
      </c>
      <c r="KEL51" s="1436" t="e">
        <f t="shared" si="118"/>
        <v>#DIV/0!</v>
      </c>
      <c r="KEM51" s="1436" t="e">
        <f t="shared" si="118"/>
        <v>#DIV/0!</v>
      </c>
      <c r="KEN51" s="1436" t="e">
        <f t="shared" si="118"/>
        <v>#DIV/0!</v>
      </c>
      <c r="KEO51" s="1436" t="e">
        <f t="shared" si="118"/>
        <v>#DIV/0!</v>
      </c>
      <c r="KEP51" s="1436" t="e">
        <f t="shared" si="118"/>
        <v>#DIV/0!</v>
      </c>
      <c r="KEQ51" s="1436" t="e">
        <f t="shared" si="118"/>
        <v>#DIV/0!</v>
      </c>
      <c r="KER51" s="1436" t="e">
        <f t="shared" si="118"/>
        <v>#DIV/0!</v>
      </c>
      <c r="KES51" s="1436" t="e">
        <f t="shared" si="118"/>
        <v>#DIV/0!</v>
      </c>
      <c r="KET51" s="1436" t="e">
        <f t="shared" si="118"/>
        <v>#DIV/0!</v>
      </c>
      <c r="KEU51" s="1436" t="e">
        <f t="shared" si="118"/>
        <v>#DIV/0!</v>
      </c>
      <c r="KEV51" s="1436" t="e">
        <f t="shared" si="118"/>
        <v>#DIV/0!</v>
      </c>
      <c r="KEW51" s="1436" t="e">
        <f t="shared" si="118"/>
        <v>#DIV/0!</v>
      </c>
      <c r="KEX51" s="1436" t="e">
        <f t="shared" si="118"/>
        <v>#DIV/0!</v>
      </c>
      <c r="KEY51" s="1436" t="e">
        <f t="shared" si="118"/>
        <v>#DIV/0!</v>
      </c>
      <c r="KEZ51" s="1436" t="e">
        <f t="shared" si="118"/>
        <v>#DIV/0!</v>
      </c>
      <c r="KFA51" s="1436" t="e">
        <f t="shared" si="118"/>
        <v>#DIV/0!</v>
      </c>
      <c r="KFB51" s="1436" t="e">
        <f t="shared" si="118"/>
        <v>#DIV/0!</v>
      </c>
      <c r="KFC51" s="1436" t="e">
        <f t="shared" si="118"/>
        <v>#DIV/0!</v>
      </c>
      <c r="KFD51" s="1436" t="e">
        <f t="shared" si="118"/>
        <v>#DIV/0!</v>
      </c>
      <c r="KFE51" s="1436" t="e">
        <f t="shared" si="118"/>
        <v>#DIV/0!</v>
      </c>
      <c r="KFF51" s="1436" t="e">
        <f t="shared" si="118"/>
        <v>#DIV/0!</v>
      </c>
      <c r="KFG51" s="1436" t="e">
        <f t="shared" si="118"/>
        <v>#DIV/0!</v>
      </c>
      <c r="KFH51" s="1436" t="e">
        <f t="shared" si="118"/>
        <v>#DIV/0!</v>
      </c>
      <c r="KFI51" s="1436" t="e">
        <f t="shared" si="118"/>
        <v>#DIV/0!</v>
      </c>
      <c r="KFJ51" s="1436" t="e">
        <f t="shared" si="118"/>
        <v>#DIV/0!</v>
      </c>
      <c r="KFK51" s="1436" t="e">
        <f t="shared" si="118"/>
        <v>#DIV/0!</v>
      </c>
      <c r="KFL51" s="1436" t="e">
        <f t="shared" si="118"/>
        <v>#DIV/0!</v>
      </c>
      <c r="KFM51" s="1436" t="e">
        <f t="shared" si="118"/>
        <v>#DIV/0!</v>
      </c>
      <c r="KFN51" s="1436" t="e">
        <f t="shared" si="118"/>
        <v>#DIV/0!</v>
      </c>
      <c r="KFO51" s="1436" t="e">
        <f t="shared" si="118"/>
        <v>#DIV/0!</v>
      </c>
      <c r="KFP51" s="1436" t="e">
        <f t="shared" si="118"/>
        <v>#DIV/0!</v>
      </c>
      <c r="KFQ51" s="1436" t="e">
        <f t="shared" si="118"/>
        <v>#DIV/0!</v>
      </c>
      <c r="KFR51" s="1436" t="e">
        <f t="shared" si="118"/>
        <v>#DIV/0!</v>
      </c>
      <c r="KFS51" s="1436" t="e">
        <f t="shared" si="118"/>
        <v>#DIV/0!</v>
      </c>
      <c r="KFT51" s="1436" t="e">
        <f t="shared" si="118"/>
        <v>#DIV/0!</v>
      </c>
      <c r="KFU51" s="1436" t="e">
        <f t="shared" si="118"/>
        <v>#DIV/0!</v>
      </c>
      <c r="KFV51" s="1436" t="e">
        <f t="shared" si="118"/>
        <v>#DIV/0!</v>
      </c>
      <c r="KFW51" s="1436" t="e">
        <f t="shared" si="118"/>
        <v>#DIV/0!</v>
      </c>
      <c r="KFX51" s="1436" t="e">
        <f t="shared" si="118"/>
        <v>#DIV/0!</v>
      </c>
      <c r="KFY51" s="1436" t="e">
        <f t="shared" si="118"/>
        <v>#DIV/0!</v>
      </c>
      <c r="KFZ51" s="1436" t="e">
        <f t="shared" si="118"/>
        <v>#DIV/0!</v>
      </c>
      <c r="KGA51" s="1436" t="e">
        <f t="shared" si="118"/>
        <v>#DIV/0!</v>
      </c>
      <c r="KGB51" s="1436" t="e">
        <f t="shared" si="118"/>
        <v>#DIV/0!</v>
      </c>
      <c r="KGC51" s="1436" t="e">
        <f t="shared" si="118"/>
        <v>#DIV/0!</v>
      </c>
      <c r="KGD51" s="1436" t="e">
        <f t="shared" si="118"/>
        <v>#DIV/0!</v>
      </c>
      <c r="KGE51" s="1436" t="e">
        <f t="shared" si="118"/>
        <v>#DIV/0!</v>
      </c>
      <c r="KGF51" s="1436" t="e">
        <f t="shared" si="118"/>
        <v>#DIV/0!</v>
      </c>
      <c r="KGG51" s="1436" t="e">
        <f t="shared" si="118"/>
        <v>#DIV/0!</v>
      </c>
      <c r="KGH51" s="1436" t="e">
        <f t="shared" si="118"/>
        <v>#DIV/0!</v>
      </c>
      <c r="KGI51" s="1436" t="e">
        <f t="shared" si="118"/>
        <v>#DIV/0!</v>
      </c>
      <c r="KGJ51" s="1436" t="e">
        <f t="shared" si="118"/>
        <v>#DIV/0!</v>
      </c>
      <c r="KGK51" s="1436" t="e">
        <f t="shared" si="118"/>
        <v>#DIV/0!</v>
      </c>
      <c r="KGL51" s="1436" t="e">
        <f t="shared" si="118"/>
        <v>#DIV/0!</v>
      </c>
      <c r="KGM51" s="1436" t="e">
        <f t="shared" si="118"/>
        <v>#DIV/0!</v>
      </c>
      <c r="KGN51" s="1436" t="e">
        <f t="shared" si="118"/>
        <v>#DIV/0!</v>
      </c>
      <c r="KGO51" s="1436" t="e">
        <f t="shared" si="118"/>
        <v>#DIV/0!</v>
      </c>
      <c r="KGP51" s="1436" t="e">
        <f t="shared" si="118"/>
        <v>#DIV/0!</v>
      </c>
      <c r="KGQ51" s="1436" t="e">
        <f t="shared" si="118"/>
        <v>#DIV/0!</v>
      </c>
      <c r="KGR51" s="1436" t="e">
        <f t="shared" si="118"/>
        <v>#DIV/0!</v>
      </c>
      <c r="KGS51" s="1436" t="e">
        <f t="shared" ref="KGS51:KJD51" si="119">+AVERAGE(KGN52:KGR52)</f>
        <v>#DIV/0!</v>
      </c>
      <c r="KGT51" s="1436" t="e">
        <f t="shared" si="119"/>
        <v>#DIV/0!</v>
      </c>
      <c r="KGU51" s="1436" t="e">
        <f t="shared" si="119"/>
        <v>#DIV/0!</v>
      </c>
      <c r="KGV51" s="1436" t="e">
        <f t="shared" si="119"/>
        <v>#DIV/0!</v>
      </c>
      <c r="KGW51" s="1436" t="e">
        <f t="shared" si="119"/>
        <v>#DIV/0!</v>
      </c>
      <c r="KGX51" s="1436" t="e">
        <f t="shared" si="119"/>
        <v>#DIV/0!</v>
      </c>
      <c r="KGY51" s="1436" t="e">
        <f t="shared" si="119"/>
        <v>#DIV/0!</v>
      </c>
      <c r="KGZ51" s="1436" t="e">
        <f t="shared" si="119"/>
        <v>#DIV/0!</v>
      </c>
      <c r="KHA51" s="1436" t="e">
        <f t="shared" si="119"/>
        <v>#DIV/0!</v>
      </c>
      <c r="KHB51" s="1436" t="e">
        <f t="shared" si="119"/>
        <v>#DIV/0!</v>
      </c>
      <c r="KHC51" s="1436" t="e">
        <f t="shared" si="119"/>
        <v>#DIV/0!</v>
      </c>
      <c r="KHD51" s="1436" t="e">
        <f t="shared" si="119"/>
        <v>#DIV/0!</v>
      </c>
      <c r="KHE51" s="1436" t="e">
        <f t="shared" si="119"/>
        <v>#DIV/0!</v>
      </c>
      <c r="KHF51" s="1436" t="e">
        <f t="shared" si="119"/>
        <v>#DIV/0!</v>
      </c>
      <c r="KHG51" s="1436" t="e">
        <f t="shared" si="119"/>
        <v>#DIV/0!</v>
      </c>
      <c r="KHH51" s="1436" t="e">
        <f t="shared" si="119"/>
        <v>#DIV/0!</v>
      </c>
      <c r="KHI51" s="1436" t="e">
        <f t="shared" si="119"/>
        <v>#DIV/0!</v>
      </c>
      <c r="KHJ51" s="1436" t="e">
        <f t="shared" si="119"/>
        <v>#DIV/0!</v>
      </c>
      <c r="KHK51" s="1436" t="e">
        <f t="shared" si="119"/>
        <v>#DIV/0!</v>
      </c>
      <c r="KHL51" s="1436" t="e">
        <f t="shared" si="119"/>
        <v>#DIV/0!</v>
      </c>
      <c r="KHM51" s="1436" t="e">
        <f t="shared" si="119"/>
        <v>#DIV/0!</v>
      </c>
      <c r="KHN51" s="1436" t="e">
        <f t="shared" si="119"/>
        <v>#DIV/0!</v>
      </c>
      <c r="KHO51" s="1436" t="e">
        <f t="shared" si="119"/>
        <v>#DIV/0!</v>
      </c>
      <c r="KHP51" s="1436" t="e">
        <f t="shared" si="119"/>
        <v>#DIV/0!</v>
      </c>
      <c r="KHQ51" s="1436" t="e">
        <f t="shared" si="119"/>
        <v>#DIV/0!</v>
      </c>
      <c r="KHR51" s="1436" t="e">
        <f t="shared" si="119"/>
        <v>#DIV/0!</v>
      </c>
      <c r="KHS51" s="1436" t="e">
        <f t="shared" si="119"/>
        <v>#DIV/0!</v>
      </c>
      <c r="KHT51" s="1436" t="e">
        <f t="shared" si="119"/>
        <v>#DIV/0!</v>
      </c>
      <c r="KHU51" s="1436" t="e">
        <f t="shared" si="119"/>
        <v>#DIV/0!</v>
      </c>
      <c r="KHV51" s="1436" t="e">
        <f t="shared" si="119"/>
        <v>#DIV/0!</v>
      </c>
      <c r="KHW51" s="1436" t="e">
        <f t="shared" si="119"/>
        <v>#DIV/0!</v>
      </c>
      <c r="KHX51" s="1436" t="e">
        <f t="shared" si="119"/>
        <v>#DIV/0!</v>
      </c>
      <c r="KHY51" s="1436" t="e">
        <f t="shared" si="119"/>
        <v>#DIV/0!</v>
      </c>
      <c r="KHZ51" s="1436" t="e">
        <f t="shared" si="119"/>
        <v>#DIV/0!</v>
      </c>
      <c r="KIA51" s="1436" t="e">
        <f t="shared" si="119"/>
        <v>#DIV/0!</v>
      </c>
      <c r="KIB51" s="1436" t="e">
        <f t="shared" si="119"/>
        <v>#DIV/0!</v>
      </c>
      <c r="KIC51" s="1436" t="e">
        <f t="shared" si="119"/>
        <v>#DIV/0!</v>
      </c>
      <c r="KID51" s="1436" t="e">
        <f t="shared" si="119"/>
        <v>#DIV/0!</v>
      </c>
      <c r="KIE51" s="1436" t="e">
        <f t="shared" si="119"/>
        <v>#DIV/0!</v>
      </c>
      <c r="KIF51" s="1436" t="e">
        <f t="shared" si="119"/>
        <v>#DIV/0!</v>
      </c>
      <c r="KIG51" s="1436" t="e">
        <f t="shared" si="119"/>
        <v>#DIV/0!</v>
      </c>
      <c r="KIH51" s="1436" t="e">
        <f t="shared" si="119"/>
        <v>#DIV/0!</v>
      </c>
      <c r="KII51" s="1436" t="e">
        <f t="shared" si="119"/>
        <v>#DIV/0!</v>
      </c>
      <c r="KIJ51" s="1436" t="e">
        <f t="shared" si="119"/>
        <v>#DIV/0!</v>
      </c>
      <c r="KIK51" s="1436" t="e">
        <f t="shared" si="119"/>
        <v>#DIV/0!</v>
      </c>
      <c r="KIL51" s="1436" t="e">
        <f t="shared" si="119"/>
        <v>#DIV/0!</v>
      </c>
      <c r="KIM51" s="1436" t="e">
        <f t="shared" si="119"/>
        <v>#DIV/0!</v>
      </c>
      <c r="KIN51" s="1436" t="e">
        <f t="shared" si="119"/>
        <v>#DIV/0!</v>
      </c>
      <c r="KIO51" s="1436" t="e">
        <f t="shared" si="119"/>
        <v>#DIV/0!</v>
      </c>
      <c r="KIP51" s="1436" t="e">
        <f t="shared" si="119"/>
        <v>#DIV/0!</v>
      </c>
      <c r="KIQ51" s="1436" t="e">
        <f t="shared" si="119"/>
        <v>#DIV/0!</v>
      </c>
      <c r="KIR51" s="1436" t="e">
        <f t="shared" si="119"/>
        <v>#DIV/0!</v>
      </c>
      <c r="KIS51" s="1436" t="e">
        <f t="shared" si="119"/>
        <v>#DIV/0!</v>
      </c>
      <c r="KIT51" s="1436" t="e">
        <f t="shared" si="119"/>
        <v>#DIV/0!</v>
      </c>
      <c r="KIU51" s="1436" t="e">
        <f t="shared" si="119"/>
        <v>#DIV/0!</v>
      </c>
      <c r="KIV51" s="1436" t="e">
        <f t="shared" si="119"/>
        <v>#DIV/0!</v>
      </c>
      <c r="KIW51" s="1436" t="e">
        <f t="shared" si="119"/>
        <v>#DIV/0!</v>
      </c>
      <c r="KIX51" s="1436" t="e">
        <f t="shared" si="119"/>
        <v>#DIV/0!</v>
      </c>
      <c r="KIY51" s="1436" t="e">
        <f t="shared" si="119"/>
        <v>#DIV/0!</v>
      </c>
      <c r="KIZ51" s="1436" t="e">
        <f t="shared" si="119"/>
        <v>#DIV/0!</v>
      </c>
      <c r="KJA51" s="1436" t="e">
        <f t="shared" si="119"/>
        <v>#DIV/0!</v>
      </c>
      <c r="KJB51" s="1436" t="e">
        <f t="shared" si="119"/>
        <v>#DIV/0!</v>
      </c>
      <c r="KJC51" s="1436" t="e">
        <f t="shared" si="119"/>
        <v>#DIV/0!</v>
      </c>
      <c r="KJD51" s="1436" t="e">
        <f t="shared" si="119"/>
        <v>#DIV/0!</v>
      </c>
      <c r="KJE51" s="1436" t="e">
        <f t="shared" ref="KJE51:KLP51" si="120">+AVERAGE(KIZ52:KJD52)</f>
        <v>#DIV/0!</v>
      </c>
      <c r="KJF51" s="1436" t="e">
        <f t="shared" si="120"/>
        <v>#DIV/0!</v>
      </c>
      <c r="KJG51" s="1436" t="e">
        <f t="shared" si="120"/>
        <v>#DIV/0!</v>
      </c>
      <c r="KJH51" s="1436" t="e">
        <f t="shared" si="120"/>
        <v>#DIV/0!</v>
      </c>
      <c r="KJI51" s="1436" t="e">
        <f t="shared" si="120"/>
        <v>#DIV/0!</v>
      </c>
      <c r="KJJ51" s="1436" t="e">
        <f t="shared" si="120"/>
        <v>#DIV/0!</v>
      </c>
      <c r="KJK51" s="1436" t="e">
        <f t="shared" si="120"/>
        <v>#DIV/0!</v>
      </c>
      <c r="KJL51" s="1436" t="e">
        <f t="shared" si="120"/>
        <v>#DIV/0!</v>
      </c>
      <c r="KJM51" s="1436" t="e">
        <f t="shared" si="120"/>
        <v>#DIV/0!</v>
      </c>
      <c r="KJN51" s="1436" t="e">
        <f t="shared" si="120"/>
        <v>#DIV/0!</v>
      </c>
      <c r="KJO51" s="1436" t="e">
        <f t="shared" si="120"/>
        <v>#DIV/0!</v>
      </c>
      <c r="KJP51" s="1436" t="e">
        <f t="shared" si="120"/>
        <v>#DIV/0!</v>
      </c>
      <c r="KJQ51" s="1436" t="e">
        <f t="shared" si="120"/>
        <v>#DIV/0!</v>
      </c>
      <c r="KJR51" s="1436" t="e">
        <f t="shared" si="120"/>
        <v>#DIV/0!</v>
      </c>
      <c r="KJS51" s="1436" t="e">
        <f t="shared" si="120"/>
        <v>#DIV/0!</v>
      </c>
      <c r="KJT51" s="1436" t="e">
        <f t="shared" si="120"/>
        <v>#DIV/0!</v>
      </c>
      <c r="KJU51" s="1436" t="e">
        <f t="shared" si="120"/>
        <v>#DIV/0!</v>
      </c>
      <c r="KJV51" s="1436" t="e">
        <f t="shared" si="120"/>
        <v>#DIV/0!</v>
      </c>
      <c r="KJW51" s="1436" t="e">
        <f t="shared" si="120"/>
        <v>#DIV/0!</v>
      </c>
      <c r="KJX51" s="1436" t="e">
        <f t="shared" si="120"/>
        <v>#DIV/0!</v>
      </c>
      <c r="KJY51" s="1436" t="e">
        <f t="shared" si="120"/>
        <v>#DIV/0!</v>
      </c>
      <c r="KJZ51" s="1436" t="e">
        <f t="shared" si="120"/>
        <v>#DIV/0!</v>
      </c>
      <c r="KKA51" s="1436" t="e">
        <f t="shared" si="120"/>
        <v>#DIV/0!</v>
      </c>
      <c r="KKB51" s="1436" t="e">
        <f t="shared" si="120"/>
        <v>#DIV/0!</v>
      </c>
      <c r="KKC51" s="1436" t="e">
        <f t="shared" si="120"/>
        <v>#DIV/0!</v>
      </c>
      <c r="KKD51" s="1436" t="e">
        <f t="shared" si="120"/>
        <v>#DIV/0!</v>
      </c>
      <c r="KKE51" s="1436" t="e">
        <f t="shared" si="120"/>
        <v>#DIV/0!</v>
      </c>
      <c r="KKF51" s="1436" t="e">
        <f t="shared" si="120"/>
        <v>#DIV/0!</v>
      </c>
      <c r="KKG51" s="1436" t="e">
        <f t="shared" si="120"/>
        <v>#DIV/0!</v>
      </c>
      <c r="KKH51" s="1436" t="e">
        <f t="shared" si="120"/>
        <v>#DIV/0!</v>
      </c>
      <c r="KKI51" s="1436" t="e">
        <f t="shared" si="120"/>
        <v>#DIV/0!</v>
      </c>
      <c r="KKJ51" s="1436" t="e">
        <f t="shared" si="120"/>
        <v>#DIV/0!</v>
      </c>
      <c r="KKK51" s="1436" t="e">
        <f t="shared" si="120"/>
        <v>#DIV/0!</v>
      </c>
      <c r="KKL51" s="1436" t="e">
        <f t="shared" si="120"/>
        <v>#DIV/0!</v>
      </c>
      <c r="KKM51" s="1436" t="e">
        <f t="shared" si="120"/>
        <v>#DIV/0!</v>
      </c>
      <c r="KKN51" s="1436" t="e">
        <f t="shared" si="120"/>
        <v>#DIV/0!</v>
      </c>
      <c r="KKO51" s="1436" t="e">
        <f t="shared" si="120"/>
        <v>#DIV/0!</v>
      </c>
      <c r="KKP51" s="1436" t="e">
        <f t="shared" si="120"/>
        <v>#DIV/0!</v>
      </c>
      <c r="KKQ51" s="1436" t="e">
        <f t="shared" si="120"/>
        <v>#DIV/0!</v>
      </c>
      <c r="KKR51" s="1436" t="e">
        <f t="shared" si="120"/>
        <v>#DIV/0!</v>
      </c>
      <c r="KKS51" s="1436" t="e">
        <f t="shared" si="120"/>
        <v>#DIV/0!</v>
      </c>
      <c r="KKT51" s="1436" t="e">
        <f t="shared" si="120"/>
        <v>#DIV/0!</v>
      </c>
      <c r="KKU51" s="1436" t="e">
        <f t="shared" si="120"/>
        <v>#DIV/0!</v>
      </c>
      <c r="KKV51" s="1436" t="e">
        <f t="shared" si="120"/>
        <v>#DIV/0!</v>
      </c>
      <c r="KKW51" s="1436" t="e">
        <f t="shared" si="120"/>
        <v>#DIV/0!</v>
      </c>
      <c r="KKX51" s="1436" t="e">
        <f t="shared" si="120"/>
        <v>#DIV/0!</v>
      </c>
      <c r="KKY51" s="1436" t="e">
        <f t="shared" si="120"/>
        <v>#DIV/0!</v>
      </c>
      <c r="KKZ51" s="1436" t="e">
        <f t="shared" si="120"/>
        <v>#DIV/0!</v>
      </c>
      <c r="KLA51" s="1436" t="e">
        <f t="shared" si="120"/>
        <v>#DIV/0!</v>
      </c>
      <c r="KLB51" s="1436" t="e">
        <f t="shared" si="120"/>
        <v>#DIV/0!</v>
      </c>
      <c r="KLC51" s="1436" t="e">
        <f t="shared" si="120"/>
        <v>#DIV/0!</v>
      </c>
      <c r="KLD51" s="1436" t="e">
        <f t="shared" si="120"/>
        <v>#DIV/0!</v>
      </c>
      <c r="KLE51" s="1436" t="e">
        <f t="shared" si="120"/>
        <v>#DIV/0!</v>
      </c>
      <c r="KLF51" s="1436" t="e">
        <f t="shared" si="120"/>
        <v>#DIV/0!</v>
      </c>
      <c r="KLG51" s="1436" t="e">
        <f t="shared" si="120"/>
        <v>#DIV/0!</v>
      </c>
      <c r="KLH51" s="1436" t="e">
        <f t="shared" si="120"/>
        <v>#DIV/0!</v>
      </c>
      <c r="KLI51" s="1436" t="e">
        <f t="shared" si="120"/>
        <v>#DIV/0!</v>
      </c>
      <c r="KLJ51" s="1436" t="e">
        <f t="shared" si="120"/>
        <v>#DIV/0!</v>
      </c>
      <c r="KLK51" s="1436" t="e">
        <f t="shared" si="120"/>
        <v>#DIV/0!</v>
      </c>
      <c r="KLL51" s="1436" t="e">
        <f t="shared" si="120"/>
        <v>#DIV/0!</v>
      </c>
      <c r="KLM51" s="1436" t="e">
        <f t="shared" si="120"/>
        <v>#DIV/0!</v>
      </c>
      <c r="KLN51" s="1436" t="e">
        <f t="shared" si="120"/>
        <v>#DIV/0!</v>
      </c>
      <c r="KLO51" s="1436" t="e">
        <f t="shared" si="120"/>
        <v>#DIV/0!</v>
      </c>
      <c r="KLP51" s="1436" t="e">
        <f t="shared" si="120"/>
        <v>#DIV/0!</v>
      </c>
      <c r="KLQ51" s="1436" t="e">
        <f t="shared" ref="KLQ51:KOB51" si="121">+AVERAGE(KLL52:KLP52)</f>
        <v>#DIV/0!</v>
      </c>
      <c r="KLR51" s="1436" t="e">
        <f t="shared" si="121"/>
        <v>#DIV/0!</v>
      </c>
      <c r="KLS51" s="1436" t="e">
        <f t="shared" si="121"/>
        <v>#DIV/0!</v>
      </c>
      <c r="KLT51" s="1436" t="e">
        <f t="shared" si="121"/>
        <v>#DIV/0!</v>
      </c>
      <c r="KLU51" s="1436" t="e">
        <f t="shared" si="121"/>
        <v>#DIV/0!</v>
      </c>
      <c r="KLV51" s="1436" t="e">
        <f t="shared" si="121"/>
        <v>#DIV/0!</v>
      </c>
      <c r="KLW51" s="1436" t="e">
        <f t="shared" si="121"/>
        <v>#DIV/0!</v>
      </c>
      <c r="KLX51" s="1436" t="e">
        <f t="shared" si="121"/>
        <v>#DIV/0!</v>
      </c>
      <c r="KLY51" s="1436" t="e">
        <f t="shared" si="121"/>
        <v>#DIV/0!</v>
      </c>
      <c r="KLZ51" s="1436" t="e">
        <f t="shared" si="121"/>
        <v>#DIV/0!</v>
      </c>
      <c r="KMA51" s="1436" t="e">
        <f t="shared" si="121"/>
        <v>#DIV/0!</v>
      </c>
      <c r="KMB51" s="1436" t="e">
        <f t="shared" si="121"/>
        <v>#DIV/0!</v>
      </c>
      <c r="KMC51" s="1436" t="e">
        <f t="shared" si="121"/>
        <v>#DIV/0!</v>
      </c>
      <c r="KMD51" s="1436" t="e">
        <f t="shared" si="121"/>
        <v>#DIV/0!</v>
      </c>
      <c r="KME51" s="1436" t="e">
        <f t="shared" si="121"/>
        <v>#DIV/0!</v>
      </c>
      <c r="KMF51" s="1436" t="e">
        <f t="shared" si="121"/>
        <v>#DIV/0!</v>
      </c>
      <c r="KMG51" s="1436" t="e">
        <f t="shared" si="121"/>
        <v>#DIV/0!</v>
      </c>
      <c r="KMH51" s="1436" t="e">
        <f t="shared" si="121"/>
        <v>#DIV/0!</v>
      </c>
      <c r="KMI51" s="1436" t="e">
        <f t="shared" si="121"/>
        <v>#DIV/0!</v>
      </c>
      <c r="KMJ51" s="1436" t="e">
        <f t="shared" si="121"/>
        <v>#DIV/0!</v>
      </c>
      <c r="KMK51" s="1436" t="e">
        <f t="shared" si="121"/>
        <v>#DIV/0!</v>
      </c>
      <c r="KML51" s="1436" t="e">
        <f t="shared" si="121"/>
        <v>#DIV/0!</v>
      </c>
      <c r="KMM51" s="1436" t="e">
        <f t="shared" si="121"/>
        <v>#DIV/0!</v>
      </c>
      <c r="KMN51" s="1436" t="e">
        <f t="shared" si="121"/>
        <v>#DIV/0!</v>
      </c>
      <c r="KMO51" s="1436" t="e">
        <f t="shared" si="121"/>
        <v>#DIV/0!</v>
      </c>
      <c r="KMP51" s="1436" t="e">
        <f t="shared" si="121"/>
        <v>#DIV/0!</v>
      </c>
      <c r="KMQ51" s="1436" t="e">
        <f t="shared" si="121"/>
        <v>#DIV/0!</v>
      </c>
      <c r="KMR51" s="1436" t="e">
        <f t="shared" si="121"/>
        <v>#DIV/0!</v>
      </c>
      <c r="KMS51" s="1436" t="e">
        <f t="shared" si="121"/>
        <v>#DIV/0!</v>
      </c>
      <c r="KMT51" s="1436" t="e">
        <f t="shared" si="121"/>
        <v>#DIV/0!</v>
      </c>
      <c r="KMU51" s="1436" t="e">
        <f t="shared" si="121"/>
        <v>#DIV/0!</v>
      </c>
      <c r="KMV51" s="1436" t="e">
        <f t="shared" si="121"/>
        <v>#DIV/0!</v>
      </c>
      <c r="KMW51" s="1436" t="e">
        <f t="shared" si="121"/>
        <v>#DIV/0!</v>
      </c>
      <c r="KMX51" s="1436" t="e">
        <f t="shared" si="121"/>
        <v>#DIV/0!</v>
      </c>
      <c r="KMY51" s="1436" t="e">
        <f t="shared" si="121"/>
        <v>#DIV/0!</v>
      </c>
      <c r="KMZ51" s="1436" t="e">
        <f t="shared" si="121"/>
        <v>#DIV/0!</v>
      </c>
      <c r="KNA51" s="1436" t="e">
        <f t="shared" si="121"/>
        <v>#DIV/0!</v>
      </c>
      <c r="KNB51" s="1436" t="e">
        <f t="shared" si="121"/>
        <v>#DIV/0!</v>
      </c>
      <c r="KNC51" s="1436" t="e">
        <f t="shared" si="121"/>
        <v>#DIV/0!</v>
      </c>
      <c r="KND51" s="1436" t="e">
        <f t="shared" si="121"/>
        <v>#DIV/0!</v>
      </c>
      <c r="KNE51" s="1436" t="e">
        <f t="shared" si="121"/>
        <v>#DIV/0!</v>
      </c>
      <c r="KNF51" s="1436" t="e">
        <f t="shared" si="121"/>
        <v>#DIV/0!</v>
      </c>
      <c r="KNG51" s="1436" t="e">
        <f t="shared" si="121"/>
        <v>#DIV/0!</v>
      </c>
      <c r="KNH51" s="1436" t="e">
        <f t="shared" si="121"/>
        <v>#DIV/0!</v>
      </c>
      <c r="KNI51" s="1436" t="e">
        <f t="shared" si="121"/>
        <v>#DIV/0!</v>
      </c>
      <c r="KNJ51" s="1436" t="e">
        <f t="shared" si="121"/>
        <v>#DIV/0!</v>
      </c>
      <c r="KNK51" s="1436" t="e">
        <f t="shared" si="121"/>
        <v>#DIV/0!</v>
      </c>
      <c r="KNL51" s="1436" t="e">
        <f t="shared" si="121"/>
        <v>#DIV/0!</v>
      </c>
      <c r="KNM51" s="1436" t="e">
        <f t="shared" si="121"/>
        <v>#DIV/0!</v>
      </c>
      <c r="KNN51" s="1436" t="e">
        <f t="shared" si="121"/>
        <v>#DIV/0!</v>
      </c>
      <c r="KNO51" s="1436" t="e">
        <f t="shared" si="121"/>
        <v>#DIV/0!</v>
      </c>
      <c r="KNP51" s="1436" t="e">
        <f t="shared" si="121"/>
        <v>#DIV/0!</v>
      </c>
      <c r="KNQ51" s="1436" t="e">
        <f t="shared" si="121"/>
        <v>#DIV/0!</v>
      </c>
      <c r="KNR51" s="1436" t="e">
        <f t="shared" si="121"/>
        <v>#DIV/0!</v>
      </c>
      <c r="KNS51" s="1436" t="e">
        <f t="shared" si="121"/>
        <v>#DIV/0!</v>
      </c>
      <c r="KNT51" s="1436" t="e">
        <f t="shared" si="121"/>
        <v>#DIV/0!</v>
      </c>
      <c r="KNU51" s="1436" t="e">
        <f t="shared" si="121"/>
        <v>#DIV/0!</v>
      </c>
      <c r="KNV51" s="1436" t="e">
        <f t="shared" si="121"/>
        <v>#DIV/0!</v>
      </c>
      <c r="KNW51" s="1436" t="e">
        <f t="shared" si="121"/>
        <v>#DIV/0!</v>
      </c>
      <c r="KNX51" s="1436" t="e">
        <f t="shared" si="121"/>
        <v>#DIV/0!</v>
      </c>
      <c r="KNY51" s="1436" t="e">
        <f t="shared" si="121"/>
        <v>#DIV/0!</v>
      </c>
      <c r="KNZ51" s="1436" t="e">
        <f t="shared" si="121"/>
        <v>#DIV/0!</v>
      </c>
      <c r="KOA51" s="1436" t="e">
        <f t="shared" si="121"/>
        <v>#DIV/0!</v>
      </c>
      <c r="KOB51" s="1436" t="e">
        <f t="shared" si="121"/>
        <v>#DIV/0!</v>
      </c>
      <c r="KOC51" s="1436" t="e">
        <f t="shared" ref="KOC51:KQN51" si="122">+AVERAGE(KNX52:KOB52)</f>
        <v>#DIV/0!</v>
      </c>
      <c r="KOD51" s="1436" t="e">
        <f t="shared" si="122"/>
        <v>#DIV/0!</v>
      </c>
      <c r="KOE51" s="1436" t="e">
        <f t="shared" si="122"/>
        <v>#DIV/0!</v>
      </c>
      <c r="KOF51" s="1436" t="e">
        <f t="shared" si="122"/>
        <v>#DIV/0!</v>
      </c>
      <c r="KOG51" s="1436" t="e">
        <f t="shared" si="122"/>
        <v>#DIV/0!</v>
      </c>
      <c r="KOH51" s="1436" t="e">
        <f t="shared" si="122"/>
        <v>#DIV/0!</v>
      </c>
      <c r="KOI51" s="1436" t="e">
        <f t="shared" si="122"/>
        <v>#DIV/0!</v>
      </c>
      <c r="KOJ51" s="1436" t="e">
        <f t="shared" si="122"/>
        <v>#DIV/0!</v>
      </c>
      <c r="KOK51" s="1436" t="e">
        <f t="shared" si="122"/>
        <v>#DIV/0!</v>
      </c>
      <c r="KOL51" s="1436" t="e">
        <f t="shared" si="122"/>
        <v>#DIV/0!</v>
      </c>
      <c r="KOM51" s="1436" t="e">
        <f t="shared" si="122"/>
        <v>#DIV/0!</v>
      </c>
      <c r="KON51" s="1436" t="e">
        <f t="shared" si="122"/>
        <v>#DIV/0!</v>
      </c>
      <c r="KOO51" s="1436" t="e">
        <f t="shared" si="122"/>
        <v>#DIV/0!</v>
      </c>
      <c r="KOP51" s="1436" t="e">
        <f t="shared" si="122"/>
        <v>#DIV/0!</v>
      </c>
      <c r="KOQ51" s="1436" t="e">
        <f t="shared" si="122"/>
        <v>#DIV/0!</v>
      </c>
      <c r="KOR51" s="1436" t="e">
        <f t="shared" si="122"/>
        <v>#DIV/0!</v>
      </c>
      <c r="KOS51" s="1436" t="e">
        <f t="shared" si="122"/>
        <v>#DIV/0!</v>
      </c>
      <c r="KOT51" s="1436" t="e">
        <f t="shared" si="122"/>
        <v>#DIV/0!</v>
      </c>
      <c r="KOU51" s="1436" t="e">
        <f t="shared" si="122"/>
        <v>#DIV/0!</v>
      </c>
      <c r="KOV51" s="1436" t="e">
        <f t="shared" si="122"/>
        <v>#DIV/0!</v>
      </c>
      <c r="KOW51" s="1436" t="e">
        <f t="shared" si="122"/>
        <v>#DIV/0!</v>
      </c>
      <c r="KOX51" s="1436" t="e">
        <f t="shared" si="122"/>
        <v>#DIV/0!</v>
      </c>
      <c r="KOY51" s="1436" t="e">
        <f t="shared" si="122"/>
        <v>#DIV/0!</v>
      </c>
      <c r="KOZ51" s="1436" t="e">
        <f t="shared" si="122"/>
        <v>#DIV/0!</v>
      </c>
      <c r="KPA51" s="1436" t="e">
        <f t="shared" si="122"/>
        <v>#DIV/0!</v>
      </c>
      <c r="KPB51" s="1436" t="e">
        <f t="shared" si="122"/>
        <v>#DIV/0!</v>
      </c>
      <c r="KPC51" s="1436" t="e">
        <f t="shared" si="122"/>
        <v>#DIV/0!</v>
      </c>
      <c r="KPD51" s="1436" t="e">
        <f t="shared" si="122"/>
        <v>#DIV/0!</v>
      </c>
      <c r="KPE51" s="1436" t="e">
        <f t="shared" si="122"/>
        <v>#DIV/0!</v>
      </c>
      <c r="KPF51" s="1436" t="e">
        <f t="shared" si="122"/>
        <v>#DIV/0!</v>
      </c>
      <c r="KPG51" s="1436" t="e">
        <f t="shared" si="122"/>
        <v>#DIV/0!</v>
      </c>
      <c r="KPH51" s="1436" t="e">
        <f t="shared" si="122"/>
        <v>#DIV/0!</v>
      </c>
      <c r="KPI51" s="1436" t="e">
        <f t="shared" si="122"/>
        <v>#DIV/0!</v>
      </c>
      <c r="KPJ51" s="1436" t="e">
        <f t="shared" si="122"/>
        <v>#DIV/0!</v>
      </c>
      <c r="KPK51" s="1436" t="e">
        <f t="shared" si="122"/>
        <v>#DIV/0!</v>
      </c>
      <c r="KPL51" s="1436" t="e">
        <f t="shared" si="122"/>
        <v>#DIV/0!</v>
      </c>
      <c r="KPM51" s="1436" t="e">
        <f t="shared" si="122"/>
        <v>#DIV/0!</v>
      </c>
      <c r="KPN51" s="1436" t="e">
        <f t="shared" si="122"/>
        <v>#DIV/0!</v>
      </c>
      <c r="KPO51" s="1436" t="e">
        <f t="shared" si="122"/>
        <v>#DIV/0!</v>
      </c>
      <c r="KPP51" s="1436" t="e">
        <f t="shared" si="122"/>
        <v>#DIV/0!</v>
      </c>
      <c r="KPQ51" s="1436" t="e">
        <f t="shared" si="122"/>
        <v>#DIV/0!</v>
      </c>
      <c r="KPR51" s="1436" t="e">
        <f t="shared" si="122"/>
        <v>#DIV/0!</v>
      </c>
      <c r="KPS51" s="1436" t="e">
        <f t="shared" si="122"/>
        <v>#DIV/0!</v>
      </c>
      <c r="KPT51" s="1436" t="e">
        <f t="shared" si="122"/>
        <v>#DIV/0!</v>
      </c>
      <c r="KPU51" s="1436" t="e">
        <f t="shared" si="122"/>
        <v>#DIV/0!</v>
      </c>
      <c r="KPV51" s="1436" t="e">
        <f t="shared" si="122"/>
        <v>#DIV/0!</v>
      </c>
      <c r="KPW51" s="1436" t="e">
        <f t="shared" si="122"/>
        <v>#DIV/0!</v>
      </c>
      <c r="KPX51" s="1436" t="e">
        <f t="shared" si="122"/>
        <v>#DIV/0!</v>
      </c>
      <c r="KPY51" s="1436" t="e">
        <f t="shared" si="122"/>
        <v>#DIV/0!</v>
      </c>
      <c r="KPZ51" s="1436" t="e">
        <f t="shared" si="122"/>
        <v>#DIV/0!</v>
      </c>
      <c r="KQA51" s="1436" t="e">
        <f t="shared" si="122"/>
        <v>#DIV/0!</v>
      </c>
      <c r="KQB51" s="1436" t="e">
        <f t="shared" si="122"/>
        <v>#DIV/0!</v>
      </c>
      <c r="KQC51" s="1436" t="e">
        <f t="shared" si="122"/>
        <v>#DIV/0!</v>
      </c>
      <c r="KQD51" s="1436" t="e">
        <f t="shared" si="122"/>
        <v>#DIV/0!</v>
      </c>
      <c r="KQE51" s="1436" t="e">
        <f t="shared" si="122"/>
        <v>#DIV/0!</v>
      </c>
      <c r="KQF51" s="1436" t="e">
        <f t="shared" si="122"/>
        <v>#DIV/0!</v>
      </c>
      <c r="KQG51" s="1436" t="e">
        <f t="shared" si="122"/>
        <v>#DIV/0!</v>
      </c>
      <c r="KQH51" s="1436" t="e">
        <f t="shared" si="122"/>
        <v>#DIV/0!</v>
      </c>
      <c r="KQI51" s="1436" t="e">
        <f t="shared" si="122"/>
        <v>#DIV/0!</v>
      </c>
      <c r="KQJ51" s="1436" t="e">
        <f t="shared" si="122"/>
        <v>#DIV/0!</v>
      </c>
      <c r="KQK51" s="1436" t="e">
        <f t="shared" si="122"/>
        <v>#DIV/0!</v>
      </c>
      <c r="KQL51" s="1436" t="e">
        <f t="shared" si="122"/>
        <v>#DIV/0!</v>
      </c>
      <c r="KQM51" s="1436" t="e">
        <f t="shared" si="122"/>
        <v>#DIV/0!</v>
      </c>
      <c r="KQN51" s="1436" t="e">
        <f t="shared" si="122"/>
        <v>#DIV/0!</v>
      </c>
      <c r="KQO51" s="1436" t="e">
        <f t="shared" ref="KQO51:KSZ51" si="123">+AVERAGE(KQJ52:KQN52)</f>
        <v>#DIV/0!</v>
      </c>
      <c r="KQP51" s="1436" t="e">
        <f t="shared" si="123"/>
        <v>#DIV/0!</v>
      </c>
      <c r="KQQ51" s="1436" t="e">
        <f t="shared" si="123"/>
        <v>#DIV/0!</v>
      </c>
      <c r="KQR51" s="1436" t="e">
        <f t="shared" si="123"/>
        <v>#DIV/0!</v>
      </c>
      <c r="KQS51" s="1436" t="e">
        <f t="shared" si="123"/>
        <v>#DIV/0!</v>
      </c>
      <c r="KQT51" s="1436" t="e">
        <f t="shared" si="123"/>
        <v>#DIV/0!</v>
      </c>
      <c r="KQU51" s="1436" t="e">
        <f t="shared" si="123"/>
        <v>#DIV/0!</v>
      </c>
      <c r="KQV51" s="1436" t="e">
        <f t="shared" si="123"/>
        <v>#DIV/0!</v>
      </c>
      <c r="KQW51" s="1436" t="e">
        <f t="shared" si="123"/>
        <v>#DIV/0!</v>
      </c>
      <c r="KQX51" s="1436" t="e">
        <f t="shared" si="123"/>
        <v>#DIV/0!</v>
      </c>
      <c r="KQY51" s="1436" t="e">
        <f t="shared" si="123"/>
        <v>#DIV/0!</v>
      </c>
      <c r="KQZ51" s="1436" t="e">
        <f t="shared" si="123"/>
        <v>#DIV/0!</v>
      </c>
      <c r="KRA51" s="1436" t="e">
        <f t="shared" si="123"/>
        <v>#DIV/0!</v>
      </c>
      <c r="KRB51" s="1436" t="e">
        <f t="shared" si="123"/>
        <v>#DIV/0!</v>
      </c>
      <c r="KRC51" s="1436" t="e">
        <f t="shared" si="123"/>
        <v>#DIV/0!</v>
      </c>
      <c r="KRD51" s="1436" t="e">
        <f t="shared" si="123"/>
        <v>#DIV/0!</v>
      </c>
      <c r="KRE51" s="1436" t="e">
        <f t="shared" si="123"/>
        <v>#DIV/0!</v>
      </c>
      <c r="KRF51" s="1436" t="e">
        <f t="shared" si="123"/>
        <v>#DIV/0!</v>
      </c>
      <c r="KRG51" s="1436" t="e">
        <f t="shared" si="123"/>
        <v>#DIV/0!</v>
      </c>
      <c r="KRH51" s="1436" t="e">
        <f t="shared" si="123"/>
        <v>#DIV/0!</v>
      </c>
      <c r="KRI51" s="1436" t="e">
        <f t="shared" si="123"/>
        <v>#DIV/0!</v>
      </c>
      <c r="KRJ51" s="1436" t="e">
        <f t="shared" si="123"/>
        <v>#DIV/0!</v>
      </c>
      <c r="KRK51" s="1436" t="e">
        <f t="shared" si="123"/>
        <v>#DIV/0!</v>
      </c>
      <c r="KRL51" s="1436" t="e">
        <f t="shared" si="123"/>
        <v>#DIV/0!</v>
      </c>
      <c r="KRM51" s="1436" t="e">
        <f t="shared" si="123"/>
        <v>#DIV/0!</v>
      </c>
      <c r="KRN51" s="1436" t="e">
        <f t="shared" si="123"/>
        <v>#DIV/0!</v>
      </c>
      <c r="KRO51" s="1436" t="e">
        <f t="shared" si="123"/>
        <v>#DIV/0!</v>
      </c>
      <c r="KRP51" s="1436" t="e">
        <f t="shared" si="123"/>
        <v>#DIV/0!</v>
      </c>
      <c r="KRQ51" s="1436" t="e">
        <f t="shared" si="123"/>
        <v>#DIV/0!</v>
      </c>
      <c r="KRR51" s="1436" t="e">
        <f t="shared" si="123"/>
        <v>#DIV/0!</v>
      </c>
      <c r="KRS51" s="1436" t="e">
        <f t="shared" si="123"/>
        <v>#DIV/0!</v>
      </c>
      <c r="KRT51" s="1436" t="e">
        <f t="shared" si="123"/>
        <v>#DIV/0!</v>
      </c>
      <c r="KRU51" s="1436" t="e">
        <f t="shared" si="123"/>
        <v>#DIV/0!</v>
      </c>
      <c r="KRV51" s="1436" t="e">
        <f t="shared" si="123"/>
        <v>#DIV/0!</v>
      </c>
      <c r="KRW51" s="1436" t="e">
        <f t="shared" si="123"/>
        <v>#DIV/0!</v>
      </c>
      <c r="KRX51" s="1436" t="e">
        <f t="shared" si="123"/>
        <v>#DIV/0!</v>
      </c>
      <c r="KRY51" s="1436" t="e">
        <f t="shared" si="123"/>
        <v>#DIV/0!</v>
      </c>
      <c r="KRZ51" s="1436" t="e">
        <f t="shared" si="123"/>
        <v>#DIV/0!</v>
      </c>
      <c r="KSA51" s="1436" t="e">
        <f t="shared" si="123"/>
        <v>#DIV/0!</v>
      </c>
      <c r="KSB51" s="1436" t="e">
        <f t="shared" si="123"/>
        <v>#DIV/0!</v>
      </c>
      <c r="KSC51" s="1436" t="e">
        <f t="shared" si="123"/>
        <v>#DIV/0!</v>
      </c>
      <c r="KSD51" s="1436" t="e">
        <f t="shared" si="123"/>
        <v>#DIV/0!</v>
      </c>
      <c r="KSE51" s="1436" t="e">
        <f t="shared" si="123"/>
        <v>#DIV/0!</v>
      </c>
      <c r="KSF51" s="1436" t="e">
        <f t="shared" si="123"/>
        <v>#DIV/0!</v>
      </c>
      <c r="KSG51" s="1436" t="e">
        <f t="shared" si="123"/>
        <v>#DIV/0!</v>
      </c>
      <c r="KSH51" s="1436" t="e">
        <f t="shared" si="123"/>
        <v>#DIV/0!</v>
      </c>
      <c r="KSI51" s="1436" t="e">
        <f t="shared" si="123"/>
        <v>#DIV/0!</v>
      </c>
      <c r="KSJ51" s="1436" t="e">
        <f t="shared" si="123"/>
        <v>#DIV/0!</v>
      </c>
      <c r="KSK51" s="1436" t="e">
        <f t="shared" si="123"/>
        <v>#DIV/0!</v>
      </c>
      <c r="KSL51" s="1436" t="e">
        <f t="shared" si="123"/>
        <v>#DIV/0!</v>
      </c>
      <c r="KSM51" s="1436" t="e">
        <f t="shared" si="123"/>
        <v>#DIV/0!</v>
      </c>
      <c r="KSN51" s="1436" t="e">
        <f t="shared" si="123"/>
        <v>#DIV/0!</v>
      </c>
      <c r="KSO51" s="1436" t="e">
        <f t="shared" si="123"/>
        <v>#DIV/0!</v>
      </c>
      <c r="KSP51" s="1436" t="e">
        <f t="shared" si="123"/>
        <v>#DIV/0!</v>
      </c>
      <c r="KSQ51" s="1436" t="e">
        <f t="shared" si="123"/>
        <v>#DIV/0!</v>
      </c>
      <c r="KSR51" s="1436" t="e">
        <f t="shared" si="123"/>
        <v>#DIV/0!</v>
      </c>
      <c r="KSS51" s="1436" t="e">
        <f t="shared" si="123"/>
        <v>#DIV/0!</v>
      </c>
      <c r="KST51" s="1436" t="e">
        <f t="shared" si="123"/>
        <v>#DIV/0!</v>
      </c>
      <c r="KSU51" s="1436" t="e">
        <f t="shared" si="123"/>
        <v>#DIV/0!</v>
      </c>
      <c r="KSV51" s="1436" t="e">
        <f t="shared" si="123"/>
        <v>#DIV/0!</v>
      </c>
      <c r="KSW51" s="1436" t="e">
        <f t="shared" si="123"/>
        <v>#DIV/0!</v>
      </c>
      <c r="KSX51" s="1436" t="e">
        <f t="shared" si="123"/>
        <v>#DIV/0!</v>
      </c>
      <c r="KSY51" s="1436" t="e">
        <f t="shared" si="123"/>
        <v>#DIV/0!</v>
      </c>
      <c r="KSZ51" s="1436" t="e">
        <f t="shared" si="123"/>
        <v>#DIV/0!</v>
      </c>
      <c r="KTA51" s="1436" t="e">
        <f t="shared" ref="KTA51:KVL51" si="124">+AVERAGE(KSV52:KSZ52)</f>
        <v>#DIV/0!</v>
      </c>
      <c r="KTB51" s="1436" t="e">
        <f t="shared" si="124"/>
        <v>#DIV/0!</v>
      </c>
      <c r="KTC51" s="1436" t="e">
        <f t="shared" si="124"/>
        <v>#DIV/0!</v>
      </c>
      <c r="KTD51" s="1436" t="e">
        <f t="shared" si="124"/>
        <v>#DIV/0!</v>
      </c>
      <c r="KTE51" s="1436" t="e">
        <f t="shared" si="124"/>
        <v>#DIV/0!</v>
      </c>
      <c r="KTF51" s="1436" t="e">
        <f t="shared" si="124"/>
        <v>#DIV/0!</v>
      </c>
      <c r="KTG51" s="1436" t="e">
        <f t="shared" si="124"/>
        <v>#DIV/0!</v>
      </c>
      <c r="KTH51" s="1436" t="e">
        <f t="shared" si="124"/>
        <v>#DIV/0!</v>
      </c>
      <c r="KTI51" s="1436" t="e">
        <f t="shared" si="124"/>
        <v>#DIV/0!</v>
      </c>
      <c r="KTJ51" s="1436" t="e">
        <f t="shared" si="124"/>
        <v>#DIV/0!</v>
      </c>
      <c r="KTK51" s="1436" t="e">
        <f t="shared" si="124"/>
        <v>#DIV/0!</v>
      </c>
      <c r="KTL51" s="1436" t="e">
        <f t="shared" si="124"/>
        <v>#DIV/0!</v>
      </c>
      <c r="KTM51" s="1436" t="e">
        <f t="shared" si="124"/>
        <v>#DIV/0!</v>
      </c>
      <c r="KTN51" s="1436" t="e">
        <f t="shared" si="124"/>
        <v>#DIV/0!</v>
      </c>
      <c r="KTO51" s="1436" t="e">
        <f t="shared" si="124"/>
        <v>#DIV/0!</v>
      </c>
      <c r="KTP51" s="1436" t="e">
        <f t="shared" si="124"/>
        <v>#DIV/0!</v>
      </c>
      <c r="KTQ51" s="1436" t="e">
        <f t="shared" si="124"/>
        <v>#DIV/0!</v>
      </c>
      <c r="KTR51" s="1436" t="e">
        <f t="shared" si="124"/>
        <v>#DIV/0!</v>
      </c>
      <c r="KTS51" s="1436" t="e">
        <f t="shared" si="124"/>
        <v>#DIV/0!</v>
      </c>
      <c r="KTT51" s="1436" t="e">
        <f t="shared" si="124"/>
        <v>#DIV/0!</v>
      </c>
      <c r="KTU51" s="1436" t="e">
        <f t="shared" si="124"/>
        <v>#DIV/0!</v>
      </c>
      <c r="KTV51" s="1436" t="e">
        <f t="shared" si="124"/>
        <v>#DIV/0!</v>
      </c>
      <c r="KTW51" s="1436" t="e">
        <f t="shared" si="124"/>
        <v>#DIV/0!</v>
      </c>
      <c r="KTX51" s="1436" t="e">
        <f t="shared" si="124"/>
        <v>#DIV/0!</v>
      </c>
      <c r="KTY51" s="1436" t="e">
        <f t="shared" si="124"/>
        <v>#DIV/0!</v>
      </c>
      <c r="KTZ51" s="1436" t="e">
        <f t="shared" si="124"/>
        <v>#DIV/0!</v>
      </c>
      <c r="KUA51" s="1436" t="e">
        <f t="shared" si="124"/>
        <v>#DIV/0!</v>
      </c>
      <c r="KUB51" s="1436" t="e">
        <f t="shared" si="124"/>
        <v>#DIV/0!</v>
      </c>
      <c r="KUC51" s="1436" t="e">
        <f t="shared" si="124"/>
        <v>#DIV/0!</v>
      </c>
      <c r="KUD51" s="1436" t="e">
        <f t="shared" si="124"/>
        <v>#DIV/0!</v>
      </c>
      <c r="KUE51" s="1436" t="e">
        <f t="shared" si="124"/>
        <v>#DIV/0!</v>
      </c>
      <c r="KUF51" s="1436" t="e">
        <f t="shared" si="124"/>
        <v>#DIV/0!</v>
      </c>
      <c r="KUG51" s="1436" t="e">
        <f t="shared" si="124"/>
        <v>#DIV/0!</v>
      </c>
      <c r="KUH51" s="1436" t="e">
        <f t="shared" si="124"/>
        <v>#DIV/0!</v>
      </c>
      <c r="KUI51" s="1436" t="e">
        <f t="shared" si="124"/>
        <v>#DIV/0!</v>
      </c>
      <c r="KUJ51" s="1436" t="e">
        <f t="shared" si="124"/>
        <v>#DIV/0!</v>
      </c>
      <c r="KUK51" s="1436" t="e">
        <f t="shared" si="124"/>
        <v>#DIV/0!</v>
      </c>
      <c r="KUL51" s="1436" t="e">
        <f t="shared" si="124"/>
        <v>#DIV/0!</v>
      </c>
      <c r="KUM51" s="1436" t="e">
        <f t="shared" si="124"/>
        <v>#DIV/0!</v>
      </c>
      <c r="KUN51" s="1436" t="e">
        <f t="shared" si="124"/>
        <v>#DIV/0!</v>
      </c>
      <c r="KUO51" s="1436" t="e">
        <f t="shared" si="124"/>
        <v>#DIV/0!</v>
      </c>
      <c r="KUP51" s="1436" t="e">
        <f t="shared" si="124"/>
        <v>#DIV/0!</v>
      </c>
      <c r="KUQ51" s="1436" t="e">
        <f t="shared" si="124"/>
        <v>#DIV/0!</v>
      </c>
      <c r="KUR51" s="1436" t="e">
        <f t="shared" si="124"/>
        <v>#DIV/0!</v>
      </c>
      <c r="KUS51" s="1436" t="e">
        <f t="shared" si="124"/>
        <v>#DIV/0!</v>
      </c>
      <c r="KUT51" s="1436" t="e">
        <f t="shared" si="124"/>
        <v>#DIV/0!</v>
      </c>
      <c r="KUU51" s="1436" t="e">
        <f t="shared" si="124"/>
        <v>#DIV/0!</v>
      </c>
      <c r="KUV51" s="1436" t="e">
        <f t="shared" si="124"/>
        <v>#DIV/0!</v>
      </c>
      <c r="KUW51" s="1436" t="e">
        <f t="shared" si="124"/>
        <v>#DIV/0!</v>
      </c>
      <c r="KUX51" s="1436" t="e">
        <f t="shared" si="124"/>
        <v>#DIV/0!</v>
      </c>
      <c r="KUY51" s="1436" t="e">
        <f t="shared" si="124"/>
        <v>#DIV/0!</v>
      </c>
      <c r="KUZ51" s="1436" t="e">
        <f t="shared" si="124"/>
        <v>#DIV/0!</v>
      </c>
      <c r="KVA51" s="1436" t="e">
        <f t="shared" si="124"/>
        <v>#DIV/0!</v>
      </c>
      <c r="KVB51" s="1436" t="e">
        <f t="shared" si="124"/>
        <v>#DIV/0!</v>
      </c>
      <c r="KVC51" s="1436" t="e">
        <f t="shared" si="124"/>
        <v>#DIV/0!</v>
      </c>
      <c r="KVD51" s="1436" t="e">
        <f t="shared" si="124"/>
        <v>#DIV/0!</v>
      </c>
      <c r="KVE51" s="1436" t="e">
        <f t="shared" si="124"/>
        <v>#DIV/0!</v>
      </c>
      <c r="KVF51" s="1436" t="e">
        <f t="shared" si="124"/>
        <v>#DIV/0!</v>
      </c>
      <c r="KVG51" s="1436" t="e">
        <f t="shared" si="124"/>
        <v>#DIV/0!</v>
      </c>
      <c r="KVH51" s="1436" t="e">
        <f t="shared" si="124"/>
        <v>#DIV/0!</v>
      </c>
      <c r="KVI51" s="1436" t="e">
        <f t="shared" si="124"/>
        <v>#DIV/0!</v>
      </c>
      <c r="KVJ51" s="1436" t="e">
        <f t="shared" si="124"/>
        <v>#DIV/0!</v>
      </c>
      <c r="KVK51" s="1436" t="e">
        <f t="shared" si="124"/>
        <v>#DIV/0!</v>
      </c>
      <c r="KVL51" s="1436" t="e">
        <f t="shared" si="124"/>
        <v>#DIV/0!</v>
      </c>
      <c r="KVM51" s="1436" t="e">
        <f t="shared" ref="KVM51:KXX51" si="125">+AVERAGE(KVH52:KVL52)</f>
        <v>#DIV/0!</v>
      </c>
      <c r="KVN51" s="1436" t="e">
        <f t="shared" si="125"/>
        <v>#DIV/0!</v>
      </c>
      <c r="KVO51" s="1436" t="e">
        <f t="shared" si="125"/>
        <v>#DIV/0!</v>
      </c>
      <c r="KVP51" s="1436" t="e">
        <f t="shared" si="125"/>
        <v>#DIV/0!</v>
      </c>
      <c r="KVQ51" s="1436" t="e">
        <f t="shared" si="125"/>
        <v>#DIV/0!</v>
      </c>
      <c r="KVR51" s="1436" t="e">
        <f t="shared" si="125"/>
        <v>#DIV/0!</v>
      </c>
      <c r="KVS51" s="1436" t="e">
        <f t="shared" si="125"/>
        <v>#DIV/0!</v>
      </c>
      <c r="KVT51" s="1436" t="e">
        <f t="shared" si="125"/>
        <v>#DIV/0!</v>
      </c>
      <c r="KVU51" s="1436" t="e">
        <f t="shared" si="125"/>
        <v>#DIV/0!</v>
      </c>
      <c r="KVV51" s="1436" t="e">
        <f t="shared" si="125"/>
        <v>#DIV/0!</v>
      </c>
      <c r="KVW51" s="1436" t="e">
        <f t="shared" si="125"/>
        <v>#DIV/0!</v>
      </c>
      <c r="KVX51" s="1436" t="e">
        <f t="shared" si="125"/>
        <v>#DIV/0!</v>
      </c>
      <c r="KVY51" s="1436" t="e">
        <f t="shared" si="125"/>
        <v>#DIV/0!</v>
      </c>
      <c r="KVZ51" s="1436" t="e">
        <f t="shared" si="125"/>
        <v>#DIV/0!</v>
      </c>
      <c r="KWA51" s="1436" t="e">
        <f t="shared" si="125"/>
        <v>#DIV/0!</v>
      </c>
      <c r="KWB51" s="1436" t="e">
        <f t="shared" si="125"/>
        <v>#DIV/0!</v>
      </c>
      <c r="KWC51" s="1436" t="e">
        <f t="shared" si="125"/>
        <v>#DIV/0!</v>
      </c>
      <c r="KWD51" s="1436" t="e">
        <f t="shared" si="125"/>
        <v>#DIV/0!</v>
      </c>
      <c r="KWE51" s="1436" t="e">
        <f t="shared" si="125"/>
        <v>#DIV/0!</v>
      </c>
      <c r="KWF51" s="1436" t="e">
        <f t="shared" si="125"/>
        <v>#DIV/0!</v>
      </c>
      <c r="KWG51" s="1436" t="e">
        <f t="shared" si="125"/>
        <v>#DIV/0!</v>
      </c>
      <c r="KWH51" s="1436" t="e">
        <f t="shared" si="125"/>
        <v>#DIV/0!</v>
      </c>
      <c r="KWI51" s="1436" t="e">
        <f t="shared" si="125"/>
        <v>#DIV/0!</v>
      </c>
      <c r="KWJ51" s="1436" t="e">
        <f t="shared" si="125"/>
        <v>#DIV/0!</v>
      </c>
      <c r="KWK51" s="1436" t="e">
        <f t="shared" si="125"/>
        <v>#DIV/0!</v>
      </c>
      <c r="KWL51" s="1436" t="e">
        <f t="shared" si="125"/>
        <v>#DIV/0!</v>
      </c>
      <c r="KWM51" s="1436" t="e">
        <f t="shared" si="125"/>
        <v>#DIV/0!</v>
      </c>
      <c r="KWN51" s="1436" t="e">
        <f t="shared" si="125"/>
        <v>#DIV/0!</v>
      </c>
      <c r="KWO51" s="1436" t="e">
        <f t="shared" si="125"/>
        <v>#DIV/0!</v>
      </c>
      <c r="KWP51" s="1436" t="e">
        <f t="shared" si="125"/>
        <v>#DIV/0!</v>
      </c>
      <c r="KWQ51" s="1436" t="e">
        <f t="shared" si="125"/>
        <v>#DIV/0!</v>
      </c>
      <c r="KWR51" s="1436" t="e">
        <f t="shared" si="125"/>
        <v>#DIV/0!</v>
      </c>
      <c r="KWS51" s="1436" t="e">
        <f t="shared" si="125"/>
        <v>#DIV/0!</v>
      </c>
      <c r="KWT51" s="1436" t="e">
        <f t="shared" si="125"/>
        <v>#DIV/0!</v>
      </c>
      <c r="KWU51" s="1436" t="e">
        <f t="shared" si="125"/>
        <v>#DIV/0!</v>
      </c>
      <c r="KWV51" s="1436" t="e">
        <f t="shared" si="125"/>
        <v>#DIV/0!</v>
      </c>
      <c r="KWW51" s="1436" t="e">
        <f t="shared" si="125"/>
        <v>#DIV/0!</v>
      </c>
      <c r="KWX51" s="1436" t="e">
        <f t="shared" si="125"/>
        <v>#DIV/0!</v>
      </c>
      <c r="KWY51" s="1436" t="e">
        <f t="shared" si="125"/>
        <v>#DIV/0!</v>
      </c>
      <c r="KWZ51" s="1436" t="e">
        <f t="shared" si="125"/>
        <v>#DIV/0!</v>
      </c>
      <c r="KXA51" s="1436" t="e">
        <f t="shared" si="125"/>
        <v>#DIV/0!</v>
      </c>
      <c r="KXB51" s="1436" t="e">
        <f t="shared" si="125"/>
        <v>#DIV/0!</v>
      </c>
      <c r="KXC51" s="1436" t="e">
        <f t="shared" si="125"/>
        <v>#DIV/0!</v>
      </c>
      <c r="KXD51" s="1436" t="e">
        <f t="shared" si="125"/>
        <v>#DIV/0!</v>
      </c>
      <c r="KXE51" s="1436" t="e">
        <f t="shared" si="125"/>
        <v>#DIV/0!</v>
      </c>
      <c r="KXF51" s="1436" t="e">
        <f t="shared" si="125"/>
        <v>#DIV/0!</v>
      </c>
      <c r="KXG51" s="1436" t="e">
        <f t="shared" si="125"/>
        <v>#DIV/0!</v>
      </c>
      <c r="KXH51" s="1436" t="e">
        <f t="shared" si="125"/>
        <v>#DIV/0!</v>
      </c>
      <c r="KXI51" s="1436" t="e">
        <f t="shared" si="125"/>
        <v>#DIV/0!</v>
      </c>
      <c r="KXJ51" s="1436" t="e">
        <f t="shared" si="125"/>
        <v>#DIV/0!</v>
      </c>
      <c r="KXK51" s="1436" t="e">
        <f t="shared" si="125"/>
        <v>#DIV/0!</v>
      </c>
      <c r="KXL51" s="1436" t="e">
        <f t="shared" si="125"/>
        <v>#DIV/0!</v>
      </c>
      <c r="KXM51" s="1436" t="e">
        <f t="shared" si="125"/>
        <v>#DIV/0!</v>
      </c>
      <c r="KXN51" s="1436" t="e">
        <f t="shared" si="125"/>
        <v>#DIV/0!</v>
      </c>
      <c r="KXO51" s="1436" t="e">
        <f t="shared" si="125"/>
        <v>#DIV/0!</v>
      </c>
      <c r="KXP51" s="1436" t="e">
        <f t="shared" si="125"/>
        <v>#DIV/0!</v>
      </c>
      <c r="KXQ51" s="1436" t="e">
        <f t="shared" si="125"/>
        <v>#DIV/0!</v>
      </c>
      <c r="KXR51" s="1436" t="e">
        <f t="shared" si="125"/>
        <v>#DIV/0!</v>
      </c>
      <c r="KXS51" s="1436" t="e">
        <f t="shared" si="125"/>
        <v>#DIV/0!</v>
      </c>
      <c r="KXT51" s="1436" t="e">
        <f t="shared" si="125"/>
        <v>#DIV/0!</v>
      </c>
      <c r="KXU51" s="1436" t="e">
        <f t="shared" si="125"/>
        <v>#DIV/0!</v>
      </c>
      <c r="KXV51" s="1436" t="e">
        <f t="shared" si="125"/>
        <v>#DIV/0!</v>
      </c>
      <c r="KXW51" s="1436" t="e">
        <f t="shared" si="125"/>
        <v>#DIV/0!</v>
      </c>
      <c r="KXX51" s="1436" t="e">
        <f t="shared" si="125"/>
        <v>#DIV/0!</v>
      </c>
      <c r="KXY51" s="1436" t="e">
        <f t="shared" ref="KXY51:LAJ51" si="126">+AVERAGE(KXT52:KXX52)</f>
        <v>#DIV/0!</v>
      </c>
      <c r="KXZ51" s="1436" t="e">
        <f t="shared" si="126"/>
        <v>#DIV/0!</v>
      </c>
      <c r="KYA51" s="1436" t="e">
        <f t="shared" si="126"/>
        <v>#DIV/0!</v>
      </c>
      <c r="KYB51" s="1436" t="e">
        <f t="shared" si="126"/>
        <v>#DIV/0!</v>
      </c>
      <c r="KYC51" s="1436" t="e">
        <f t="shared" si="126"/>
        <v>#DIV/0!</v>
      </c>
      <c r="KYD51" s="1436" t="e">
        <f t="shared" si="126"/>
        <v>#DIV/0!</v>
      </c>
      <c r="KYE51" s="1436" t="e">
        <f t="shared" si="126"/>
        <v>#DIV/0!</v>
      </c>
      <c r="KYF51" s="1436" t="e">
        <f t="shared" si="126"/>
        <v>#DIV/0!</v>
      </c>
      <c r="KYG51" s="1436" t="e">
        <f t="shared" si="126"/>
        <v>#DIV/0!</v>
      </c>
      <c r="KYH51" s="1436" t="e">
        <f t="shared" si="126"/>
        <v>#DIV/0!</v>
      </c>
      <c r="KYI51" s="1436" t="e">
        <f t="shared" si="126"/>
        <v>#DIV/0!</v>
      </c>
      <c r="KYJ51" s="1436" t="e">
        <f t="shared" si="126"/>
        <v>#DIV/0!</v>
      </c>
      <c r="KYK51" s="1436" t="e">
        <f t="shared" si="126"/>
        <v>#DIV/0!</v>
      </c>
      <c r="KYL51" s="1436" t="e">
        <f t="shared" si="126"/>
        <v>#DIV/0!</v>
      </c>
      <c r="KYM51" s="1436" t="e">
        <f t="shared" si="126"/>
        <v>#DIV/0!</v>
      </c>
      <c r="KYN51" s="1436" t="e">
        <f t="shared" si="126"/>
        <v>#DIV/0!</v>
      </c>
      <c r="KYO51" s="1436" t="e">
        <f t="shared" si="126"/>
        <v>#DIV/0!</v>
      </c>
      <c r="KYP51" s="1436" t="e">
        <f t="shared" si="126"/>
        <v>#DIV/0!</v>
      </c>
      <c r="KYQ51" s="1436" t="e">
        <f t="shared" si="126"/>
        <v>#DIV/0!</v>
      </c>
      <c r="KYR51" s="1436" t="e">
        <f t="shared" si="126"/>
        <v>#DIV/0!</v>
      </c>
      <c r="KYS51" s="1436" t="e">
        <f t="shared" si="126"/>
        <v>#DIV/0!</v>
      </c>
      <c r="KYT51" s="1436" t="e">
        <f t="shared" si="126"/>
        <v>#DIV/0!</v>
      </c>
      <c r="KYU51" s="1436" t="e">
        <f t="shared" si="126"/>
        <v>#DIV/0!</v>
      </c>
      <c r="KYV51" s="1436" t="e">
        <f t="shared" si="126"/>
        <v>#DIV/0!</v>
      </c>
      <c r="KYW51" s="1436" t="e">
        <f t="shared" si="126"/>
        <v>#DIV/0!</v>
      </c>
      <c r="KYX51" s="1436" t="e">
        <f t="shared" si="126"/>
        <v>#DIV/0!</v>
      </c>
      <c r="KYY51" s="1436" t="e">
        <f t="shared" si="126"/>
        <v>#DIV/0!</v>
      </c>
      <c r="KYZ51" s="1436" t="e">
        <f t="shared" si="126"/>
        <v>#DIV/0!</v>
      </c>
      <c r="KZA51" s="1436" t="e">
        <f t="shared" si="126"/>
        <v>#DIV/0!</v>
      </c>
      <c r="KZB51" s="1436" t="e">
        <f t="shared" si="126"/>
        <v>#DIV/0!</v>
      </c>
      <c r="KZC51" s="1436" t="e">
        <f t="shared" si="126"/>
        <v>#DIV/0!</v>
      </c>
      <c r="KZD51" s="1436" t="e">
        <f t="shared" si="126"/>
        <v>#DIV/0!</v>
      </c>
      <c r="KZE51" s="1436" t="e">
        <f t="shared" si="126"/>
        <v>#DIV/0!</v>
      </c>
      <c r="KZF51" s="1436" t="e">
        <f t="shared" si="126"/>
        <v>#DIV/0!</v>
      </c>
      <c r="KZG51" s="1436" t="e">
        <f t="shared" si="126"/>
        <v>#DIV/0!</v>
      </c>
      <c r="KZH51" s="1436" t="e">
        <f t="shared" si="126"/>
        <v>#DIV/0!</v>
      </c>
      <c r="KZI51" s="1436" t="e">
        <f t="shared" si="126"/>
        <v>#DIV/0!</v>
      </c>
      <c r="KZJ51" s="1436" t="e">
        <f t="shared" si="126"/>
        <v>#DIV/0!</v>
      </c>
      <c r="KZK51" s="1436" t="e">
        <f t="shared" si="126"/>
        <v>#DIV/0!</v>
      </c>
      <c r="KZL51" s="1436" t="e">
        <f t="shared" si="126"/>
        <v>#DIV/0!</v>
      </c>
      <c r="KZM51" s="1436" t="e">
        <f t="shared" si="126"/>
        <v>#DIV/0!</v>
      </c>
      <c r="KZN51" s="1436" t="e">
        <f t="shared" si="126"/>
        <v>#DIV/0!</v>
      </c>
      <c r="KZO51" s="1436" t="e">
        <f t="shared" si="126"/>
        <v>#DIV/0!</v>
      </c>
      <c r="KZP51" s="1436" t="e">
        <f t="shared" si="126"/>
        <v>#DIV/0!</v>
      </c>
      <c r="KZQ51" s="1436" t="e">
        <f t="shared" si="126"/>
        <v>#DIV/0!</v>
      </c>
      <c r="KZR51" s="1436" t="e">
        <f t="shared" si="126"/>
        <v>#DIV/0!</v>
      </c>
      <c r="KZS51" s="1436" t="e">
        <f t="shared" si="126"/>
        <v>#DIV/0!</v>
      </c>
      <c r="KZT51" s="1436" t="e">
        <f t="shared" si="126"/>
        <v>#DIV/0!</v>
      </c>
      <c r="KZU51" s="1436" t="e">
        <f t="shared" si="126"/>
        <v>#DIV/0!</v>
      </c>
      <c r="KZV51" s="1436" t="e">
        <f t="shared" si="126"/>
        <v>#DIV/0!</v>
      </c>
      <c r="KZW51" s="1436" t="e">
        <f t="shared" si="126"/>
        <v>#DIV/0!</v>
      </c>
      <c r="KZX51" s="1436" t="e">
        <f t="shared" si="126"/>
        <v>#DIV/0!</v>
      </c>
      <c r="KZY51" s="1436" t="e">
        <f t="shared" si="126"/>
        <v>#DIV/0!</v>
      </c>
      <c r="KZZ51" s="1436" t="e">
        <f t="shared" si="126"/>
        <v>#DIV/0!</v>
      </c>
      <c r="LAA51" s="1436" t="e">
        <f t="shared" si="126"/>
        <v>#DIV/0!</v>
      </c>
      <c r="LAB51" s="1436" t="e">
        <f t="shared" si="126"/>
        <v>#DIV/0!</v>
      </c>
      <c r="LAC51" s="1436" t="e">
        <f t="shared" si="126"/>
        <v>#DIV/0!</v>
      </c>
      <c r="LAD51" s="1436" t="e">
        <f t="shared" si="126"/>
        <v>#DIV/0!</v>
      </c>
      <c r="LAE51" s="1436" t="e">
        <f t="shared" si="126"/>
        <v>#DIV/0!</v>
      </c>
      <c r="LAF51" s="1436" t="e">
        <f t="shared" si="126"/>
        <v>#DIV/0!</v>
      </c>
      <c r="LAG51" s="1436" t="e">
        <f t="shared" si="126"/>
        <v>#DIV/0!</v>
      </c>
      <c r="LAH51" s="1436" t="e">
        <f t="shared" si="126"/>
        <v>#DIV/0!</v>
      </c>
      <c r="LAI51" s="1436" t="e">
        <f t="shared" si="126"/>
        <v>#DIV/0!</v>
      </c>
      <c r="LAJ51" s="1436" t="e">
        <f t="shared" si="126"/>
        <v>#DIV/0!</v>
      </c>
      <c r="LAK51" s="1436" t="e">
        <f t="shared" ref="LAK51:LCV51" si="127">+AVERAGE(LAF52:LAJ52)</f>
        <v>#DIV/0!</v>
      </c>
      <c r="LAL51" s="1436" t="e">
        <f t="shared" si="127"/>
        <v>#DIV/0!</v>
      </c>
      <c r="LAM51" s="1436" t="e">
        <f t="shared" si="127"/>
        <v>#DIV/0!</v>
      </c>
      <c r="LAN51" s="1436" t="e">
        <f t="shared" si="127"/>
        <v>#DIV/0!</v>
      </c>
      <c r="LAO51" s="1436" t="e">
        <f t="shared" si="127"/>
        <v>#DIV/0!</v>
      </c>
      <c r="LAP51" s="1436" t="e">
        <f t="shared" si="127"/>
        <v>#DIV/0!</v>
      </c>
      <c r="LAQ51" s="1436" t="e">
        <f t="shared" si="127"/>
        <v>#DIV/0!</v>
      </c>
      <c r="LAR51" s="1436" t="e">
        <f t="shared" si="127"/>
        <v>#DIV/0!</v>
      </c>
      <c r="LAS51" s="1436" t="e">
        <f t="shared" si="127"/>
        <v>#DIV/0!</v>
      </c>
      <c r="LAT51" s="1436" t="e">
        <f t="shared" si="127"/>
        <v>#DIV/0!</v>
      </c>
      <c r="LAU51" s="1436" t="e">
        <f t="shared" si="127"/>
        <v>#DIV/0!</v>
      </c>
      <c r="LAV51" s="1436" t="e">
        <f t="shared" si="127"/>
        <v>#DIV/0!</v>
      </c>
      <c r="LAW51" s="1436" t="e">
        <f t="shared" si="127"/>
        <v>#DIV/0!</v>
      </c>
      <c r="LAX51" s="1436" t="e">
        <f t="shared" si="127"/>
        <v>#DIV/0!</v>
      </c>
      <c r="LAY51" s="1436" t="e">
        <f t="shared" si="127"/>
        <v>#DIV/0!</v>
      </c>
      <c r="LAZ51" s="1436" t="e">
        <f t="shared" si="127"/>
        <v>#DIV/0!</v>
      </c>
      <c r="LBA51" s="1436" t="e">
        <f t="shared" si="127"/>
        <v>#DIV/0!</v>
      </c>
      <c r="LBB51" s="1436" t="e">
        <f t="shared" si="127"/>
        <v>#DIV/0!</v>
      </c>
      <c r="LBC51" s="1436" t="e">
        <f t="shared" si="127"/>
        <v>#DIV/0!</v>
      </c>
      <c r="LBD51" s="1436" t="e">
        <f t="shared" si="127"/>
        <v>#DIV/0!</v>
      </c>
      <c r="LBE51" s="1436" t="e">
        <f t="shared" si="127"/>
        <v>#DIV/0!</v>
      </c>
      <c r="LBF51" s="1436" t="e">
        <f t="shared" si="127"/>
        <v>#DIV/0!</v>
      </c>
      <c r="LBG51" s="1436" t="e">
        <f t="shared" si="127"/>
        <v>#DIV/0!</v>
      </c>
      <c r="LBH51" s="1436" t="e">
        <f t="shared" si="127"/>
        <v>#DIV/0!</v>
      </c>
      <c r="LBI51" s="1436" t="e">
        <f t="shared" si="127"/>
        <v>#DIV/0!</v>
      </c>
      <c r="LBJ51" s="1436" t="e">
        <f t="shared" si="127"/>
        <v>#DIV/0!</v>
      </c>
      <c r="LBK51" s="1436" t="e">
        <f t="shared" si="127"/>
        <v>#DIV/0!</v>
      </c>
      <c r="LBL51" s="1436" t="e">
        <f t="shared" si="127"/>
        <v>#DIV/0!</v>
      </c>
      <c r="LBM51" s="1436" t="e">
        <f t="shared" si="127"/>
        <v>#DIV/0!</v>
      </c>
      <c r="LBN51" s="1436" t="e">
        <f t="shared" si="127"/>
        <v>#DIV/0!</v>
      </c>
      <c r="LBO51" s="1436" t="e">
        <f t="shared" si="127"/>
        <v>#DIV/0!</v>
      </c>
      <c r="LBP51" s="1436" t="e">
        <f t="shared" si="127"/>
        <v>#DIV/0!</v>
      </c>
      <c r="LBQ51" s="1436" t="e">
        <f t="shared" si="127"/>
        <v>#DIV/0!</v>
      </c>
      <c r="LBR51" s="1436" t="e">
        <f t="shared" si="127"/>
        <v>#DIV/0!</v>
      </c>
      <c r="LBS51" s="1436" t="e">
        <f t="shared" si="127"/>
        <v>#DIV/0!</v>
      </c>
      <c r="LBT51" s="1436" t="e">
        <f t="shared" si="127"/>
        <v>#DIV/0!</v>
      </c>
      <c r="LBU51" s="1436" t="e">
        <f t="shared" si="127"/>
        <v>#DIV/0!</v>
      </c>
      <c r="LBV51" s="1436" t="e">
        <f t="shared" si="127"/>
        <v>#DIV/0!</v>
      </c>
      <c r="LBW51" s="1436" t="e">
        <f t="shared" si="127"/>
        <v>#DIV/0!</v>
      </c>
      <c r="LBX51" s="1436" t="e">
        <f t="shared" si="127"/>
        <v>#DIV/0!</v>
      </c>
      <c r="LBY51" s="1436" t="e">
        <f t="shared" si="127"/>
        <v>#DIV/0!</v>
      </c>
      <c r="LBZ51" s="1436" t="e">
        <f t="shared" si="127"/>
        <v>#DIV/0!</v>
      </c>
      <c r="LCA51" s="1436" t="e">
        <f t="shared" si="127"/>
        <v>#DIV/0!</v>
      </c>
      <c r="LCB51" s="1436" t="e">
        <f t="shared" si="127"/>
        <v>#DIV/0!</v>
      </c>
      <c r="LCC51" s="1436" t="e">
        <f t="shared" si="127"/>
        <v>#DIV/0!</v>
      </c>
      <c r="LCD51" s="1436" t="e">
        <f t="shared" si="127"/>
        <v>#DIV/0!</v>
      </c>
      <c r="LCE51" s="1436" t="e">
        <f t="shared" si="127"/>
        <v>#DIV/0!</v>
      </c>
      <c r="LCF51" s="1436" t="e">
        <f t="shared" si="127"/>
        <v>#DIV/0!</v>
      </c>
      <c r="LCG51" s="1436" t="e">
        <f t="shared" si="127"/>
        <v>#DIV/0!</v>
      </c>
      <c r="LCH51" s="1436" t="e">
        <f t="shared" si="127"/>
        <v>#DIV/0!</v>
      </c>
      <c r="LCI51" s="1436" t="e">
        <f t="shared" si="127"/>
        <v>#DIV/0!</v>
      </c>
      <c r="LCJ51" s="1436" t="e">
        <f t="shared" si="127"/>
        <v>#DIV/0!</v>
      </c>
      <c r="LCK51" s="1436" t="e">
        <f t="shared" si="127"/>
        <v>#DIV/0!</v>
      </c>
      <c r="LCL51" s="1436" t="e">
        <f t="shared" si="127"/>
        <v>#DIV/0!</v>
      </c>
      <c r="LCM51" s="1436" t="e">
        <f t="shared" si="127"/>
        <v>#DIV/0!</v>
      </c>
      <c r="LCN51" s="1436" t="e">
        <f t="shared" si="127"/>
        <v>#DIV/0!</v>
      </c>
      <c r="LCO51" s="1436" t="e">
        <f t="shared" si="127"/>
        <v>#DIV/0!</v>
      </c>
      <c r="LCP51" s="1436" t="e">
        <f t="shared" si="127"/>
        <v>#DIV/0!</v>
      </c>
      <c r="LCQ51" s="1436" t="e">
        <f t="shared" si="127"/>
        <v>#DIV/0!</v>
      </c>
      <c r="LCR51" s="1436" t="e">
        <f t="shared" si="127"/>
        <v>#DIV/0!</v>
      </c>
      <c r="LCS51" s="1436" t="e">
        <f t="shared" si="127"/>
        <v>#DIV/0!</v>
      </c>
      <c r="LCT51" s="1436" t="e">
        <f t="shared" si="127"/>
        <v>#DIV/0!</v>
      </c>
      <c r="LCU51" s="1436" t="e">
        <f t="shared" si="127"/>
        <v>#DIV/0!</v>
      </c>
      <c r="LCV51" s="1436" t="e">
        <f t="shared" si="127"/>
        <v>#DIV/0!</v>
      </c>
      <c r="LCW51" s="1436" t="e">
        <f t="shared" ref="LCW51:LFH51" si="128">+AVERAGE(LCR52:LCV52)</f>
        <v>#DIV/0!</v>
      </c>
      <c r="LCX51" s="1436" t="e">
        <f t="shared" si="128"/>
        <v>#DIV/0!</v>
      </c>
      <c r="LCY51" s="1436" t="e">
        <f t="shared" si="128"/>
        <v>#DIV/0!</v>
      </c>
      <c r="LCZ51" s="1436" t="e">
        <f t="shared" si="128"/>
        <v>#DIV/0!</v>
      </c>
      <c r="LDA51" s="1436" t="e">
        <f t="shared" si="128"/>
        <v>#DIV/0!</v>
      </c>
      <c r="LDB51" s="1436" t="e">
        <f t="shared" si="128"/>
        <v>#DIV/0!</v>
      </c>
      <c r="LDC51" s="1436" t="e">
        <f t="shared" si="128"/>
        <v>#DIV/0!</v>
      </c>
      <c r="LDD51" s="1436" t="e">
        <f t="shared" si="128"/>
        <v>#DIV/0!</v>
      </c>
      <c r="LDE51" s="1436" t="e">
        <f t="shared" si="128"/>
        <v>#DIV/0!</v>
      </c>
      <c r="LDF51" s="1436" t="e">
        <f t="shared" si="128"/>
        <v>#DIV/0!</v>
      </c>
      <c r="LDG51" s="1436" t="e">
        <f t="shared" si="128"/>
        <v>#DIV/0!</v>
      </c>
      <c r="LDH51" s="1436" t="e">
        <f t="shared" si="128"/>
        <v>#DIV/0!</v>
      </c>
      <c r="LDI51" s="1436" t="e">
        <f t="shared" si="128"/>
        <v>#DIV/0!</v>
      </c>
      <c r="LDJ51" s="1436" t="e">
        <f t="shared" si="128"/>
        <v>#DIV/0!</v>
      </c>
      <c r="LDK51" s="1436" t="e">
        <f t="shared" si="128"/>
        <v>#DIV/0!</v>
      </c>
      <c r="LDL51" s="1436" t="e">
        <f t="shared" si="128"/>
        <v>#DIV/0!</v>
      </c>
      <c r="LDM51" s="1436" t="e">
        <f t="shared" si="128"/>
        <v>#DIV/0!</v>
      </c>
      <c r="LDN51" s="1436" t="e">
        <f t="shared" si="128"/>
        <v>#DIV/0!</v>
      </c>
      <c r="LDO51" s="1436" t="e">
        <f t="shared" si="128"/>
        <v>#DIV/0!</v>
      </c>
      <c r="LDP51" s="1436" t="e">
        <f t="shared" si="128"/>
        <v>#DIV/0!</v>
      </c>
      <c r="LDQ51" s="1436" t="e">
        <f t="shared" si="128"/>
        <v>#DIV/0!</v>
      </c>
      <c r="LDR51" s="1436" t="e">
        <f t="shared" si="128"/>
        <v>#DIV/0!</v>
      </c>
      <c r="LDS51" s="1436" t="e">
        <f t="shared" si="128"/>
        <v>#DIV/0!</v>
      </c>
      <c r="LDT51" s="1436" t="e">
        <f t="shared" si="128"/>
        <v>#DIV/0!</v>
      </c>
      <c r="LDU51" s="1436" t="e">
        <f t="shared" si="128"/>
        <v>#DIV/0!</v>
      </c>
      <c r="LDV51" s="1436" t="e">
        <f t="shared" si="128"/>
        <v>#DIV/0!</v>
      </c>
      <c r="LDW51" s="1436" t="e">
        <f t="shared" si="128"/>
        <v>#DIV/0!</v>
      </c>
      <c r="LDX51" s="1436" t="e">
        <f t="shared" si="128"/>
        <v>#DIV/0!</v>
      </c>
      <c r="LDY51" s="1436" t="e">
        <f t="shared" si="128"/>
        <v>#DIV/0!</v>
      </c>
      <c r="LDZ51" s="1436" t="e">
        <f t="shared" si="128"/>
        <v>#DIV/0!</v>
      </c>
      <c r="LEA51" s="1436" t="e">
        <f t="shared" si="128"/>
        <v>#DIV/0!</v>
      </c>
      <c r="LEB51" s="1436" t="e">
        <f t="shared" si="128"/>
        <v>#DIV/0!</v>
      </c>
      <c r="LEC51" s="1436" t="e">
        <f t="shared" si="128"/>
        <v>#DIV/0!</v>
      </c>
      <c r="LED51" s="1436" t="e">
        <f t="shared" si="128"/>
        <v>#DIV/0!</v>
      </c>
      <c r="LEE51" s="1436" t="e">
        <f t="shared" si="128"/>
        <v>#DIV/0!</v>
      </c>
      <c r="LEF51" s="1436" t="e">
        <f t="shared" si="128"/>
        <v>#DIV/0!</v>
      </c>
      <c r="LEG51" s="1436" t="e">
        <f t="shared" si="128"/>
        <v>#DIV/0!</v>
      </c>
      <c r="LEH51" s="1436" t="e">
        <f t="shared" si="128"/>
        <v>#DIV/0!</v>
      </c>
      <c r="LEI51" s="1436" t="e">
        <f t="shared" si="128"/>
        <v>#DIV/0!</v>
      </c>
      <c r="LEJ51" s="1436" t="e">
        <f t="shared" si="128"/>
        <v>#DIV/0!</v>
      </c>
      <c r="LEK51" s="1436" t="e">
        <f t="shared" si="128"/>
        <v>#DIV/0!</v>
      </c>
      <c r="LEL51" s="1436" t="e">
        <f t="shared" si="128"/>
        <v>#DIV/0!</v>
      </c>
      <c r="LEM51" s="1436" t="e">
        <f t="shared" si="128"/>
        <v>#DIV/0!</v>
      </c>
      <c r="LEN51" s="1436" t="e">
        <f t="shared" si="128"/>
        <v>#DIV/0!</v>
      </c>
      <c r="LEO51" s="1436" t="e">
        <f t="shared" si="128"/>
        <v>#DIV/0!</v>
      </c>
      <c r="LEP51" s="1436" t="e">
        <f t="shared" si="128"/>
        <v>#DIV/0!</v>
      </c>
      <c r="LEQ51" s="1436" t="e">
        <f t="shared" si="128"/>
        <v>#DIV/0!</v>
      </c>
      <c r="LER51" s="1436" t="e">
        <f t="shared" si="128"/>
        <v>#DIV/0!</v>
      </c>
      <c r="LES51" s="1436" t="e">
        <f t="shared" si="128"/>
        <v>#DIV/0!</v>
      </c>
      <c r="LET51" s="1436" t="e">
        <f t="shared" si="128"/>
        <v>#DIV/0!</v>
      </c>
      <c r="LEU51" s="1436" t="e">
        <f t="shared" si="128"/>
        <v>#DIV/0!</v>
      </c>
      <c r="LEV51" s="1436" t="e">
        <f t="shared" si="128"/>
        <v>#DIV/0!</v>
      </c>
      <c r="LEW51" s="1436" t="e">
        <f t="shared" si="128"/>
        <v>#DIV/0!</v>
      </c>
      <c r="LEX51" s="1436" t="e">
        <f t="shared" si="128"/>
        <v>#DIV/0!</v>
      </c>
      <c r="LEY51" s="1436" t="e">
        <f t="shared" si="128"/>
        <v>#DIV/0!</v>
      </c>
      <c r="LEZ51" s="1436" t="e">
        <f t="shared" si="128"/>
        <v>#DIV/0!</v>
      </c>
      <c r="LFA51" s="1436" t="e">
        <f t="shared" si="128"/>
        <v>#DIV/0!</v>
      </c>
      <c r="LFB51" s="1436" t="e">
        <f t="shared" si="128"/>
        <v>#DIV/0!</v>
      </c>
      <c r="LFC51" s="1436" t="e">
        <f t="shared" si="128"/>
        <v>#DIV/0!</v>
      </c>
      <c r="LFD51" s="1436" t="e">
        <f t="shared" si="128"/>
        <v>#DIV/0!</v>
      </c>
      <c r="LFE51" s="1436" t="e">
        <f t="shared" si="128"/>
        <v>#DIV/0!</v>
      </c>
      <c r="LFF51" s="1436" t="e">
        <f t="shared" si="128"/>
        <v>#DIV/0!</v>
      </c>
      <c r="LFG51" s="1436" t="e">
        <f t="shared" si="128"/>
        <v>#DIV/0!</v>
      </c>
      <c r="LFH51" s="1436" t="e">
        <f t="shared" si="128"/>
        <v>#DIV/0!</v>
      </c>
      <c r="LFI51" s="1436" t="e">
        <f t="shared" ref="LFI51:LHT51" si="129">+AVERAGE(LFD52:LFH52)</f>
        <v>#DIV/0!</v>
      </c>
      <c r="LFJ51" s="1436" t="e">
        <f t="shared" si="129"/>
        <v>#DIV/0!</v>
      </c>
      <c r="LFK51" s="1436" t="e">
        <f t="shared" si="129"/>
        <v>#DIV/0!</v>
      </c>
      <c r="LFL51" s="1436" t="e">
        <f t="shared" si="129"/>
        <v>#DIV/0!</v>
      </c>
      <c r="LFM51" s="1436" t="e">
        <f t="shared" si="129"/>
        <v>#DIV/0!</v>
      </c>
      <c r="LFN51" s="1436" t="e">
        <f t="shared" si="129"/>
        <v>#DIV/0!</v>
      </c>
      <c r="LFO51" s="1436" t="e">
        <f t="shared" si="129"/>
        <v>#DIV/0!</v>
      </c>
      <c r="LFP51" s="1436" t="e">
        <f t="shared" si="129"/>
        <v>#DIV/0!</v>
      </c>
      <c r="LFQ51" s="1436" t="e">
        <f t="shared" si="129"/>
        <v>#DIV/0!</v>
      </c>
      <c r="LFR51" s="1436" t="e">
        <f t="shared" si="129"/>
        <v>#DIV/0!</v>
      </c>
      <c r="LFS51" s="1436" t="e">
        <f t="shared" si="129"/>
        <v>#DIV/0!</v>
      </c>
      <c r="LFT51" s="1436" t="e">
        <f t="shared" si="129"/>
        <v>#DIV/0!</v>
      </c>
      <c r="LFU51" s="1436" t="e">
        <f t="shared" si="129"/>
        <v>#DIV/0!</v>
      </c>
      <c r="LFV51" s="1436" t="e">
        <f t="shared" si="129"/>
        <v>#DIV/0!</v>
      </c>
      <c r="LFW51" s="1436" t="e">
        <f t="shared" si="129"/>
        <v>#DIV/0!</v>
      </c>
      <c r="LFX51" s="1436" t="e">
        <f t="shared" si="129"/>
        <v>#DIV/0!</v>
      </c>
      <c r="LFY51" s="1436" t="e">
        <f t="shared" si="129"/>
        <v>#DIV/0!</v>
      </c>
      <c r="LFZ51" s="1436" t="e">
        <f t="shared" si="129"/>
        <v>#DIV/0!</v>
      </c>
      <c r="LGA51" s="1436" t="e">
        <f t="shared" si="129"/>
        <v>#DIV/0!</v>
      </c>
      <c r="LGB51" s="1436" t="e">
        <f t="shared" si="129"/>
        <v>#DIV/0!</v>
      </c>
      <c r="LGC51" s="1436" t="e">
        <f t="shared" si="129"/>
        <v>#DIV/0!</v>
      </c>
      <c r="LGD51" s="1436" t="e">
        <f t="shared" si="129"/>
        <v>#DIV/0!</v>
      </c>
      <c r="LGE51" s="1436" t="e">
        <f t="shared" si="129"/>
        <v>#DIV/0!</v>
      </c>
      <c r="LGF51" s="1436" t="e">
        <f t="shared" si="129"/>
        <v>#DIV/0!</v>
      </c>
      <c r="LGG51" s="1436" t="e">
        <f t="shared" si="129"/>
        <v>#DIV/0!</v>
      </c>
      <c r="LGH51" s="1436" t="e">
        <f t="shared" si="129"/>
        <v>#DIV/0!</v>
      </c>
      <c r="LGI51" s="1436" t="e">
        <f t="shared" si="129"/>
        <v>#DIV/0!</v>
      </c>
      <c r="LGJ51" s="1436" t="e">
        <f t="shared" si="129"/>
        <v>#DIV/0!</v>
      </c>
      <c r="LGK51" s="1436" t="e">
        <f t="shared" si="129"/>
        <v>#DIV/0!</v>
      </c>
      <c r="LGL51" s="1436" t="e">
        <f t="shared" si="129"/>
        <v>#DIV/0!</v>
      </c>
      <c r="LGM51" s="1436" t="e">
        <f t="shared" si="129"/>
        <v>#DIV/0!</v>
      </c>
      <c r="LGN51" s="1436" t="e">
        <f t="shared" si="129"/>
        <v>#DIV/0!</v>
      </c>
      <c r="LGO51" s="1436" t="e">
        <f t="shared" si="129"/>
        <v>#DIV/0!</v>
      </c>
      <c r="LGP51" s="1436" t="e">
        <f t="shared" si="129"/>
        <v>#DIV/0!</v>
      </c>
      <c r="LGQ51" s="1436" t="e">
        <f t="shared" si="129"/>
        <v>#DIV/0!</v>
      </c>
      <c r="LGR51" s="1436" t="e">
        <f t="shared" si="129"/>
        <v>#DIV/0!</v>
      </c>
      <c r="LGS51" s="1436" t="e">
        <f t="shared" si="129"/>
        <v>#DIV/0!</v>
      </c>
      <c r="LGT51" s="1436" t="e">
        <f t="shared" si="129"/>
        <v>#DIV/0!</v>
      </c>
      <c r="LGU51" s="1436" t="e">
        <f t="shared" si="129"/>
        <v>#DIV/0!</v>
      </c>
      <c r="LGV51" s="1436" t="e">
        <f t="shared" si="129"/>
        <v>#DIV/0!</v>
      </c>
      <c r="LGW51" s="1436" t="e">
        <f t="shared" si="129"/>
        <v>#DIV/0!</v>
      </c>
      <c r="LGX51" s="1436" t="e">
        <f t="shared" si="129"/>
        <v>#DIV/0!</v>
      </c>
      <c r="LGY51" s="1436" t="e">
        <f t="shared" si="129"/>
        <v>#DIV/0!</v>
      </c>
      <c r="LGZ51" s="1436" t="e">
        <f t="shared" si="129"/>
        <v>#DIV/0!</v>
      </c>
      <c r="LHA51" s="1436" t="e">
        <f t="shared" si="129"/>
        <v>#DIV/0!</v>
      </c>
      <c r="LHB51" s="1436" t="e">
        <f t="shared" si="129"/>
        <v>#DIV/0!</v>
      </c>
      <c r="LHC51" s="1436" t="e">
        <f t="shared" si="129"/>
        <v>#DIV/0!</v>
      </c>
      <c r="LHD51" s="1436" t="e">
        <f t="shared" si="129"/>
        <v>#DIV/0!</v>
      </c>
      <c r="LHE51" s="1436" t="e">
        <f t="shared" si="129"/>
        <v>#DIV/0!</v>
      </c>
      <c r="LHF51" s="1436" t="e">
        <f t="shared" si="129"/>
        <v>#DIV/0!</v>
      </c>
      <c r="LHG51" s="1436" t="e">
        <f t="shared" si="129"/>
        <v>#DIV/0!</v>
      </c>
      <c r="LHH51" s="1436" t="e">
        <f t="shared" si="129"/>
        <v>#DIV/0!</v>
      </c>
      <c r="LHI51" s="1436" t="e">
        <f t="shared" si="129"/>
        <v>#DIV/0!</v>
      </c>
      <c r="LHJ51" s="1436" t="e">
        <f t="shared" si="129"/>
        <v>#DIV/0!</v>
      </c>
      <c r="LHK51" s="1436" t="e">
        <f t="shared" si="129"/>
        <v>#DIV/0!</v>
      </c>
      <c r="LHL51" s="1436" t="e">
        <f t="shared" si="129"/>
        <v>#DIV/0!</v>
      </c>
      <c r="LHM51" s="1436" t="e">
        <f t="shared" si="129"/>
        <v>#DIV/0!</v>
      </c>
      <c r="LHN51" s="1436" t="e">
        <f t="shared" si="129"/>
        <v>#DIV/0!</v>
      </c>
      <c r="LHO51" s="1436" t="e">
        <f t="shared" si="129"/>
        <v>#DIV/0!</v>
      </c>
      <c r="LHP51" s="1436" t="e">
        <f t="shared" si="129"/>
        <v>#DIV/0!</v>
      </c>
      <c r="LHQ51" s="1436" t="e">
        <f t="shared" si="129"/>
        <v>#DIV/0!</v>
      </c>
      <c r="LHR51" s="1436" t="e">
        <f t="shared" si="129"/>
        <v>#DIV/0!</v>
      </c>
      <c r="LHS51" s="1436" t="e">
        <f t="shared" si="129"/>
        <v>#DIV/0!</v>
      </c>
      <c r="LHT51" s="1436" t="e">
        <f t="shared" si="129"/>
        <v>#DIV/0!</v>
      </c>
      <c r="LHU51" s="1436" t="e">
        <f t="shared" ref="LHU51:LKF51" si="130">+AVERAGE(LHP52:LHT52)</f>
        <v>#DIV/0!</v>
      </c>
      <c r="LHV51" s="1436" t="e">
        <f t="shared" si="130"/>
        <v>#DIV/0!</v>
      </c>
      <c r="LHW51" s="1436" t="e">
        <f t="shared" si="130"/>
        <v>#DIV/0!</v>
      </c>
      <c r="LHX51" s="1436" t="e">
        <f t="shared" si="130"/>
        <v>#DIV/0!</v>
      </c>
      <c r="LHY51" s="1436" t="e">
        <f t="shared" si="130"/>
        <v>#DIV/0!</v>
      </c>
      <c r="LHZ51" s="1436" t="e">
        <f t="shared" si="130"/>
        <v>#DIV/0!</v>
      </c>
      <c r="LIA51" s="1436" t="e">
        <f t="shared" si="130"/>
        <v>#DIV/0!</v>
      </c>
      <c r="LIB51" s="1436" t="e">
        <f t="shared" si="130"/>
        <v>#DIV/0!</v>
      </c>
      <c r="LIC51" s="1436" t="e">
        <f t="shared" si="130"/>
        <v>#DIV/0!</v>
      </c>
      <c r="LID51" s="1436" t="e">
        <f t="shared" si="130"/>
        <v>#DIV/0!</v>
      </c>
      <c r="LIE51" s="1436" t="e">
        <f t="shared" si="130"/>
        <v>#DIV/0!</v>
      </c>
      <c r="LIF51" s="1436" t="e">
        <f t="shared" si="130"/>
        <v>#DIV/0!</v>
      </c>
      <c r="LIG51" s="1436" t="e">
        <f t="shared" si="130"/>
        <v>#DIV/0!</v>
      </c>
      <c r="LIH51" s="1436" t="e">
        <f t="shared" si="130"/>
        <v>#DIV/0!</v>
      </c>
      <c r="LII51" s="1436" t="e">
        <f t="shared" si="130"/>
        <v>#DIV/0!</v>
      </c>
      <c r="LIJ51" s="1436" t="e">
        <f t="shared" si="130"/>
        <v>#DIV/0!</v>
      </c>
      <c r="LIK51" s="1436" t="e">
        <f t="shared" si="130"/>
        <v>#DIV/0!</v>
      </c>
      <c r="LIL51" s="1436" t="e">
        <f t="shared" si="130"/>
        <v>#DIV/0!</v>
      </c>
      <c r="LIM51" s="1436" t="e">
        <f t="shared" si="130"/>
        <v>#DIV/0!</v>
      </c>
      <c r="LIN51" s="1436" t="e">
        <f t="shared" si="130"/>
        <v>#DIV/0!</v>
      </c>
      <c r="LIO51" s="1436" t="e">
        <f t="shared" si="130"/>
        <v>#DIV/0!</v>
      </c>
      <c r="LIP51" s="1436" t="e">
        <f t="shared" si="130"/>
        <v>#DIV/0!</v>
      </c>
      <c r="LIQ51" s="1436" t="e">
        <f t="shared" si="130"/>
        <v>#DIV/0!</v>
      </c>
      <c r="LIR51" s="1436" t="e">
        <f t="shared" si="130"/>
        <v>#DIV/0!</v>
      </c>
      <c r="LIS51" s="1436" t="e">
        <f t="shared" si="130"/>
        <v>#DIV/0!</v>
      </c>
      <c r="LIT51" s="1436" t="e">
        <f t="shared" si="130"/>
        <v>#DIV/0!</v>
      </c>
      <c r="LIU51" s="1436" t="e">
        <f t="shared" si="130"/>
        <v>#DIV/0!</v>
      </c>
      <c r="LIV51" s="1436" t="e">
        <f t="shared" si="130"/>
        <v>#DIV/0!</v>
      </c>
      <c r="LIW51" s="1436" t="e">
        <f t="shared" si="130"/>
        <v>#DIV/0!</v>
      </c>
      <c r="LIX51" s="1436" t="e">
        <f t="shared" si="130"/>
        <v>#DIV/0!</v>
      </c>
      <c r="LIY51" s="1436" t="e">
        <f t="shared" si="130"/>
        <v>#DIV/0!</v>
      </c>
      <c r="LIZ51" s="1436" t="e">
        <f t="shared" si="130"/>
        <v>#DIV/0!</v>
      </c>
      <c r="LJA51" s="1436" t="e">
        <f t="shared" si="130"/>
        <v>#DIV/0!</v>
      </c>
      <c r="LJB51" s="1436" t="e">
        <f t="shared" si="130"/>
        <v>#DIV/0!</v>
      </c>
      <c r="LJC51" s="1436" t="e">
        <f t="shared" si="130"/>
        <v>#DIV/0!</v>
      </c>
      <c r="LJD51" s="1436" t="e">
        <f t="shared" si="130"/>
        <v>#DIV/0!</v>
      </c>
      <c r="LJE51" s="1436" t="e">
        <f t="shared" si="130"/>
        <v>#DIV/0!</v>
      </c>
      <c r="LJF51" s="1436" t="e">
        <f t="shared" si="130"/>
        <v>#DIV/0!</v>
      </c>
      <c r="LJG51" s="1436" t="e">
        <f t="shared" si="130"/>
        <v>#DIV/0!</v>
      </c>
      <c r="LJH51" s="1436" t="e">
        <f t="shared" si="130"/>
        <v>#DIV/0!</v>
      </c>
      <c r="LJI51" s="1436" t="e">
        <f t="shared" si="130"/>
        <v>#DIV/0!</v>
      </c>
      <c r="LJJ51" s="1436" t="e">
        <f t="shared" si="130"/>
        <v>#DIV/0!</v>
      </c>
      <c r="LJK51" s="1436" t="e">
        <f t="shared" si="130"/>
        <v>#DIV/0!</v>
      </c>
      <c r="LJL51" s="1436" t="e">
        <f t="shared" si="130"/>
        <v>#DIV/0!</v>
      </c>
      <c r="LJM51" s="1436" t="e">
        <f t="shared" si="130"/>
        <v>#DIV/0!</v>
      </c>
      <c r="LJN51" s="1436" t="e">
        <f t="shared" si="130"/>
        <v>#DIV/0!</v>
      </c>
      <c r="LJO51" s="1436" t="e">
        <f t="shared" si="130"/>
        <v>#DIV/0!</v>
      </c>
      <c r="LJP51" s="1436" t="e">
        <f t="shared" si="130"/>
        <v>#DIV/0!</v>
      </c>
      <c r="LJQ51" s="1436" t="e">
        <f t="shared" si="130"/>
        <v>#DIV/0!</v>
      </c>
      <c r="LJR51" s="1436" t="e">
        <f t="shared" si="130"/>
        <v>#DIV/0!</v>
      </c>
      <c r="LJS51" s="1436" t="e">
        <f t="shared" si="130"/>
        <v>#DIV/0!</v>
      </c>
      <c r="LJT51" s="1436" t="e">
        <f t="shared" si="130"/>
        <v>#DIV/0!</v>
      </c>
      <c r="LJU51" s="1436" t="e">
        <f t="shared" si="130"/>
        <v>#DIV/0!</v>
      </c>
      <c r="LJV51" s="1436" t="e">
        <f t="shared" si="130"/>
        <v>#DIV/0!</v>
      </c>
      <c r="LJW51" s="1436" t="e">
        <f t="shared" si="130"/>
        <v>#DIV/0!</v>
      </c>
      <c r="LJX51" s="1436" t="e">
        <f t="shared" si="130"/>
        <v>#DIV/0!</v>
      </c>
      <c r="LJY51" s="1436" t="e">
        <f t="shared" si="130"/>
        <v>#DIV/0!</v>
      </c>
      <c r="LJZ51" s="1436" t="e">
        <f t="shared" si="130"/>
        <v>#DIV/0!</v>
      </c>
      <c r="LKA51" s="1436" t="e">
        <f t="shared" si="130"/>
        <v>#DIV/0!</v>
      </c>
      <c r="LKB51" s="1436" t="e">
        <f t="shared" si="130"/>
        <v>#DIV/0!</v>
      </c>
      <c r="LKC51" s="1436" t="e">
        <f t="shared" si="130"/>
        <v>#DIV/0!</v>
      </c>
      <c r="LKD51" s="1436" t="e">
        <f t="shared" si="130"/>
        <v>#DIV/0!</v>
      </c>
      <c r="LKE51" s="1436" t="e">
        <f t="shared" si="130"/>
        <v>#DIV/0!</v>
      </c>
      <c r="LKF51" s="1436" t="e">
        <f t="shared" si="130"/>
        <v>#DIV/0!</v>
      </c>
      <c r="LKG51" s="1436" t="e">
        <f t="shared" ref="LKG51:LMR51" si="131">+AVERAGE(LKB52:LKF52)</f>
        <v>#DIV/0!</v>
      </c>
      <c r="LKH51" s="1436" t="e">
        <f t="shared" si="131"/>
        <v>#DIV/0!</v>
      </c>
      <c r="LKI51" s="1436" t="e">
        <f t="shared" si="131"/>
        <v>#DIV/0!</v>
      </c>
      <c r="LKJ51" s="1436" t="e">
        <f t="shared" si="131"/>
        <v>#DIV/0!</v>
      </c>
      <c r="LKK51" s="1436" t="e">
        <f t="shared" si="131"/>
        <v>#DIV/0!</v>
      </c>
      <c r="LKL51" s="1436" t="e">
        <f t="shared" si="131"/>
        <v>#DIV/0!</v>
      </c>
      <c r="LKM51" s="1436" t="e">
        <f t="shared" si="131"/>
        <v>#DIV/0!</v>
      </c>
      <c r="LKN51" s="1436" t="e">
        <f t="shared" si="131"/>
        <v>#DIV/0!</v>
      </c>
      <c r="LKO51" s="1436" t="e">
        <f t="shared" si="131"/>
        <v>#DIV/0!</v>
      </c>
      <c r="LKP51" s="1436" t="e">
        <f t="shared" si="131"/>
        <v>#DIV/0!</v>
      </c>
      <c r="LKQ51" s="1436" t="e">
        <f t="shared" si="131"/>
        <v>#DIV/0!</v>
      </c>
      <c r="LKR51" s="1436" t="e">
        <f t="shared" si="131"/>
        <v>#DIV/0!</v>
      </c>
      <c r="LKS51" s="1436" t="e">
        <f t="shared" si="131"/>
        <v>#DIV/0!</v>
      </c>
      <c r="LKT51" s="1436" t="e">
        <f t="shared" si="131"/>
        <v>#DIV/0!</v>
      </c>
      <c r="LKU51" s="1436" t="e">
        <f t="shared" si="131"/>
        <v>#DIV/0!</v>
      </c>
      <c r="LKV51" s="1436" t="e">
        <f t="shared" si="131"/>
        <v>#DIV/0!</v>
      </c>
      <c r="LKW51" s="1436" t="e">
        <f t="shared" si="131"/>
        <v>#DIV/0!</v>
      </c>
      <c r="LKX51" s="1436" t="e">
        <f t="shared" si="131"/>
        <v>#DIV/0!</v>
      </c>
      <c r="LKY51" s="1436" t="e">
        <f t="shared" si="131"/>
        <v>#DIV/0!</v>
      </c>
      <c r="LKZ51" s="1436" t="e">
        <f t="shared" si="131"/>
        <v>#DIV/0!</v>
      </c>
      <c r="LLA51" s="1436" t="e">
        <f t="shared" si="131"/>
        <v>#DIV/0!</v>
      </c>
      <c r="LLB51" s="1436" t="e">
        <f t="shared" si="131"/>
        <v>#DIV/0!</v>
      </c>
      <c r="LLC51" s="1436" t="e">
        <f t="shared" si="131"/>
        <v>#DIV/0!</v>
      </c>
      <c r="LLD51" s="1436" t="e">
        <f t="shared" si="131"/>
        <v>#DIV/0!</v>
      </c>
      <c r="LLE51" s="1436" t="e">
        <f t="shared" si="131"/>
        <v>#DIV/0!</v>
      </c>
      <c r="LLF51" s="1436" t="e">
        <f t="shared" si="131"/>
        <v>#DIV/0!</v>
      </c>
      <c r="LLG51" s="1436" t="e">
        <f t="shared" si="131"/>
        <v>#DIV/0!</v>
      </c>
      <c r="LLH51" s="1436" t="e">
        <f t="shared" si="131"/>
        <v>#DIV/0!</v>
      </c>
      <c r="LLI51" s="1436" t="e">
        <f t="shared" si="131"/>
        <v>#DIV/0!</v>
      </c>
      <c r="LLJ51" s="1436" t="e">
        <f t="shared" si="131"/>
        <v>#DIV/0!</v>
      </c>
      <c r="LLK51" s="1436" t="e">
        <f t="shared" si="131"/>
        <v>#DIV/0!</v>
      </c>
      <c r="LLL51" s="1436" t="e">
        <f t="shared" si="131"/>
        <v>#DIV/0!</v>
      </c>
      <c r="LLM51" s="1436" t="e">
        <f t="shared" si="131"/>
        <v>#DIV/0!</v>
      </c>
      <c r="LLN51" s="1436" t="e">
        <f t="shared" si="131"/>
        <v>#DIV/0!</v>
      </c>
      <c r="LLO51" s="1436" t="e">
        <f t="shared" si="131"/>
        <v>#DIV/0!</v>
      </c>
      <c r="LLP51" s="1436" t="e">
        <f t="shared" si="131"/>
        <v>#DIV/0!</v>
      </c>
      <c r="LLQ51" s="1436" t="e">
        <f t="shared" si="131"/>
        <v>#DIV/0!</v>
      </c>
      <c r="LLR51" s="1436" t="e">
        <f t="shared" si="131"/>
        <v>#DIV/0!</v>
      </c>
      <c r="LLS51" s="1436" t="e">
        <f t="shared" si="131"/>
        <v>#DIV/0!</v>
      </c>
      <c r="LLT51" s="1436" t="e">
        <f t="shared" si="131"/>
        <v>#DIV/0!</v>
      </c>
      <c r="LLU51" s="1436" t="e">
        <f t="shared" si="131"/>
        <v>#DIV/0!</v>
      </c>
      <c r="LLV51" s="1436" t="e">
        <f t="shared" si="131"/>
        <v>#DIV/0!</v>
      </c>
      <c r="LLW51" s="1436" t="e">
        <f t="shared" si="131"/>
        <v>#DIV/0!</v>
      </c>
      <c r="LLX51" s="1436" t="e">
        <f t="shared" si="131"/>
        <v>#DIV/0!</v>
      </c>
      <c r="LLY51" s="1436" t="e">
        <f t="shared" si="131"/>
        <v>#DIV/0!</v>
      </c>
      <c r="LLZ51" s="1436" t="e">
        <f t="shared" si="131"/>
        <v>#DIV/0!</v>
      </c>
      <c r="LMA51" s="1436" t="e">
        <f t="shared" si="131"/>
        <v>#DIV/0!</v>
      </c>
      <c r="LMB51" s="1436" t="e">
        <f t="shared" si="131"/>
        <v>#DIV/0!</v>
      </c>
      <c r="LMC51" s="1436" t="e">
        <f t="shared" si="131"/>
        <v>#DIV/0!</v>
      </c>
      <c r="LMD51" s="1436" t="e">
        <f t="shared" si="131"/>
        <v>#DIV/0!</v>
      </c>
      <c r="LME51" s="1436" t="e">
        <f t="shared" si="131"/>
        <v>#DIV/0!</v>
      </c>
      <c r="LMF51" s="1436" t="e">
        <f t="shared" si="131"/>
        <v>#DIV/0!</v>
      </c>
      <c r="LMG51" s="1436" t="e">
        <f t="shared" si="131"/>
        <v>#DIV/0!</v>
      </c>
      <c r="LMH51" s="1436" t="e">
        <f t="shared" si="131"/>
        <v>#DIV/0!</v>
      </c>
      <c r="LMI51" s="1436" t="e">
        <f t="shared" si="131"/>
        <v>#DIV/0!</v>
      </c>
      <c r="LMJ51" s="1436" t="e">
        <f t="shared" si="131"/>
        <v>#DIV/0!</v>
      </c>
      <c r="LMK51" s="1436" t="e">
        <f t="shared" si="131"/>
        <v>#DIV/0!</v>
      </c>
      <c r="LML51" s="1436" t="e">
        <f t="shared" si="131"/>
        <v>#DIV/0!</v>
      </c>
      <c r="LMM51" s="1436" t="e">
        <f t="shared" si="131"/>
        <v>#DIV/0!</v>
      </c>
      <c r="LMN51" s="1436" t="e">
        <f t="shared" si="131"/>
        <v>#DIV/0!</v>
      </c>
      <c r="LMO51" s="1436" t="e">
        <f t="shared" si="131"/>
        <v>#DIV/0!</v>
      </c>
      <c r="LMP51" s="1436" t="e">
        <f t="shared" si="131"/>
        <v>#DIV/0!</v>
      </c>
      <c r="LMQ51" s="1436" t="e">
        <f t="shared" si="131"/>
        <v>#DIV/0!</v>
      </c>
      <c r="LMR51" s="1436" t="e">
        <f t="shared" si="131"/>
        <v>#DIV/0!</v>
      </c>
      <c r="LMS51" s="1436" t="e">
        <f t="shared" ref="LMS51:LPD51" si="132">+AVERAGE(LMN52:LMR52)</f>
        <v>#DIV/0!</v>
      </c>
      <c r="LMT51" s="1436" t="e">
        <f t="shared" si="132"/>
        <v>#DIV/0!</v>
      </c>
      <c r="LMU51" s="1436" t="e">
        <f t="shared" si="132"/>
        <v>#DIV/0!</v>
      </c>
      <c r="LMV51" s="1436" t="e">
        <f t="shared" si="132"/>
        <v>#DIV/0!</v>
      </c>
      <c r="LMW51" s="1436" t="e">
        <f t="shared" si="132"/>
        <v>#DIV/0!</v>
      </c>
      <c r="LMX51" s="1436" t="e">
        <f t="shared" si="132"/>
        <v>#DIV/0!</v>
      </c>
      <c r="LMY51" s="1436" t="e">
        <f t="shared" si="132"/>
        <v>#DIV/0!</v>
      </c>
      <c r="LMZ51" s="1436" t="e">
        <f t="shared" si="132"/>
        <v>#DIV/0!</v>
      </c>
      <c r="LNA51" s="1436" t="e">
        <f t="shared" si="132"/>
        <v>#DIV/0!</v>
      </c>
      <c r="LNB51" s="1436" t="e">
        <f t="shared" si="132"/>
        <v>#DIV/0!</v>
      </c>
      <c r="LNC51" s="1436" t="e">
        <f t="shared" si="132"/>
        <v>#DIV/0!</v>
      </c>
      <c r="LND51" s="1436" t="e">
        <f t="shared" si="132"/>
        <v>#DIV/0!</v>
      </c>
      <c r="LNE51" s="1436" t="e">
        <f t="shared" si="132"/>
        <v>#DIV/0!</v>
      </c>
      <c r="LNF51" s="1436" t="e">
        <f t="shared" si="132"/>
        <v>#DIV/0!</v>
      </c>
      <c r="LNG51" s="1436" t="e">
        <f t="shared" si="132"/>
        <v>#DIV/0!</v>
      </c>
      <c r="LNH51" s="1436" t="e">
        <f t="shared" si="132"/>
        <v>#DIV/0!</v>
      </c>
      <c r="LNI51" s="1436" t="e">
        <f t="shared" si="132"/>
        <v>#DIV/0!</v>
      </c>
      <c r="LNJ51" s="1436" t="e">
        <f t="shared" si="132"/>
        <v>#DIV/0!</v>
      </c>
      <c r="LNK51" s="1436" t="e">
        <f t="shared" si="132"/>
        <v>#DIV/0!</v>
      </c>
      <c r="LNL51" s="1436" t="e">
        <f t="shared" si="132"/>
        <v>#DIV/0!</v>
      </c>
      <c r="LNM51" s="1436" t="e">
        <f t="shared" si="132"/>
        <v>#DIV/0!</v>
      </c>
      <c r="LNN51" s="1436" t="e">
        <f t="shared" si="132"/>
        <v>#DIV/0!</v>
      </c>
      <c r="LNO51" s="1436" t="e">
        <f t="shared" si="132"/>
        <v>#DIV/0!</v>
      </c>
      <c r="LNP51" s="1436" t="e">
        <f t="shared" si="132"/>
        <v>#DIV/0!</v>
      </c>
      <c r="LNQ51" s="1436" t="e">
        <f t="shared" si="132"/>
        <v>#DIV/0!</v>
      </c>
      <c r="LNR51" s="1436" t="e">
        <f t="shared" si="132"/>
        <v>#DIV/0!</v>
      </c>
      <c r="LNS51" s="1436" t="e">
        <f t="shared" si="132"/>
        <v>#DIV/0!</v>
      </c>
      <c r="LNT51" s="1436" t="e">
        <f t="shared" si="132"/>
        <v>#DIV/0!</v>
      </c>
      <c r="LNU51" s="1436" t="e">
        <f t="shared" si="132"/>
        <v>#DIV/0!</v>
      </c>
      <c r="LNV51" s="1436" t="e">
        <f t="shared" si="132"/>
        <v>#DIV/0!</v>
      </c>
      <c r="LNW51" s="1436" t="e">
        <f t="shared" si="132"/>
        <v>#DIV/0!</v>
      </c>
      <c r="LNX51" s="1436" t="e">
        <f t="shared" si="132"/>
        <v>#DIV/0!</v>
      </c>
      <c r="LNY51" s="1436" t="e">
        <f t="shared" si="132"/>
        <v>#DIV/0!</v>
      </c>
      <c r="LNZ51" s="1436" t="e">
        <f t="shared" si="132"/>
        <v>#DIV/0!</v>
      </c>
      <c r="LOA51" s="1436" t="e">
        <f t="shared" si="132"/>
        <v>#DIV/0!</v>
      </c>
      <c r="LOB51" s="1436" t="e">
        <f t="shared" si="132"/>
        <v>#DIV/0!</v>
      </c>
      <c r="LOC51" s="1436" t="e">
        <f t="shared" si="132"/>
        <v>#DIV/0!</v>
      </c>
      <c r="LOD51" s="1436" t="e">
        <f t="shared" si="132"/>
        <v>#DIV/0!</v>
      </c>
      <c r="LOE51" s="1436" t="e">
        <f t="shared" si="132"/>
        <v>#DIV/0!</v>
      </c>
      <c r="LOF51" s="1436" t="e">
        <f t="shared" si="132"/>
        <v>#DIV/0!</v>
      </c>
      <c r="LOG51" s="1436" t="e">
        <f t="shared" si="132"/>
        <v>#DIV/0!</v>
      </c>
      <c r="LOH51" s="1436" t="e">
        <f t="shared" si="132"/>
        <v>#DIV/0!</v>
      </c>
      <c r="LOI51" s="1436" t="e">
        <f t="shared" si="132"/>
        <v>#DIV/0!</v>
      </c>
      <c r="LOJ51" s="1436" t="e">
        <f t="shared" si="132"/>
        <v>#DIV/0!</v>
      </c>
      <c r="LOK51" s="1436" t="e">
        <f t="shared" si="132"/>
        <v>#DIV/0!</v>
      </c>
      <c r="LOL51" s="1436" t="e">
        <f t="shared" si="132"/>
        <v>#DIV/0!</v>
      </c>
      <c r="LOM51" s="1436" t="e">
        <f t="shared" si="132"/>
        <v>#DIV/0!</v>
      </c>
      <c r="LON51" s="1436" t="e">
        <f t="shared" si="132"/>
        <v>#DIV/0!</v>
      </c>
      <c r="LOO51" s="1436" t="e">
        <f t="shared" si="132"/>
        <v>#DIV/0!</v>
      </c>
      <c r="LOP51" s="1436" t="e">
        <f t="shared" si="132"/>
        <v>#DIV/0!</v>
      </c>
      <c r="LOQ51" s="1436" t="e">
        <f t="shared" si="132"/>
        <v>#DIV/0!</v>
      </c>
      <c r="LOR51" s="1436" t="e">
        <f t="shared" si="132"/>
        <v>#DIV/0!</v>
      </c>
      <c r="LOS51" s="1436" t="e">
        <f t="shared" si="132"/>
        <v>#DIV/0!</v>
      </c>
      <c r="LOT51" s="1436" t="e">
        <f t="shared" si="132"/>
        <v>#DIV/0!</v>
      </c>
      <c r="LOU51" s="1436" t="e">
        <f t="shared" si="132"/>
        <v>#DIV/0!</v>
      </c>
      <c r="LOV51" s="1436" t="e">
        <f t="shared" si="132"/>
        <v>#DIV/0!</v>
      </c>
      <c r="LOW51" s="1436" t="e">
        <f t="shared" si="132"/>
        <v>#DIV/0!</v>
      </c>
      <c r="LOX51" s="1436" t="e">
        <f t="shared" si="132"/>
        <v>#DIV/0!</v>
      </c>
      <c r="LOY51" s="1436" t="e">
        <f t="shared" si="132"/>
        <v>#DIV/0!</v>
      </c>
      <c r="LOZ51" s="1436" t="e">
        <f t="shared" si="132"/>
        <v>#DIV/0!</v>
      </c>
      <c r="LPA51" s="1436" t="e">
        <f t="shared" si="132"/>
        <v>#DIV/0!</v>
      </c>
      <c r="LPB51" s="1436" t="e">
        <f t="shared" si="132"/>
        <v>#DIV/0!</v>
      </c>
      <c r="LPC51" s="1436" t="e">
        <f t="shared" si="132"/>
        <v>#DIV/0!</v>
      </c>
      <c r="LPD51" s="1436" t="e">
        <f t="shared" si="132"/>
        <v>#DIV/0!</v>
      </c>
      <c r="LPE51" s="1436" t="e">
        <f t="shared" ref="LPE51:LRP51" si="133">+AVERAGE(LOZ52:LPD52)</f>
        <v>#DIV/0!</v>
      </c>
      <c r="LPF51" s="1436" t="e">
        <f t="shared" si="133"/>
        <v>#DIV/0!</v>
      </c>
      <c r="LPG51" s="1436" t="e">
        <f t="shared" si="133"/>
        <v>#DIV/0!</v>
      </c>
      <c r="LPH51" s="1436" t="e">
        <f t="shared" si="133"/>
        <v>#DIV/0!</v>
      </c>
      <c r="LPI51" s="1436" t="e">
        <f t="shared" si="133"/>
        <v>#DIV/0!</v>
      </c>
      <c r="LPJ51" s="1436" t="e">
        <f t="shared" si="133"/>
        <v>#DIV/0!</v>
      </c>
      <c r="LPK51" s="1436" t="e">
        <f t="shared" si="133"/>
        <v>#DIV/0!</v>
      </c>
      <c r="LPL51" s="1436" t="e">
        <f t="shared" si="133"/>
        <v>#DIV/0!</v>
      </c>
      <c r="LPM51" s="1436" t="e">
        <f t="shared" si="133"/>
        <v>#DIV/0!</v>
      </c>
      <c r="LPN51" s="1436" t="e">
        <f t="shared" si="133"/>
        <v>#DIV/0!</v>
      </c>
      <c r="LPO51" s="1436" t="e">
        <f t="shared" si="133"/>
        <v>#DIV/0!</v>
      </c>
      <c r="LPP51" s="1436" t="e">
        <f t="shared" si="133"/>
        <v>#DIV/0!</v>
      </c>
      <c r="LPQ51" s="1436" t="e">
        <f t="shared" si="133"/>
        <v>#DIV/0!</v>
      </c>
      <c r="LPR51" s="1436" t="e">
        <f t="shared" si="133"/>
        <v>#DIV/0!</v>
      </c>
      <c r="LPS51" s="1436" t="e">
        <f t="shared" si="133"/>
        <v>#DIV/0!</v>
      </c>
      <c r="LPT51" s="1436" t="e">
        <f t="shared" si="133"/>
        <v>#DIV/0!</v>
      </c>
      <c r="LPU51" s="1436" t="e">
        <f t="shared" si="133"/>
        <v>#DIV/0!</v>
      </c>
      <c r="LPV51" s="1436" t="e">
        <f t="shared" si="133"/>
        <v>#DIV/0!</v>
      </c>
      <c r="LPW51" s="1436" t="e">
        <f t="shared" si="133"/>
        <v>#DIV/0!</v>
      </c>
      <c r="LPX51" s="1436" t="e">
        <f t="shared" si="133"/>
        <v>#DIV/0!</v>
      </c>
      <c r="LPY51" s="1436" t="e">
        <f t="shared" si="133"/>
        <v>#DIV/0!</v>
      </c>
      <c r="LPZ51" s="1436" t="e">
        <f t="shared" si="133"/>
        <v>#DIV/0!</v>
      </c>
      <c r="LQA51" s="1436" t="e">
        <f t="shared" si="133"/>
        <v>#DIV/0!</v>
      </c>
      <c r="LQB51" s="1436" t="e">
        <f t="shared" si="133"/>
        <v>#DIV/0!</v>
      </c>
      <c r="LQC51" s="1436" t="e">
        <f t="shared" si="133"/>
        <v>#DIV/0!</v>
      </c>
      <c r="LQD51" s="1436" t="e">
        <f t="shared" si="133"/>
        <v>#DIV/0!</v>
      </c>
      <c r="LQE51" s="1436" t="e">
        <f t="shared" si="133"/>
        <v>#DIV/0!</v>
      </c>
      <c r="LQF51" s="1436" t="e">
        <f t="shared" si="133"/>
        <v>#DIV/0!</v>
      </c>
      <c r="LQG51" s="1436" t="e">
        <f t="shared" si="133"/>
        <v>#DIV/0!</v>
      </c>
      <c r="LQH51" s="1436" t="e">
        <f t="shared" si="133"/>
        <v>#DIV/0!</v>
      </c>
      <c r="LQI51" s="1436" t="e">
        <f t="shared" si="133"/>
        <v>#DIV/0!</v>
      </c>
      <c r="LQJ51" s="1436" t="e">
        <f t="shared" si="133"/>
        <v>#DIV/0!</v>
      </c>
      <c r="LQK51" s="1436" t="e">
        <f t="shared" si="133"/>
        <v>#DIV/0!</v>
      </c>
      <c r="LQL51" s="1436" t="e">
        <f t="shared" si="133"/>
        <v>#DIV/0!</v>
      </c>
      <c r="LQM51" s="1436" t="e">
        <f t="shared" si="133"/>
        <v>#DIV/0!</v>
      </c>
      <c r="LQN51" s="1436" t="e">
        <f t="shared" si="133"/>
        <v>#DIV/0!</v>
      </c>
      <c r="LQO51" s="1436" t="e">
        <f t="shared" si="133"/>
        <v>#DIV/0!</v>
      </c>
      <c r="LQP51" s="1436" t="e">
        <f t="shared" si="133"/>
        <v>#DIV/0!</v>
      </c>
      <c r="LQQ51" s="1436" t="e">
        <f t="shared" si="133"/>
        <v>#DIV/0!</v>
      </c>
      <c r="LQR51" s="1436" t="e">
        <f t="shared" si="133"/>
        <v>#DIV/0!</v>
      </c>
      <c r="LQS51" s="1436" t="e">
        <f t="shared" si="133"/>
        <v>#DIV/0!</v>
      </c>
      <c r="LQT51" s="1436" t="e">
        <f t="shared" si="133"/>
        <v>#DIV/0!</v>
      </c>
      <c r="LQU51" s="1436" t="e">
        <f t="shared" si="133"/>
        <v>#DIV/0!</v>
      </c>
      <c r="LQV51" s="1436" t="e">
        <f t="shared" si="133"/>
        <v>#DIV/0!</v>
      </c>
      <c r="LQW51" s="1436" t="e">
        <f t="shared" si="133"/>
        <v>#DIV/0!</v>
      </c>
      <c r="LQX51" s="1436" t="e">
        <f t="shared" si="133"/>
        <v>#DIV/0!</v>
      </c>
      <c r="LQY51" s="1436" t="e">
        <f t="shared" si="133"/>
        <v>#DIV/0!</v>
      </c>
      <c r="LQZ51" s="1436" t="e">
        <f t="shared" si="133"/>
        <v>#DIV/0!</v>
      </c>
      <c r="LRA51" s="1436" t="e">
        <f t="shared" si="133"/>
        <v>#DIV/0!</v>
      </c>
      <c r="LRB51" s="1436" t="e">
        <f t="shared" si="133"/>
        <v>#DIV/0!</v>
      </c>
      <c r="LRC51" s="1436" t="e">
        <f t="shared" si="133"/>
        <v>#DIV/0!</v>
      </c>
      <c r="LRD51" s="1436" t="e">
        <f t="shared" si="133"/>
        <v>#DIV/0!</v>
      </c>
      <c r="LRE51" s="1436" t="e">
        <f t="shared" si="133"/>
        <v>#DIV/0!</v>
      </c>
      <c r="LRF51" s="1436" t="e">
        <f t="shared" si="133"/>
        <v>#DIV/0!</v>
      </c>
      <c r="LRG51" s="1436" t="e">
        <f t="shared" si="133"/>
        <v>#DIV/0!</v>
      </c>
      <c r="LRH51" s="1436" t="e">
        <f t="shared" si="133"/>
        <v>#DIV/0!</v>
      </c>
      <c r="LRI51" s="1436" t="e">
        <f t="shared" si="133"/>
        <v>#DIV/0!</v>
      </c>
      <c r="LRJ51" s="1436" t="e">
        <f t="shared" si="133"/>
        <v>#DIV/0!</v>
      </c>
      <c r="LRK51" s="1436" t="e">
        <f t="shared" si="133"/>
        <v>#DIV/0!</v>
      </c>
      <c r="LRL51" s="1436" t="e">
        <f t="shared" si="133"/>
        <v>#DIV/0!</v>
      </c>
      <c r="LRM51" s="1436" t="e">
        <f t="shared" si="133"/>
        <v>#DIV/0!</v>
      </c>
      <c r="LRN51" s="1436" t="e">
        <f t="shared" si="133"/>
        <v>#DIV/0!</v>
      </c>
      <c r="LRO51" s="1436" t="e">
        <f t="shared" si="133"/>
        <v>#DIV/0!</v>
      </c>
      <c r="LRP51" s="1436" t="e">
        <f t="shared" si="133"/>
        <v>#DIV/0!</v>
      </c>
      <c r="LRQ51" s="1436" t="e">
        <f t="shared" ref="LRQ51:LUB51" si="134">+AVERAGE(LRL52:LRP52)</f>
        <v>#DIV/0!</v>
      </c>
      <c r="LRR51" s="1436" t="e">
        <f t="shared" si="134"/>
        <v>#DIV/0!</v>
      </c>
      <c r="LRS51" s="1436" t="e">
        <f t="shared" si="134"/>
        <v>#DIV/0!</v>
      </c>
      <c r="LRT51" s="1436" t="e">
        <f t="shared" si="134"/>
        <v>#DIV/0!</v>
      </c>
      <c r="LRU51" s="1436" t="e">
        <f t="shared" si="134"/>
        <v>#DIV/0!</v>
      </c>
      <c r="LRV51" s="1436" t="e">
        <f t="shared" si="134"/>
        <v>#DIV/0!</v>
      </c>
      <c r="LRW51" s="1436" t="e">
        <f t="shared" si="134"/>
        <v>#DIV/0!</v>
      </c>
      <c r="LRX51" s="1436" t="e">
        <f t="shared" si="134"/>
        <v>#DIV/0!</v>
      </c>
      <c r="LRY51" s="1436" t="e">
        <f t="shared" si="134"/>
        <v>#DIV/0!</v>
      </c>
      <c r="LRZ51" s="1436" t="e">
        <f t="shared" si="134"/>
        <v>#DIV/0!</v>
      </c>
      <c r="LSA51" s="1436" t="e">
        <f t="shared" si="134"/>
        <v>#DIV/0!</v>
      </c>
      <c r="LSB51" s="1436" t="e">
        <f t="shared" si="134"/>
        <v>#DIV/0!</v>
      </c>
      <c r="LSC51" s="1436" t="e">
        <f t="shared" si="134"/>
        <v>#DIV/0!</v>
      </c>
      <c r="LSD51" s="1436" t="e">
        <f t="shared" si="134"/>
        <v>#DIV/0!</v>
      </c>
      <c r="LSE51" s="1436" t="e">
        <f t="shared" si="134"/>
        <v>#DIV/0!</v>
      </c>
      <c r="LSF51" s="1436" t="e">
        <f t="shared" si="134"/>
        <v>#DIV/0!</v>
      </c>
      <c r="LSG51" s="1436" t="e">
        <f t="shared" si="134"/>
        <v>#DIV/0!</v>
      </c>
      <c r="LSH51" s="1436" t="e">
        <f t="shared" si="134"/>
        <v>#DIV/0!</v>
      </c>
      <c r="LSI51" s="1436" t="e">
        <f t="shared" si="134"/>
        <v>#DIV/0!</v>
      </c>
      <c r="LSJ51" s="1436" t="e">
        <f t="shared" si="134"/>
        <v>#DIV/0!</v>
      </c>
      <c r="LSK51" s="1436" t="e">
        <f t="shared" si="134"/>
        <v>#DIV/0!</v>
      </c>
      <c r="LSL51" s="1436" t="e">
        <f t="shared" si="134"/>
        <v>#DIV/0!</v>
      </c>
      <c r="LSM51" s="1436" t="e">
        <f t="shared" si="134"/>
        <v>#DIV/0!</v>
      </c>
      <c r="LSN51" s="1436" t="e">
        <f t="shared" si="134"/>
        <v>#DIV/0!</v>
      </c>
      <c r="LSO51" s="1436" t="e">
        <f t="shared" si="134"/>
        <v>#DIV/0!</v>
      </c>
      <c r="LSP51" s="1436" t="e">
        <f t="shared" si="134"/>
        <v>#DIV/0!</v>
      </c>
      <c r="LSQ51" s="1436" t="e">
        <f t="shared" si="134"/>
        <v>#DIV/0!</v>
      </c>
      <c r="LSR51" s="1436" t="e">
        <f t="shared" si="134"/>
        <v>#DIV/0!</v>
      </c>
      <c r="LSS51" s="1436" t="e">
        <f t="shared" si="134"/>
        <v>#DIV/0!</v>
      </c>
      <c r="LST51" s="1436" t="e">
        <f t="shared" si="134"/>
        <v>#DIV/0!</v>
      </c>
      <c r="LSU51" s="1436" t="e">
        <f t="shared" si="134"/>
        <v>#DIV/0!</v>
      </c>
      <c r="LSV51" s="1436" t="e">
        <f t="shared" si="134"/>
        <v>#DIV/0!</v>
      </c>
      <c r="LSW51" s="1436" t="e">
        <f t="shared" si="134"/>
        <v>#DIV/0!</v>
      </c>
      <c r="LSX51" s="1436" t="e">
        <f t="shared" si="134"/>
        <v>#DIV/0!</v>
      </c>
      <c r="LSY51" s="1436" t="e">
        <f t="shared" si="134"/>
        <v>#DIV/0!</v>
      </c>
      <c r="LSZ51" s="1436" t="e">
        <f t="shared" si="134"/>
        <v>#DIV/0!</v>
      </c>
      <c r="LTA51" s="1436" t="e">
        <f t="shared" si="134"/>
        <v>#DIV/0!</v>
      </c>
      <c r="LTB51" s="1436" t="e">
        <f t="shared" si="134"/>
        <v>#DIV/0!</v>
      </c>
      <c r="LTC51" s="1436" t="e">
        <f t="shared" si="134"/>
        <v>#DIV/0!</v>
      </c>
      <c r="LTD51" s="1436" t="e">
        <f t="shared" si="134"/>
        <v>#DIV/0!</v>
      </c>
      <c r="LTE51" s="1436" t="e">
        <f t="shared" si="134"/>
        <v>#DIV/0!</v>
      </c>
      <c r="LTF51" s="1436" t="e">
        <f t="shared" si="134"/>
        <v>#DIV/0!</v>
      </c>
      <c r="LTG51" s="1436" t="e">
        <f t="shared" si="134"/>
        <v>#DIV/0!</v>
      </c>
      <c r="LTH51" s="1436" t="e">
        <f t="shared" si="134"/>
        <v>#DIV/0!</v>
      </c>
      <c r="LTI51" s="1436" t="e">
        <f t="shared" si="134"/>
        <v>#DIV/0!</v>
      </c>
      <c r="LTJ51" s="1436" t="e">
        <f t="shared" si="134"/>
        <v>#DIV/0!</v>
      </c>
      <c r="LTK51" s="1436" t="e">
        <f t="shared" si="134"/>
        <v>#DIV/0!</v>
      </c>
      <c r="LTL51" s="1436" t="e">
        <f t="shared" si="134"/>
        <v>#DIV/0!</v>
      </c>
      <c r="LTM51" s="1436" t="e">
        <f t="shared" si="134"/>
        <v>#DIV/0!</v>
      </c>
      <c r="LTN51" s="1436" t="e">
        <f t="shared" si="134"/>
        <v>#DIV/0!</v>
      </c>
      <c r="LTO51" s="1436" t="e">
        <f t="shared" si="134"/>
        <v>#DIV/0!</v>
      </c>
      <c r="LTP51" s="1436" t="e">
        <f t="shared" si="134"/>
        <v>#DIV/0!</v>
      </c>
      <c r="LTQ51" s="1436" t="e">
        <f t="shared" si="134"/>
        <v>#DIV/0!</v>
      </c>
      <c r="LTR51" s="1436" t="e">
        <f t="shared" si="134"/>
        <v>#DIV/0!</v>
      </c>
      <c r="LTS51" s="1436" t="e">
        <f t="shared" si="134"/>
        <v>#DIV/0!</v>
      </c>
      <c r="LTT51" s="1436" t="e">
        <f t="shared" si="134"/>
        <v>#DIV/0!</v>
      </c>
      <c r="LTU51" s="1436" t="e">
        <f t="shared" si="134"/>
        <v>#DIV/0!</v>
      </c>
      <c r="LTV51" s="1436" t="e">
        <f t="shared" si="134"/>
        <v>#DIV/0!</v>
      </c>
      <c r="LTW51" s="1436" t="e">
        <f t="shared" si="134"/>
        <v>#DIV/0!</v>
      </c>
      <c r="LTX51" s="1436" t="e">
        <f t="shared" si="134"/>
        <v>#DIV/0!</v>
      </c>
      <c r="LTY51" s="1436" t="e">
        <f t="shared" si="134"/>
        <v>#DIV/0!</v>
      </c>
      <c r="LTZ51" s="1436" t="e">
        <f t="shared" si="134"/>
        <v>#DIV/0!</v>
      </c>
      <c r="LUA51" s="1436" t="e">
        <f t="shared" si="134"/>
        <v>#DIV/0!</v>
      </c>
      <c r="LUB51" s="1436" t="e">
        <f t="shared" si="134"/>
        <v>#DIV/0!</v>
      </c>
      <c r="LUC51" s="1436" t="e">
        <f t="shared" ref="LUC51:LWN51" si="135">+AVERAGE(LTX52:LUB52)</f>
        <v>#DIV/0!</v>
      </c>
      <c r="LUD51" s="1436" t="e">
        <f t="shared" si="135"/>
        <v>#DIV/0!</v>
      </c>
      <c r="LUE51" s="1436" t="e">
        <f t="shared" si="135"/>
        <v>#DIV/0!</v>
      </c>
      <c r="LUF51" s="1436" t="e">
        <f t="shared" si="135"/>
        <v>#DIV/0!</v>
      </c>
      <c r="LUG51" s="1436" t="e">
        <f t="shared" si="135"/>
        <v>#DIV/0!</v>
      </c>
      <c r="LUH51" s="1436" t="e">
        <f t="shared" si="135"/>
        <v>#DIV/0!</v>
      </c>
      <c r="LUI51" s="1436" t="e">
        <f t="shared" si="135"/>
        <v>#DIV/0!</v>
      </c>
      <c r="LUJ51" s="1436" t="e">
        <f t="shared" si="135"/>
        <v>#DIV/0!</v>
      </c>
      <c r="LUK51" s="1436" t="e">
        <f t="shared" si="135"/>
        <v>#DIV/0!</v>
      </c>
      <c r="LUL51" s="1436" t="e">
        <f t="shared" si="135"/>
        <v>#DIV/0!</v>
      </c>
      <c r="LUM51" s="1436" t="e">
        <f t="shared" si="135"/>
        <v>#DIV/0!</v>
      </c>
      <c r="LUN51" s="1436" t="e">
        <f t="shared" si="135"/>
        <v>#DIV/0!</v>
      </c>
      <c r="LUO51" s="1436" t="e">
        <f t="shared" si="135"/>
        <v>#DIV/0!</v>
      </c>
      <c r="LUP51" s="1436" t="e">
        <f t="shared" si="135"/>
        <v>#DIV/0!</v>
      </c>
      <c r="LUQ51" s="1436" t="e">
        <f t="shared" si="135"/>
        <v>#DIV/0!</v>
      </c>
      <c r="LUR51" s="1436" t="e">
        <f t="shared" si="135"/>
        <v>#DIV/0!</v>
      </c>
      <c r="LUS51" s="1436" t="e">
        <f t="shared" si="135"/>
        <v>#DIV/0!</v>
      </c>
      <c r="LUT51" s="1436" t="e">
        <f t="shared" si="135"/>
        <v>#DIV/0!</v>
      </c>
      <c r="LUU51" s="1436" t="e">
        <f t="shared" si="135"/>
        <v>#DIV/0!</v>
      </c>
      <c r="LUV51" s="1436" t="e">
        <f t="shared" si="135"/>
        <v>#DIV/0!</v>
      </c>
      <c r="LUW51" s="1436" t="e">
        <f t="shared" si="135"/>
        <v>#DIV/0!</v>
      </c>
      <c r="LUX51" s="1436" t="e">
        <f t="shared" si="135"/>
        <v>#DIV/0!</v>
      </c>
      <c r="LUY51" s="1436" t="e">
        <f t="shared" si="135"/>
        <v>#DIV/0!</v>
      </c>
      <c r="LUZ51" s="1436" t="e">
        <f t="shared" si="135"/>
        <v>#DIV/0!</v>
      </c>
      <c r="LVA51" s="1436" t="e">
        <f t="shared" si="135"/>
        <v>#DIV/0!</v>
      </c>
      <c r="LVB51" s="1436" t="e">
        <f t="shared" si="135"/>
        <v>#DIV/0!</v>
      </c>
      <c r="LVC51" s="1436" t="e">
        <f t="shared" si="135"/>
        <v>#DIV/0!</v>
      </c>
      <c r="LVD51" s="1436" t="e">
        <f t="shared" si="135"/>
        <v>#DIV/0!</v>
      </c>
      <c r="LVE51" s="1436" t="e">
        <f t="shared" si="135"/>
        <v>#DIV/0!</v>
      </c>
      <c r="LVF51" s="1436" t="e">
        <f t="shared" si="135"/>
        <v>#DIV/0!</v>
      </c>
      <c r="LVG51" s="1436" t="e">
        <f t="shared" si="135"/>
        <v>#DIV/0!</v>
      </c>
      <c r="LVH51" s="1436" t="e">
        <f t="shared" si="135"/>
        <v>#DIV/0!</v>
      </c>
      <c r="LVI51" s="1436" t="e">
        <f t="shared" si="135"/>
        <v>#DIV/0!</v>
      </c>
      <c r="LVJ51" s="1436" t="e">
        <f t="shared" si="135"/>
        <v>#DIV/0!</v>
      </c>
      <c r="LVK51" s="1436" t="e">
        <f t="shared" si="135"/>
        <v>#DIV/0!</v>
      </c>
      <c r="LVL51" s="1436" t="e">
        <f t="shared" si="135"/>
        <v>#DIV/0!</v>
      </c>
      <c r="LVM51" s="1436" t="e">
        <f t="shared" si="135"/>
        <v>#DIV/0!</v>
      </c>
      <c r="LVN51" s="1436" t="e">
        <f t="shared" si="135"/>
        <v>#DIV/0!</v>
      </c>
      <c r="LVO51" s="1436" t="e">
        <f t="shared" si="135"/>
        <v>#DIV/0!</v>
      </c>
      <c r="LVP51" s="1436" t="e">
        <f t="shared" si="135"/>
        <v>#DIV/0!</v>
      </c>
      <c r="LVQ51" s="1436" t="e">
        <f t="shared" si="135"/>
        <v>#DIV/0!</v>
      </c>
      <c r="LVR51" s="1436" t="e">
        <f t="shared" si="135"/>
        <v>#DIV/0!</v>
      </c>
      <c r="LVS51" s="1436" t="e">
        <f t="shared" si="135"/>
        <v>#DIV/0!</v>
      </c>
      <c r="LVT51" s="1436" t="e">
        <f t="shared" si="135"/>
        <v>#DIV/0!</v>
      </c>
      <c r="LVU51" s="1436" t="e">
        <f t="shared" si="135"/>
        <v>#DIV/0!</v>
      </c>
      <c r="LVV51" s="1436" t="e">
        <f t="shared" si="135"/>
        <v>#DIV/0!</v>
      </c>
      <c r="LVW51" s="1436" t="e">
        <f t="shared" si="135"/>
        <v>#DIV/0!</v>
      </c>
      <c r="LVX51" s="1436" t="e">
        <f t="shared" si="135"/>
        <v>#DIV/0!</v>
      </c>
      <c r="LVY51" s="1436" t="e">
        <f t="shared" si="135"/>
        <v>#DIV/0!</v>
      </c>
      <c r="LVZ51" s="1436" t="e">
        <f t="shared" si="135"/>
        <v>#DIV/0!</v>
      </c>
      <c r="LWA51" s="1436" t="e">
        <f t="shared" si="135"/>
        <v>#DIV/0!</v>
      </c>
      <c r="LWB51" s="1436" t="e">
        <f t="shared" si="135"/>
        <v>#DIV/0!</v>
      </c>
      <c r="LWC51" s="1436" t="e">
        <f t="shared" si="135"/>
        <v>#DIV/0!</v>
      </c>
      <c r="LWD51" s="1436" t="e">
        <f t="shared" si="135"/>
        <v>#DIV/0!</v>
      </c>
      <c r="LWE51" s="1436" t="e">
        <f t="shared" si="135"/>
        <v>#DIV/0!</v>
      </c>
      <c r="LWF51" s="1436" t="e">
        <f t="shared" si="135"/>
        <v>#DIV/0!</v>
      </c>
      <c r="LWG51" s="1436" t="e">
        <f t="shared" si="135"/>
        <v>#DIV/0!</v>
      </c>
      <c r="LWH51" s="1436" t="e">
        <f t="shared" si="135"/>
        <v>#DIV/0!</v>
      </c>
      <c r="LWI51" s="1436" t="e">
        <f t="shared" si="135"/>
        <v>#DIV/0!</v>
      </c>
      <c r="LWJ51" s="1436" t="e">
        <f t="shared" si="135"/>
        <v>#DIV/0!</v>
      </c>
      <c r="LWK51" s="1436" t="e">
        <f t="shared" si="135"/>
        <v>#DIV/0!</v>
      </c>
      <c r="LWL51" s="1436" t="e">
        <f t="shared" si="135"/>
        <v>#DIV/0!</v>
      </c>
      <c r="LWM51" s="1436" t="e">
        <f t="shared" si="135"/>
        <v>#DIV/0!</v>
      </c>
      <c r="LWN51" s="1436" t="e">
        <f t="shared" si="135"/>
        <v>#DIV/0!</v>
      </c>
      <c r="LWO51" s="1436" t="e">
        <f t="shared" ref="LWO51:LYZ51" si="136">+AVERAGE(LWJ52:LWN52)</f>
        <v>#DIV/0!</v>
      </c>
      <c r="LWP51" s="1436" t="e">
        <f t="shared" si="136"/>
        <v>#DIV/0!</v>
      </c>
      <c r="LWQ51" s="1436" t="e">
        <f t="shared" si="136"/>
        <v>#DIV/0!</v>
      </c>
      <c r="LWR51" s="1436" t="e">
        <f t="shared" si="136"/>
        <v>#DIV/0!</v>
      </c>
      <c r="LWS51" s="1436" t="e">
        <f t="shared" si="136"/>
        <v>#DIV/0!</v>
      </c>
      <c r="LWT51" s="1436" t="e">
        <f t="shared" si="136"/>
        <v>#DIV/0!</v>
      </c>
      <c r="LWU51" s="1436" t="e">
        <f t="shared" si="136"/>
        <v>#DIV/0!</v>
      </c>
      <c r="LWV51" s="1436" t="e">
        <f t="shared" si="136"/>
        <v>#DIV/0!</v>
      </c>
      <c r="LWW51" s="1436" t="e">
        <f t="shared" si="136"/>
        <v>#DIV/0!</v>
      </c>
      <c r="LWX51" s="1436" t="e">
        <f t="shared" si="136"/>
        <v>#DIV/0!</v>
      </c>
      <c r="LWY51" s="1436" t="e">
        <f t="shared" si="136"/>
        <v>#DIV/0!</v>
      </c>
      <c r="LWZ51" s="1436" t="e">
        <f t="shared" si="136"/>
        <v>#DIV/0!</v>
      </c>
      <c r="LXA51" s="1436" t="e">
        <f t="shared" si="136"/>
        <v>#DIV/0!</v>
      </c>
      <c r="LXB51" s="1436" t="e">
        <f t="shared" si="136"/>
        <v>#DIV/0!</v>
      </c>
      <c r="LXC51" s="1436" t="e">
        <f t="shared" si="136"/>
        <v>#DIV/0!</v>
      </c>
      <c r="LXD51" s="1436" t="e">
        <f t="shared" si="136"/>
        <v>#DIV/0!</v>
      </c>
      <c r="LXE51" s="1436" t="e">
        <f t="shared" si="136"/>
        <v>#DIV/0!</v>
      </c>
      <c r="LXF51" s="1436" t="e">
        <f t="shared" si="136"/>
        <v>#DIV/0!</v>
      </c>
      <c r="LXG51" s="1436" t="e">
        <f t="shared" si="136"/>
        <v>#DIV/0!</v>
      </c>
      <c r="LXH51" s="1436" t="e">
        <f t="shared" si="136"/>
        <v>#DIV/0!</v>
      </c>
      <c r="LXI51" s="1436" t="e">
        <f t="shared" si="136"/>
        <v>#DIV/0!</v>
      </c>
      <c r="LXJ51" s="1436" t="e">
        <f t="shared" si="136"/>
        <v>#DIV/0!</v>
      </c>
      <c r="LXK51" s="1436" t="e">
        <f t="shared" si="136"/>
        <v>#DIV/0!</v>
      </c>
      <c r="LXL51" s="1436" t="e">
        <f t="shared" si="136"/>
        <v>#DIV/0!</v>
      </c>
      <c r="LXM51" s="1436" t="e">
        <f t="shared" si="136"/>
        <v>#DIV/0!</v>
      </c>
      <c r="LXN51" s="1436" t="e">
        <f t="shared" si="136"/>
        <v>#DIV/0!</v>
      </c>
      <c r="LXO51" s="1436" t="e">
        <f t="shared" si="136"/>
        <v>#DIV/0!</v>
      </c>
      <c r="LXP51" s="1436" t="e">
        <f t="shared" si="136"/>
        <v>#DIV/0!</v>
      </c>
      <c r="LXQ51" s="1436" t="e">
        <f t="shared" si="136"/>
        <v>#DIV/0!</v>
      </c>
      <c r="LXR51" s="1436" t="e">
        <f t="shared" si="136"/>
        <v>#DIV/0!</v>
      </c>
      <c r="LXS51" s="1436" t="e">
        <f t="shared" si="136"/>
        <v>#DIV/0!</v>
      </c>
      <c r="LXT51" s="1436" t="e">
        <f t="shared" si="136"/>
        <v>#DIV/0!</v>
      </c>
      <c r="LXU51" s="1436" t="e">
        <f t="shared" si="136"/>
        <v>#DIV/0!</v>
      </c>
      <c r="LXV51" s="1436" t="e">
        <f t="shared" si="136"/>
        <v>#DIV/0!</v>
      </c>
      <c r="LXW51" s="1436" t="e">
        <f t="shared" si="136"/>
        <v>#DIV/0!</v>
      </c>
      <c r="LXX51" s="1436" t="e">
        <f t="shared" si="136"/>
        <v>#DIV/0!</v>
      </c>
      <c r="LXY51" s="1436" t="e">
        <f t="shared" si="136"/>
        <v>#DIV/0!</v>
      </c>
      <c r="LXZ51" s="1436" t="e">
        <f t="shared" si="136"/>
        <v>#DIV/0!</v>
      </c>
      <c r="LYA51" s="1436" t="e">
        <f t="shared" si="136"/>
        <v>#DIV/0!</v>
      </c>
      <c r="LYB51" s="1436" t="e">
        <f t="shared" si="136"/>
        <v>#DIV/0!</v>
      </c>
      <c r="LYC51" s="1436" t="e">
        <f t="shared" si="136"/>
        <v>#DIV/0!</v>
      </c>
      <c r="LYD51" s="1436" t="e">
        <f t="shared" si="136"/>
        <v>#DIV/0!</v>
      </c>
      <c r="LYE51" s="1436" t="e">
        <f t="shared" si="136"/>
        <v>#DIV/0!</v>
      </c>
      <c r="LYF51" s="1436" t="e">
        <f t="shared" si="136"/>
        <v>#DIV/0!</v>
      </c>
      <c r="LYG51" s="1436" t="e">
        <f t="shared" si="136"/>
        <v>#DIV/0!</v>
      </c>
      <c r="LYH51" s="1436" t="e">
        <f t="shared" si="136"/>
        <v>#DIV/0!</v>
      </c>
      <c r="LYI51" s="1436" t="e">
        <f t="shared" si="136"/>
        <v>#DIV/0!</v>
      </c>
      <c r="LYJ51" s="1436" t="e">
        <f t="shared" si="136"/>
        <v>#DIV/0!</v>
      </c>
      <c r="LYK51" s="1436" t="e">
        <f t="shared" si="136"/>
        <v>#DIV/0!</v>
      </c>
      <c r="LYL51" s="1436" t="e">
        <f t="shared" si="136"/>
        <v>#DIV/0!</v>
      </c>
      <c r="LYM51" s="1436" t="e">
        <f t="shared" si="136"/>
        <v>#DIV/0!</v>
      </c>
      <c r="LYN51" s="1436" t="e">
        <f t="shared" si="136"/>
        <v>#DIV/0!</v>
      </c>
      <c r="LYO51" s="1436" t="e">
        <f t="shared" si="136"/>
        <v>#DIV/0!</v>
      </c>
      <c r="LYP51" s="1436" t="e">
        <f t="shared" si="136"/>
        <v>#DIV/0!</v>
      </c>
      <c r="LYQ51" s="1436" t="e">
        <f t="shared" si="136"/>
        <v>#DIV/0!</v>
      </c>
      <c r="LYR51" s="1436" t="e">
        <f t="shared" si="136"/>
        <v>#DIV/0!</v>
      </c>
      <c r="LYS51" s="1436" t="e">
        <f t="shared" si="136"/>
        <v>#DIV/0!</v>
      </c>
      <c r="LYT51" s="1436" t="e">
        <f t="shared" si="136"/>
        <v>#DIV/0!</v>
      </c>
      <c r="LYU51" s="1436" t="e">
        <f t="shared" si="136"/>
        <v>#DIV/0!</v>
      </c>
      <c r="LYV51" s="1436" t="e">
        <f t="shared" si="136"/>
        <v>#DIV/0!</v>
      </c>
      <c r="LYW51" s="1436" t="e">
        <f t="shared" si="136"/>
        <v>#DIV/0!</v>
      </c>
      <c r="LYX51" s="1436" t="e">
        <f t="shared" si="136"/>
        <v>#DIV/0!</v>
      </c>
      <c r="LYY51" s="1436" t="e">
        <f t="shared" si="136"/>
        <v>#DIV/0!</v>
      </c>
      <c r="LYZ51" s="1436" t="e">
        <f t="shared" si="136"/>
        <v>#DIV/0!</v>
      </c>
      <c r="LZA51" s="1436" t="e">
        <f t="shared" ref="LZA51:MBL51" si="137">+AVERAGE(LYV52:LYZ52)</f>
        <v>#DIV/0!</v>
      </c>
      <c r="LZB51" s="1436" t="e">
        <f t="shared" si="137"/>
        <v>#DIV/0!</v>
      </c>
      <c r="LZC51" s="1436" t="e">
        <f t="shared" si="137"/>
        <v>#DIV/0!</v>
      </c>
      <c r="LZD51" s="1436" t="e">
        <f t="shared" si="137"/>
        <v>#DIV/0!</v>
      </c>
      <c r="LZE51" s="1436" t="e">
        <f t="shared" si="137"/>
        <v>#DIV/0!</v>
      </c>
      <c r="LZF51" s="1436" t="e">
        <f t="shared" si="137"/>
        <v>#DIV/0!</v>
      </c>
      <c r="LZG51" s="1436" t="e">
        <f t="shared" si="137"/>
        <v>#DIV/0!</v>
      </c>
      <c r="LZH51" s="1436" t="e">
        <f t="shared" si="137"/>
        <v>#DIV/0!</v>
      </c>
      <c r="LZI51" s="1436" t="e">
        <f t="shared" si="137"/>
        <v>#DIV/0!</v>
      </c>
      <c r="LZJ51" s="1436" t="e">
        <f t="shared" si="137"/>
        <v>#DIV/0!</v>
      </c>
      <c r="LZK51" s="1436" t="e">
        <f t="shared" si="137"/>
        <v>#DIV/0!</v>
      </c>
      <c r="LZL51" s="1436" t="e">
        <f t="shared" si="137"/>
        <v>#DIV/0!</v>
      </c>
      <c r="LZM51" s="1436" t="e">
        <f t="shared" si="137"/>
        <v>#DIV/0!</v>
      </c>
      <c r="LZN51" s="1436" t="e">
        <f t="shared" si="137"/>
        <v>#DIV/0!</v>
      </c>
      <c r="LZO51" s="1436" t="e">
        <f t="shared" si="137"/>
        <v>#DIV/0!</v>
      </c>
      <c r="LZP51" s="1436" t="e">
        <f t="shared" si="137"/>
        <v>#DIV/0!</v>
      </c>
      <c r="LZQ51" s="1436" t="e">
        <f t="shared" si="137"/>
        <v>#DIV/0!</v>
      </c>
      <c r="LZR51" s="1436" t="e">
        <f t="shared" si="137"/>
        <v>#DIV/0!</v>
      </c>
      <c r="LZS51" s="1436" t="e">
        <f t="shared" si="137"/>
        <v>#DIV/0!</v>
      </c>
      <c r="LZT51" s="1436" t="e">
        <f t="shared" si="137"/>
        <v>#DIV/0!</v>
      </c>
      <c r="LZU51" s="1436" t="e">
        <f t="shared" si="137"/>
        <v>#DIV/0!</v>
      </c>
      <c r="LZV51" s="1436" t="e">
        <f t="shared" si="137"/>
        <v>#DIV/0!</v>
      </c>
      <c r="LZW51" s="1436" t="e">
        <f t="shared" si="137"/>
        <v>#DIV/0!</v>
      </c>
      <c r="LZX51" s="1436" t="e">
        <f t="shared" si="137"/>
        <v>#DIV/0!</v>
      </c>
      <c r="LZY51" s="1436" t="e">
        <f t="shared" si="137"/>
        <v>#DIV/0!</v>
      </c>
      <c r="LZZ51" s="1436" t="e">
        <f t="shared" si="137"/>
        <v>#DIV/0!</v>
      </c>
      <c r="MAA51" s="1436" t="e">
        <f t="shared" si="137"/>
        <v>#DIV/0!</v>
      </c>
      <c r="MAB51" s="1436" t="e">
        <f t="shared" si="137"/>
        <v>#DIV/0!</v>
      </c>
      <c r="MAC51" s="1436" t="e">
        <f t="shared" si="137"/>
        <v>#DIV/0!</v>
      </c>
      <c r="MAD51" s="1436" t="e">
        <f t="shared" si="137"/>
        <v>#DIV/0!</v>
      </c>
      <c r="MAE51" s="1436" t="e">
        <f t="shared" si="137"/>
        <v>#DIV/0!</v>
      </c>
      <c r="MAF51" s="1436" t="e">
        <f t="shared" si="137"/>
        <v>#DIV/0!</v>
      </c>
      <c r="MAG51" s="1436" t="e">
        <f t="shared" si="137"/>
        <v>#DIV/0!</v>
      </c>
      <c r="MAH51" s="1436" t="e">
        <f t="shared" si="137"/>
        <v>#DIV/0!</v>
      </c>
      <c r="MAI51" s="1436" t="e">
        <f t="shared" si="137"/>
        <v>#DIV/0!</v>
      </c>
      <c r="MAJ51" s="1436" t="e">
        <f t="shared" si="137"/>
        <v>#DIV/0!</v>
      </c>
      <c r="MAK51" s="1436" t="e">
        <f t="shared" si="137"/>
        <v>#DIV/0!</v>
      </c>
      <c r="MAL51" s="1436" t="e">
        <f t="shared" si="137"/>
        <v>#DIV/0!</v>
      </c>
      <c r="MAM51" s="1436" t="e">
        <f t="shared" si="137"/>
        <v>#DIV/0!</v>
      </c>
      <c r="MAN51" s="1436" t="e">
        <f t="shared" si="137"/>
        <v>#DIV/0!</v>
      </c>
      <c r="MAO51" s="1436" t="e">
        <f t="shared" si="137"/>
        <v>#DIV/0!</v>
      </c>
      <c r="MAP51" s="1436" t="e">
        <f t="shared" si="137"/>
        <v>#DIV/0!</v>
      </c>
      <c r="MAQ51" s="1436" t="e">
        <f t="shared" si="137"/>
        <v>#DIV/0!</v>
      </c>
      <c r="MAR51" s="1436" t="e">
        <f t="shared" si="137"/>
        <v>#DIV/0!</v>
      </c>
      <c r="MAS51" s="1436" t="e">
        <f t="shared" si="137"/>
        <v>#DIV/0!</v>
      </c>
      <c r="MAT51" s="1436" t="e">
        <f t="shared" si="137"/>
        <v>#DIV/0!</v>
      </c>
      <c r="MAU51" s="1436" t="e">
        <f t="shared" si="137"/>
        <v>#DIV/0!</v>
      </c>
      <c r="MAV51" s="1436" t="e">
        <f t="shared" si="137"/>
        <v>#DIV/0!</v>
      </c>
      <c r="MAW51" s="1436" t="e">
        <f t="shared" si="137"/>
        <v>#DIV/0!</v>
      </c>
      <c r="MAX51" s="1436" t="e">
        <f t="shared" si="137"/>
        <v>#DIV/0!</v>
      </c>
      <c r="MAY51" s="1436" t="e">
        <f t="shared" si="137"/>
        <v>#DIV/0!</v>
      </c>
      <c r="MAZ51" s="1436" t="e">
        <f t="shared" si="137"/>
        <v>#DIV/0!</v>
      </c>
      <c r="MBA51" s="1436" t="e">
        <f t="shared" si="137"/>
        <v>#DIV/0!</v>
      </c>
      <c r="MBB51" s="1436" t="e">
        <f t="shared" si="137"/>
        <v>#DIV/0!</v>
      </c>
      <c r="MBC51" s="1436" t="e">
        <f t="shared" si="137"/>
        <v>#DIV/0!</v>
      </c>
      <c r="MBD51" s="1436" t="e">
        <f t="shared" si="137"/>
        <v>#DIV/0!</v>
      </c>
      <c r="MBE51" s="1436" t="e">
        <f t="shared" si="137"/>
        <v>#DIV/0!</v>
      </c>
      <c r="MBF51" s="1436" t="e">
        <f t="shared" si="137"/>
        <v>#DIV/0!</v>
      </c>
      <c r="MBG51" s="1436" t="e">
        <f t="shared" si="137"/>
        <v>#DIV/0!</v>
      </c>
      <c r="MBH51" s="1436" t="e">
        <f t="shared" si="137"/>
        <v>#DIV/0!</v>
      </c>
      <c r="MBI51" s="1436" t="e">
        <f t="shared" si="137"/>
        <v>#DIV/0!</v>
      </c>
      <c r="MBJ51" s="1436" t="e">
        <f t="shared" si="137"/>
        <v>#DIV/0!</v>
      </c>
      <c r="MBK51" s="1436" t="e">
        <f t="shared" si="137"/>
        <v>#DIV/0!</v>
      </c>
      <c r="MBL51" s="1436" t="e">
        <f t="shared" si="137"/>
        <v>#DIV/0!</v>
      </c>
      <c r="MBM51" s="1436" t="e">
        <f t="shared" ref="MBM51:MDX51" si="138">+AVERAGE(MBH52:MBL52)</f>
        <v>#DIV/0!</v>
      </c>
      <c r="MBN51" s="1436" t="e">
        <f t="shared" si="138"/>
        <v>#DIV/0!</v>
      </c>
      <c r="MBO51" s="1436" t="e">
        <f t="shared" si="138"/>
        <v>#DIV/0!</v>
      </c>
      <c r="MBP51" s="1436" t="e">
        <f t="shared" si="138"/>
        <v>#DIV/0!</v>
      </c>
      <c r="MBQ51" s="1436" t="e">
        <f t="shared" si="138"/>
        <v>#DIV/0!</v>
      </c>
      <c r="MBR51" s="1436" t="e">
        <f t="shared" si="138"/>
        <v>#DIV/0!</v>
      </c>
      <c r="MBS51" s="1436" t="e">
        <f t="shared" si="138"/>
        <v>#DIV/0!</v>
      </c>
      <c r="MBT51" s="1436" t="e">
        <f t="shared" si="138"/>
        <v>#DIV/0!</v>
      </c>
      <c r="MBU51" s="1436" t="e">
        <f t="shared" si="138"/>
        <v>#DIV/0!</v>
      </c>
      <c r="MBV51" s="1436" t="e">
        <f t="shared" si="138"/>
        <v>#DIV/0!</v>
      </c>
      <c r="MBW51" s="1436" t="e">
        <f t="shared" si="138"/>
        <v>#DIV/0!</v>
      </c>
      <c r="MBX51" s="1436" t="e">
        <f t="shared" si="138"/>
        <v>#DIV/0!</v>
      </c>
      <c r="MBY51" s="1436" t="e">
        <f t="shared" si="138"/>
        <v>#DIV/0!</v>
      </c>
      <c r="MBZ51" s="1436" t="e">
        <f t="shared" si="138"/>
        <v>#DIV/0!</v>
      </c>
      <c r="MCA51" s="1436" t="e">
        <f t="shared" si="138"/>
        <v>#DIV/0!</v>
      </c>
      <c r="MCB51" s="1436" t="e">
        <f t="shared" si="138"/>
        <v>#DIV/0!</v>
      </c>
      <c r="MCC51" s="1436" t="e">
        <f t="shared" si="138"/>
        <v>#DIV/0!</v>
      </c>
      <c r="MCD51" s="1436" t="e">
        <f t="shared" si="138"/>
        <v>#DIV/0!</v>
      </c>
      <c r="MCE51" s="1436" t="e">
        <f t="shared" si="138"/>
        <v>#DIV/0!</v>
      </c>
      <c r="MCF51" s="1436" t="e">
        <f t="shared" si="138"/>
        <v>#DIV/0!</v>
      </c>
      <c r="MCG51" s="1436" t="e">
        <f t="shared" si="138"/>
        <v>#DIV/0!</v>
      </c>
      <c r="MCH51" s="1436" t="e">
        <f t="shared" si="138"/>
        <v>#DIV/0!</v>
      </c>
      <c r="MCI51" s="1436" t="e">
        <f t="shared" si="138"/>
        <v>#DIV/0!</v>
      </c>
      <c r="MCJ51" s="1436" t="e">
        <f t="shared" si="138"/>
        <v>#DIV/0!</v>
      </c>
      <c r="MCK51" s="1436" t="e">
        <f t="shared" si="138"/>
        <v>#DIV/0!</v>
      </c>
      <c r="MCL51" s="1436" t="e">
        <f t="shared" si="138"/>
        <v>#DIV/0!</v>
      </c>
      <c r="MCM51" s="1436" t="e">
        <f t="shared" si="138"/>
        <v>#DIV/0!</v>
      </c>
      <c r="MCN51" s="1436" t="e">
        <f t="shared" si="138"/>
        <v>#DIV/0!</v>
      </c>
      <c r="MCO51" s="1436" t="e">
        <f t="shared" si="138"/>
        <v>#DIV/0!</v>
      </c>
      <c r="MCP51" s="1436" t="e">
        <f t="shared" si="138"/>
        <v>#DIV/0!</v>
      </c>
      <c r="MCQ51" s="1436" t="e">
        <f t="shared" si="138"/>
        <v>#DIV/0!</v>
      </c>
      <c r="MCR51" s="1436" t="e">
        <f t="shared" si="138"/>
        <v>#DIV/0!</v>
      </c>
      <c r="MCS51" s="1436" t="e">
        <f t="shared" si="138"/>
        <v>#DIV/0!</v>
      </c>
      <c r="MCT51" s="1436" t="e">
        <f t="shared" si="138"/>
        <v>#DIV/0!</v>
      </c>
      <c r="MCU51" s="1436" t="e">
        <f t="shared" si="138"/>
        <v>#DIV/0!</v>
      </c>
      <c r="MCV51" s="1436" t="e">
        <f t="shared" si="138"/>
        <v>#DIV/0!</v>
      </c>
      <c r="MCW51" s="1436" t="e">
        <f t="shared" si="138"/>
        <v>#DIV/0!</v>
      </c>
      <c r="MCX51" s="1436" t="e">
        <f t="shared" si="138"/>
        <v>#DIV/0!</v>
      </c>
      <c r="MCY51" s="1436" t="e">
        <f t="shared" si="138"/>
        <v>#DIV/0!</v>
      </c>
      <c r="MCZ51" s="1436" t="e">
        <f t="shared" si="138"/>
        <v>#DIV/0!</v>
      </c>
      <c r="MDA51" s="1436" t="e">
        <f t="shared" si="138"/>
        <v>#DIV/0!</v>
      </c>
      <c r="MDB51" s="1436" t="e">
        <f t="shared" si="138"/>
        <v>#DIV/0!</v>
      </c>
      <c r="MDC51" s="1436" t="e">
        <f t="shared" si="138"/>
        <v>#DIV/0!</v>
      </c>
      <c r="MDD51" s="1436" t="e">
        <f t="shared" si="138"/>
        <v>#DIV/0!</v>
      </c>
      <c r="MDE51" s="1436" t="e">
        <f t="shared" si="138"/>
        <v>#DIV/0!</v>
      </c>
      <c r="MDF51" s="1436" t="e">
        <f t="shared" si="138"/>
        <v>#DIV/0!</v>
      </c>
      <c r="MDG51" s="1436" t="e">
        <f t="shared" si="138"/>
        <v>#DIV/0!</v>
      </c>
      <c r="MDH51" s="1436" t="e">
        <f t="shared" si="138"/>
        <v>#DIV/0!</v>
      </c>
      <c r="MDI51" s="1436" t="e">
        <f t="shared" si="138"/>
        <v>#DIV/0!</v>
      </c>
      <c r="MDJ51" s="1436" t="e">
        <f t="shared" si="138"/>
        <v>#DIV/0!</v>
      </c>
      <c r="MDK51" s="1436" t="e">
        <f t="shared" si="138"/>
        <v>#DIV/0!</v>
      </c>
      <c r="MDL51" s="1436" t="e">
        <f t="shared" si="138"/>
        <v>#DIV/0!</v>
      </c>
      <c r="MDM51" s="1436" t="e">
        <f t="shared" si="138"/>
        <v>#DIV/0!</v>
      </c>
      <c r="MDN51" s="1436" t="e">
        <f t="shared" si="138"/>
        <v>#DIV/0!</v>
      </c>
      <c r="MDO51" s="1436" t="e">
        <f t="shared" si="138"/>
        <v>#DIV/0!</v>
      </c>
      <c r="MDP51" s="1436" t="e">
        <f t="shared" si="138"/>
        <v>#DIV/0!</v>
      </c>
      <c r="MDQ51" s="1436" t="e">
        <f t="shared" si="138"/>
        <v>#DIV/0!</v>
      </c>
      <c r="MDR51" s="1436" t="e">
        <f t="shared" si="138"/>
        <v>#DIV/0!</v>
      </c>
      <c r="MDS51" s="1436" t="e">
        <f t="shared" si="138"/>
        <v>#DIV/0!</v>
      </c>
      <c r="MDT51" s="1436" t="e">
        <f t="shared" si="138"/>
        <v>#DIV/0!</v>
      </c>
      <c r="MDU51" s="1436" t="e">
        <f t="shared" si="138"/>
        <v>#DIV/0!</v>
      </c>
      <c r="MDV51" s="1436" t="e">
        <f t="shared" si="138"/>
        <v>#DIV/0!</v>
      </c>
      <c r="MDW51" s="1436" t="e">
        <f t="shared" si="138"/>
        <v>#DIV/0!</v>
      </c>
      <c r="MDX51" s="1436" t="e">
        <f t="shared" si="138"/>
        <v>#DIV/0!</v>
      </c>
      <c r="MDY51" s="1436" t="e">
        <f t="shared" ref="MDY51:MGJ51" si="139">+AVERAGE(MDT52:MDX52)</f>
        <v>#DIV/0!</v>
      </c>
      <c r="MDZ51" s="1436" t="e">
        <f t="shared" si="139"/>
        <v>#DIV/0!</v>
      </c>
      <c r="MEA51" s="1436" t="e">
        <f t="shared" si="139"/>
        <v>#DIV/0!</v>
      </c>
      <c r="MEB51" s="1436" t="e">
        <f t="shared" si="139"/>
        <v>#DIV/0!</v>
      </c>
      <c r="MEC51" s="1436" t="e">
        <f t="shared" si="139"/>
        <v>#DIV/0!</v>
      </c>
      <c r="MED51" s="1436" t="e">
        <f t="shared" si="139"/>
        <v>#DIV/0!</v>
      </c>
      <c r="MEE51" s="1436" t="e">
        <f t="shared" si="139"/>
        <v>#DIV/0!</v>
      </c>
      <c r="MEF51" s="1436" t="e">
        <f t="shared" si="139"/>
        <v>#DIV/0!</v>
      </c>
      <c r="MEG51" s="1436" t="e">
        <f t="shared" si="139"/>
        <v>#DIV/0!</v>
      </c>
      <c r="MEH51" s="1436" t="e">
        <f t="shared" si="139"/>
        <v>#DIV/0!</v>
      </c>
      <c r="MEI51" s="1436" t="e">
        <f t="shared" si="139"/>
        <v>#DIV/0!</v>
      </c>
      <c r="MEJ51" s="1436" t="e">
        <f t="shared" si="139"/>
        <v>#DIV/0!</v>
      </c>
      <c r="MEK51" s="1436" t="e">
        <f t="shared" si="139"/>
        <v>#DIV/0!</v>
      </c>
      <c r="MEL51" s="1436" t="e">
        <f t="shared" si="139"/>
        <v>#DIV/0!</v>
      </c>
      <c r="MEM51" s="1436" t="e">
        <f t="shared" si="139"/>
        <v>#DIV/0!</v>
      </c>
      <c r="MEN51" s="1436" t="e">
        <f t="shared" si="139"/>
        <v>#DIV/0!</v>
      </c>
      <c r="MEO51" s="1436" t="e">
        <f t="shared" si="139"/>
        <v>#DIV/0!</v>
      </c>
      <c r="MEP51" s="1436" t="e">
        <f t="shared" si="139"/>
        <v>#DIV/0!</v>
      </c>
      <c r="MEQ51" s="1436" t="e">
        <f t="shared" si="139"/>
        <v>#DIV/0!</v>
      </c>
      <c r="MER51" s="1436" t="e">
        <f t="shared" si="139"/>
        <v>#DIV/0!</v>
      </c>
      <c r="MES51" s="1436" t="e">
        <f t="shared" si="139"/>
        <v>#DIV/0!</v>
      </c>
      <c r="MET51" s="1436" t="e">
        <f t="shared" si="139"/>
        <v>#DIV/0!</v>
      </c>
      <c r="MEU51" s="1436" t="e">
        <f t="shared" si="139"/>
        <v>#DIV/0!</v>
      </c>
      <c r="MEV51" s="1436" t="e">
        <f t="shared" si="139"/>
        <v>#DIV/0!</v>
      </c>
      <c r="MEW51" s="1436" t="e">
        <f t="shared" si="139"/>
        <v>#DIV/0!</v>
      </c>
      <c r="MEX51" s="1436" t="e">
        <f t="shared" si="139"/>
        <v>#DIV/0!</v>
      </c>
      <c r="MEY51" s="1436" t="e">
        <f t="shared" si="139"/>
        <v>#DIV/0!</v>
      </c>
      <c r="MEZ51" s="1436" t="e">
        <f t="shared" si="139"/>
        <v>#DIV/0!</v>
      </c>
      <c r="MFA51" s="1436" t="e">
        <f t="shared" si="139"/>
        <v>#DIV/0!</v>
      </c>
      <c r="MFB51" s="1436" t="e">
        <f t="shared" si="139"/>
        <v>#DIV/0!</v>
      </c>
      <c r="MFC51" s="1436" t="e">
        <f t="shared" si="139"/>
        <v>#DIV/0!</v>
      </c>
      <c r="MFD51" s="1436" t="e">
        <f t="shared" si="139"/>
        <v>#DIV/0!</v>
      </c>
      <c r="MFE51" s="1436" t="e">
        <f t="shared" si="139"/>
        <v>#DIV/0!</v>
      </c>
      <c r="MFF51" s="1436" t="e">
        <f t="shared" si="139"/>
        <v>#DIV/0!</v>
      </c>
      <c r="MFG51" s="1436" t="e">
        <f t="shared" si="139"/>
        <v>#DIV/0!</v>
      </c>
      <c r="MFH51" s="1436" t="e">
        <f t="shared" si="139"/>
        <v>#DIV/0!</v>
      </c>
      <c r="MFI51" s="1436" t="e">
        <f t="shared" si="139"/>
        <v>#DIV/0!</v>
      </c>
      <c r="MFJ51" s="1436" t="e">
        <f t="shared" si="139"/>
        <v>#DIV/0!</v>
      </c>
      <c r="MFK51" s="1436" t="e">
        <f t="shared" si="139"/>
        <v>#DIV/0!</v>
      </c>
      <c r="MFL51" s="1436" t="e">
        <f t="shared" si="139"/>
        <v>#DIV/0!</v>
      </c>
      <c r="MFM51" s="1436" t="e">
        <f t="shared" si="139"/>
        <v>#DIV/0!</v>
      </c>
      <c r="MFN51" s="1436" t="e">
        <f t="shared" si="139"/>
        <v>#DIV/0!</v>
      </c>
      <c r="MFO51" s="1436" t="e">
        <f t="shared" si="139"/>
        <v>#DIV/0!</v>
      </c>
      <c r="MFP51" s="1436" t="e">
        <f t="shared" si="139"/>
        <v>#DIV/0!</v>
      </c>
      <c r="MFQ51" s="1436" t="e">
        <f t="shared" si="139"/>
        <v>#DIV/0!</v>
      </c>
      <c r="MFR51" s="1436" t="e">
        <f t="shared" si="139"/>
        <v>#DIV/0!</v>
      </c>
      <c r="MFS51" s="1436" t="e">
        <f t="shared" si="139"/>
        <v>#DIV/0!</v>
      </c>
      <c r="MFT51" s="1436" t="e">
        <f t="shared" si="139"/>
        <v>#DIV/0!</v>
      </c>
      <c r="MFU51" s="1436" t="e">
        <f t="shared" si="139"/>
        <v>#DIV/0!</v>
      </c>
      <c r="MFV51" s="1436" t="e">
        <f t="shared" si="139"/>
        <v>#DIV/0!</v>
      </c>
      <c r="MFW51" s="1436" t="e">
        <f t="shared" si="139"/>
        <v>#DIV/0!</v>
      </c>
      <c r="MFX51" s="1436" t="e">
        <f t="shared" si="139"/>
        <v>#DIV/0!</v>
      </c>
      <c r="MFY51" s="1436" t="e">
        <f t="shared" si="139"/>
        <v>#DIV/0!</v>
      </c>
      <c r="MFZ51" s="1436" t="e">
        <f t="shared" si="139"/>
        <v>#DIV/0!</v>
      </c>
      <c r="MGA51" s="1436" t="e">
        <f t="shared" si="139"/>
        <v>#DIV/0!</v>
      </c>
      <c r="MGB51" s="1436" t="e">
        <f t="shared" si="139"/>
        <v>#DIV/0!</v>
      </c>
      <c r="MGC51" s="1436" t="e">
        <f t="shared" si="139"/>
        <v>#DIV/0!</v>
      </c>
      <c r="MGD51" s="1436" t="e">
        <f t="shared" si="139"/>
        <v>#DIV/0!</v>
      </c>
      <c r="MGE51" s="1436" t="e">
        <f t="shared" si="139"/>
        <v>#DIV/0!</v>
      </c>
      <c r="MGF51" s="1436" t="e">
        <f t="shared" si="139"/>
        <v>#DIV/0!</v>
      </c>
      <c r="MGG51" s="1436" t="e">
        <f t="shared" si="139"/>
        <v>#DIV/0!</v>
      </c>
      <c r="MGH51" s="1436" t="e">
        <f t="shared" si="139"/>
        <v>#DIV/0!</v>
      </c>
      <c r="MGI51" s="1436" t="e">
        <f t="shared" si="139"/>
        <v>#DIV/0!</v>
      </c>
      <c r="MGJ51" s="1436" t="e">
        <f t="shared" si="139"/>
        <v>#DIV/0!</v>
      </c>
      <c r="MGK51" s="1436" t="e">
        <f t="shared" ref="MGK51:MIV51" si="140">+AVERAGE(MGF52:MGJ52)</f>
        <v>#DIV/0!</v>
      </c>
      <c r="MGL51" s="1436" t="e">
        <f t="shared" si="140"/>
        <v>#DIV/0!</v>
      </c>
      <c r="MGM51" s="1436" t="e">
        <f t="shared" si="140"/>
        <v>#DIV/0!</v>
      </c>
      <c r="MGN51" s="1436" t="e">
        <f t="shared" si="140"/>
        <v>#DIV/0!</v>
      </c>
      <c r="MGO51" s="1436" t="e">
        <f t="shared" si="140"/>
        <v>#DIV/0!</v>
      </c>
      <c r="MGP51" s="1436" t="e">
        <f t="shared" si="140"/>
        <v>#DIV/0!</v>
      </c>
      <c r="MGQ51" s="1436" t="e">
        <f t="shared" si="140"/>
        <v>#DIV/0!</v>
      </c>
      <c r="MGR51" s="1436" t="e">
        <f t="shared" si="140"/>
        <v>#DIV/0!</v>
      </c>
      <c r="MGS51" s="1436" t="e">
        <f t="shared" si="140"/>
        <v>#DIV/0!</v>
      </c>
      <c r="MGT51" s="1436" t="e">
        <f t="shared" si="140"/>
        <v>#DIV/0!</v>
      </c>
      <c r="MGU51" s="1436" t="e">
        <f t="shared" si="140"/>
        <v>#DIV/0!</v>
      </c>
      <c r="MGV51" s="1436" t="e">
        <f t="shared" si="140"/>
        <v>#DIV/0!</v>
      </c>
      <c r="MGW51" s="1436" t="e">
        <f t="shared" si="140"/>
        <v>#DIV/0!</v>
      </c>
      <c r="MGX51" s="1436" t="e">
        <f t="shared" si="140"/>
        <v>#DIV/0!</v>
      </c>
      <c r="MGY51" s="1436" t="e">
        <f t="shared" si="140"/>
        <v>#DIV/0!</v>
      </c>
      <c r="MGZ51" s="1436" t="e">
        <f t="shared" si="140"/>
        <v>#DIV/0!</v>
      </c>
      <c r="MHA51" s="1436" t="e">
        <f t="shared" si="140"/>
        <v>#DIV/0!</v>
      </c>
      <c r="MHB51" s="1436" t="e">
        <f t="shared" si="140"/>
        <v>#DIV/0!</v>
      </c>
      <c r="MHC51" s="1436" t="e">
        <f t="shared" si="140"/>
        <v>#DIV/0!</v>
      </c>
      <c r="MHD51" s="1436" t="e">
        <f t="shared" si="140"/>
        <v>#DIV/0!</v>
      </c>
      <c r="MHE51" s="1436" t="e">
        <f t="shared" si="140"/>
        <v>#DIV/0!</v>
      </c>
      <c r="MHF51" s="1436" t="e">
        <f t="shared" si="140"/>
        <v>#DIV/0!</v>
      </c>
      <c r="MHG51" s="1436" t="e">
        <f t="shared" si="140"/>
        <v>#DIV/0!</v>
      </c>
      <c r="MHH51" s="1436" t="e">
        <f t="shared" si="140"/>
        <v>#DIV/0!</v>
      </c>
      <c r="MHI51" s="1436" t="e">
        <f t="shared" si="140"/>
        <v>#DIV/0!</v>
      </c>
      <c r="MHJ51" s="1436" t="e">
        <f t="shared" si="140"/>
        <v>#DIV/0!</v>
      </c>
      <c r="MHK51" s="1436" t="e">
        <f t="shared" si="140"/>
        <v>#DIV/0!</v>
      </c>
      <c r="MHL51" s="1436" t="e">
        <f t="shared" si="140"/>
        <v>#DIV/0!</v>
      </c>
      <c r="MHM51" s="1436" t="e">
        <f t="shared" si="140"/>
        <v>#DIV/0!</v>
      </c>
      <c r="MHN51" s="1436" t="e">
        <f t="shared" si="140"/>
        <v>#DIV/0!</v>
      </c>
      <c r="MHO51" s="1436" t="e">
        <f t="shared" si="140"/>
        <v>#DIV/0!</v>
      </c>
      <c r="MHP51" s="1436" t="e">
        <f t="shared" si="140"/>
        <v>#DIV/0!</v>
      </c>
      <c r="MHQ51" s="1436" t="e">
        <f t="shared" si="140"/>
        <v>#DIV/0!</v>
      </c>
      <c r="MHR51" s="1436" t="e">
        <f t="shared" si="140"/>
        <v>#DIV/0!</v>
      </c>
      <c r="MHS51" s="1436" t="e">
        <f t="shared" si="140"/>
        <v>#DIV/0!</v>
      </c>
      <c r="MHT51" s="1436" t="e">
        <f t="shared" si="140"/>
        <v>#DIV/0!</v>
      </c>
      <c r="MHU51" s="1436" t="e">
        <f t="shared" si="140"/>
        <v>#DIV/0!</v>
      </c>
      <c r="MHV51" s="1436" t="e">
        <f t="shared" si="140"/>
        <v>#DIV/0!</v>
      </c>
      <c r="MHW51" s="1436" t="e">
        <f t="shared" si="140"/>
        <v>#DIV/0!</v>
      </c>
      <c r="MHX51" s="1436" t="e">
        <f t="shared" si="140"/>
        <v>#DIV/0!</v>
      </c>
      <c r="MHY51" s="1436" t="e">
        <f t="shared" si="140"/>
        <v>#DIV/0!</v>
      </c>
      <c r="MHZ51" s="1436" t="e">
        <f t="shared" si="140"/>
        <v>#DIV/0!</v>
      </c>
      <c r="MIA51" s="1436" t="e">
        <f t="shared" si="140"/>
        <v>#DIV/0!</v>
      </c>
      <c r="MIB51" s="1436" t="e">
        <f t="shared" si="140"/>
        <v>#DIV/0!</v>
      </c>
      <c r="MIC51" s="1436" t="e">
        <f t="shared" si="140"/>
        <v>#DIV/0!</v>
      </c>
      <c r="MID51" s="1436" t="e">
        <f t="shared" si="140"/>
        <v>#DIV/0!</v>
      </c>
      <c r="MIE51" s="1436" t="e">
        <f t="shared" si="140"/>
        <v>#DIV/0!</v>
      </c>
      <c r="MIF51" s="1436" t="e">
        <f t="shared" si="140"/>
        <v>#DIV/0!</v>
      </c>
      <c r="MIG51" s="1436" t="e">
        <f t="shared" si="140"/>
        <v>#DIV/0!</v>
      </c>
      <c r="MIH51" s="1436" t="e">
        <f t="shared" si="140"/>
        <v>#DIV/0!</v>
      </c>
      <c r="MII51" s="1436" t="e">
        <f t="shared" si="140"/>
        <v>#DIV/0!</v>
      </c>
      <c r="MIJ51" s="1436" t="e">
        <f t="shared" si="140"/>
        <v>#DIV/0!</v>
      </c>
      <c r="MIK51" s="1436" t="e">
        <f t="shared" si="140"/>
        <v>#DIV/0!</v>
      </c>
      <c r="MIL51" s="1436" t="e">
        <f t="shared" si="140"/>
        <v>#DIV/0!</v>
      </c>
      <c r="MIM51" s="1436" t="e">
        <f t="shared" si="140"/>
        <v>#DIV/0!</v>
      </c>
      <c r="MIN51" s="1436" t="e">
        <f t="shared" si="140"/>
        <v>#DIV/0!</v>
      </c>
      <c r="MIO51" s="1436" t="e">
        <f t="shared" si="140"/>
        <v>#DIV/0!</v>
      </c>
      <c r="MIP51" s="1436" t="e">
        <f t="shared" si="140"/>
        <v>#DIV/0!</v>
      </c>
      <c r="MIQ51" s="1436" t="e">
        <f t="shared" si="140"/>
        <v>#DIV/0!</v>
      </c>
      <c r="MIR51" s="1436" t="e">
        <f t="shared" si="140"/>
        <v>#DIV/0!</v>
      </c>
      <c r="MIS51" s="1436" t="e">
        <f t="shared" si="140"/>
        <v>#DIV/0!</v>
      </c>
      <c r="MIT51" s="1436" t="e">
        <f t="shared" si="140"/>
        <v>#DIV/0!</v>
      </c>
      <c r="MIU51" s="1436" t="e">
        <f t="shared" si="140"/>
        <v>#DIV/0!</v>
      </c>
      <c r="MIV51" s="1436" t="e">
        <f t="shared" si="140"/>
        <v>#DIV/0!</v>
      </c>
      <c r="MIW51" s="1436" t="e">
        <f t="shared" ref="MIW51:MLH51" si="141">+AVERAGE(MIR52:MIV52)</f>
        <v>#DIV/0!</v>
      </c>
      <c r="MIX51" s="1436" t="e">
        <f t="shared" si="141"/>
        <v>#DIV/0!</v>
      </c>
      <c r="MIY51" s="1436" t="e">
        <f t="shared" si="141"/>
        <v>#DIV/0!</v>
      </c>
      <c r="MIZ51" s="1436" t="e">
        <f t="shared" si="141"/>
        <v>#DIV/0!</v>
      </c>
      <c r="MJA51" s="1436" t="e">
        <f t="shared" si="141"/>
        <v>#DIV/0!</v>
      </c>
      <c r="MJB51" s="1436" t="e">
        <f t="shared" si="141"/>
        <v>#DIV/0!</v>
      </c>
      <c r="MJC51" s="1436" t="e">
        <f t="shared" si="141"/>
        <v>#DIV/0!</v>
      </c>
      <c r="MJD51" s="1436" t="e">
        <f t="shared" si="141"/>
        <v>#DIV/0!</v>
      </c>
      <c r="MJE51" s="1436" t="e">
        <f t="shared" si="141"/>
        <v>#DIV/0!</v>
      </c>
      <c r="MJF51" s="1436" t="e">
        <f t="shared" si="141"/>
        <v>#DIV/0!</v>
      </c>
      <c r="MJG51" s="1436" t="e">
        <f t="shared" si="141"/>
        <v>#DIV/0!</v>
      </c>
      <c r="MJH51" s="1436" t="e">
        <f t="shared" si="141"/>
        <v>#DIV/0!</v>
      </c>
      <c r="MJI51" s="1436" t="e">
        <f t="shared" si="141"/>
        <v>#DIV/0!</v>
      </c>
      <c r="MJJ51" s="1436" t="e">
        <f t="shared" si="141"/>
        <v>#DIV/0!</v>
      </c>
      <c r="MJK51" s="1436" t="e">
        <f t="shared" si="141"/>
        <v>#DIV/0!</v>
      </c>
      <c r="MJL51" s="1436" t="e">
        <f t="shared" si="141"/>
        <v>#DIV/0!</v>
      </c>
      <c r="MJM51" s="1436" t="e">
        <f t="shared" si="141"/>
        <v>#DIV/0!</v>
      </c>
      <c r="MJN51" s="1436" t="e">
        <f t="shared" si="141"/>
        <v>#DIV/0!</v>
      </c>
      <c r="MJO51" s="1436" t="e">
        <f t="shared" si="141"/>
        <v>#DIV/0!</v>
      </c>
      <c r="MJP51" s="1436" t="e">
        <f t="shared" si="141"/>
        <v>#DIV/0!</v>
      </c>
      <c r="MJQ51" s="1436" t="e">
        <f t="shared" si="141"/>
        <v>#DIV/0!</v>
      </c>
      <c r="MJR51" s="1436" t="e">
        <f t="shared" si="141"/>
        <v>#DIV/0!</v>
      </c>
      <c r="MJS51" s="1436" t="e">
        <f t="shared" si="141"/>
        <v>#DIV/0!</v>
      </c>
      <c r="MJT51" s="1436" t="e">
        <f t="shared" si="141"/>
        <v>#DIV/0!</v>
      </c>
      <c r="MJU51" s="1436" t="e">
        <f t="shared" si="141"/>
        <v>#DIV/0!</v>
      </c>
      <c r="MJV51" s="1436" t="e">
        <f t="shared" si="141"/>
        <v>#DIV/0!</v>
      </c>
      <c r="MJW51" s="1436" t="e">
        <f t="shared" si="141"/>
        <v>#DIV/0!</v>
      </c>
      <c r="MJX51" s="1436" t="e">
        <f t="shared" si="141"/>
        <v>#DIV/0!</v>
      </c>
      <c r="MJY51" s="1436" t="e">
        <f t="shared" si="141"/>
        <v>#DIV/0!</v>
      </c>
      <c r="MJZ51" s="1436" t="e">
        <f t="shared" si="141"/>
        <v>#DIV/0!</v>
      </c>
      <c r="MKA51" s="1436" t="e">
        <f t="shared" si="141"/>
        <v>#DIV/0!</v>
      </c>
      <c r="MKB51" s="1436" t="e">
        <f t="shared" si="141"/>
        <v>#DIV/0!</v>
      </c>
      <c r="MKC51" s="1436" t="e">
        <f t="shared" si="141"/>
        <v>#DIV/0!</v>
      </c>
      <c r="MKD51" s="1436" t="e">
        <f t="shared" si="141"/>
        <v>#DIV/0!</v>
      </c>
      <c r="MKE51" s="1436" t="e">
        <f t="shared" si="141"/>
        <v>#DIV/0!</v>
      </c>
      <c r="MKF51" s="1436" t="e">
        <f t="shared" si="141"/>
        <v>#DIV/0!</v>
      </c>
      <c r="MKG51" s="1436" t="e">
        <f t="shared" si="141"/>
        <v>#DIV/0!</v>
      </c>
      <c r="MKH51" s="1436" t="e">
        <f t="shared" si="141"/>
        <v>#DIV/0!</v>
      </c>
      <c r="MKI51" s="1436" t="e">
        <f t="shared" si="141"/>
        <v>#DIV/0!</v>
      </c>
      <c r="MKJ51" s="1436" t="e">
        <f t="shared" si="141"/>
        <v>#DIV/0!</v>
      </c>
      <c r="MKK51" s="1436" t="e">
        <f t="shared" si="141"/>
        <v>#DIV/0!</v>
      </c>
      <c r="MKL51" s="1436" t="e">
        <f t="shared" si="141"/>
        <v>#DIV/0!</v>
      </c>
      <c r="MKM51" s="1436" t="e">
        <f t="shared" si="141"/>
        <v>#DIV/0!</v>
      </c>
      <c r="MKN51" s="1436" t="e">
        <f t="shared" si="141"/>
        <v>#DIV/0!</v>
      </c>
      <c r="MKO51" s="1436" t="e">
        <f t="shared" si="141"/>
        <v>#DIV/0!</v>
      </c>
      <c r="MKP51" s="1436" t="e">
        <f t="shared" si="141"/>
        <v>#DIV/0!</v>
      </c>
      <c r="MKQ51" s="1436" t="e">
        <f t="shared" si="141"/>
        <v>#DIV/0!</v>
      </c>
      <c r="MKR51" s="1436" t="e">
        <f t="shared" si="141"/>
        <v>#DIV/0!</v>
      </c>
      <c r="MKS51" s="1436" t="e">
        <f t="shared" si="141"/>
        <v>#DIV/0!</v>
      </c>
      <c r="MKT51" s="1436" t="e">
        <f t="shared" si="141"/>
        <v>#DIV/0!</v>
      </c>
      <c r="MKU51" s="1436" t="e">
        <f t="shared" si="141"/>
        <v>#DIV/0!</v>
      </c>
      <c r="MKV51" s="1436" t="e">
        <f t="shared" si="141"/>
        <v>#DIV/0!</v>
      </c>
      <c r="MKW51" s="1436" t="e">
        <f t="shared" si="141"/>
        <v>#DIV/0!</v>
      </c>
      <c r="MKX51" s="1436" t="e">
        <f t="shared" si="141"/>
        <v>#DIV/0!</v>
      </c>
      <c r="MKY51" s="1436" t="e">
        <f t="shared" si="141"/>
        <v>#DIV/0!</v>
      </c>
      <c r="MKZ51" s="1436" t="e">
        <f t="shared" si="141"/>
        <v>#DIV/0!</v>
      </c>
      <c r="MLA51" s="1436" t="e">
        <f t="shared" si="141"/>
        <v>#DIV/0!</v>
      </c>
      <c r="MLB51" s="1436" t="e">
        <f t="shared" si="141"/>
        <v>#DIV/0!</v>
      </c>
      <c r="MLC51" s="1436" t="e">
        <f t="shared" si="141"/>
        <v>#DIV/0!</v>
      </c>
      <c r="MLD51" s="1436" t="e">
        <f t="shared" si="141"/>
        <v>#DIV/0!</v>
      </c>
      <c r="MLE51" s="1436" t="e">
        <f t="shared" si="141"/>
        <v>#DIV/0!</v>
      </c>
      <c r="MLF51" s="1436" t="e">
        <f t="shared" si="141"/>
        <v>#DIV/0!</v>
      </c>
      <c r="MLG51" s="1436" t="e">
        <f t="shared" si="141"/>
        <v>#DIV/0!</v>
      </c>
      <c r="MLH51" s="1436" t="e">
        <f t="shared" si="141"/>
        <v>#DIV/0!</v>
      </c>
      <c r="MLI51" s="1436" t="e">
        <f t="shared" ref="MLI51:MNT51" si="142">+AVERAGE(MLD52:MLH52)</f>
        <v>#DIV/0!</v>
      </c>
      <c r="MLJ51" s="1436" t="e">
        <f t="shared" si="142"/>
        <v>#DIV/0!</v>
      </c>
      <c r="MLK51" s="1436" t="e">
        <f t="shared" si="142"/>
        <v>#DIV/0!</v>
      </c>
      <c r="MLL51" s="1436" t="e">
        <f t="shared" si="142"/>
        <v>#DIV/0!</v>
      </c>
      <c r="MLM51" s="1436" t="e">
        <f t="shared" si="142"/>
        <v>#DIV/0!</v>
      </c>
      <c r="MLN51" s="1436" t="e">
        <f t="shared" si="142"/>
        <v>#DIV/0!</v>
      </c>
      <c r="MLO51" s="1436" t="e">
        <f t="shared" si="142"/>
        <v>#DIV/0!</v>
      </c>
      <c r="MLP51" s="1436" t="e">
        <f t="shared" si="142"/>
        <v>#DIV/0!</v>
      </c>
      <c r="MLQ51" s="1436" t="e">
        <f t="shared" si="142"/>
        <v>#DIV/0!</v>
      </c>
      <c r="MLR51" s="1436" t="e">
        <f t="shared" si="142"/>
        <v>#DIV/0!</v>
      </c>
      <c r="MLS51" s="1436" t="e">
        <f t="shared" si="142"/>
        <v>#DIV/0!</v>
      </c>
      <c r="MLT51" s="1436" t="e">
        <f t="shared" si="142"/>
        <v>#DIV/0!</v>
      </c>
      <c r="MLU51" s="1436" t="e">
        <f t="shared" si="142"/>
        <v>#DIV/0!</v>
      </c>
      <c r="MLV51" s="1436" t="e">
        <f t="shared" si="142"/>
        <v>#DIV/0!</v>
      </c>
      <c r="MLW51" s="1436" t="e">
        <f t="shared" si="142"/>
        <v>#DIV/0!</v>
      </c>
      <c r="MLX51" s="1436" t="e">
        <f t="shared" si="142"/>
        <v>#DIV/0!</v>
      </c>
      <c r="MLY51" s="1436" t="e">
        <f t="shared" si="142"/>
        <v>#DIV/0!</v>
      </c>
      <c r="MLZ51" s="1436" t="e">
        <f t="shared" si="142"/>
        <v>#DIV/0!</v>
      </c>
      <c r="MMA51" s="1436" t="e">
        <f t="shared" si="142"/>
        <v>#DIV/0!</v>
      </c>
      <c r="MMB51" s="1436" t="e">
        <f t="shared" si="142"/>
        <v>#DIV/0!</v>
      </c>
      <c r="MMC51" s="1436" t="e">
        <f t="shared" si="142"/>
        <v>#DIV/0!</v>
      </c>
      <c r="MMD51" s="1436" t="e">
        <f t="shared" si="142"/>
        <v>#DIV/0!</v>
      </c>
      <c r="MME51" s="1436" t="e">
        <f t="shared" si="142"/>
        <v>#DIV/0!</v>
      </c>
      <c r="MMF51" s="1436" t="e">
        <f t="shared" si="142"/>
        <v>#DIV/0!</v>
      </c>
      <c r="MMG51" s="1436" t="e">
        <f t="shared" si="142"/>
        <v>#DIV/0!</v>
      </c>
      <c r="MMH51" s="1436" t="e">
        <f t="shared" si="142"/>
        <v>#DIV/0!</v>
      </c>
      <c r="MMI51" s="1436" t="e">
        <f t="shared" si="142"/>
        <v>#DIV/0!</v>
      </c>
      <c r="MMJ51" s="1436" t="e">
        <f t="shared" si="142"/>
        <v>#DIV/0!</v>
      </c>
      <c r="MMK51" s="1436" t="e">
        <f t="shared" si="142"/>
        <v>#DIV/0!</v>
      </c>
      <c r="MML51" s="1436" t="e">
        <f t="shared" si="142"/>
        <v>#DIV/0!</v>
      </c>
      <c r="MMM51" s="1436" t="e">
        <f t="shared" si="142"/>
        <v>#DIV/0!</v>
      </c>
      <c r="MMN51" s="1436" t="e">
        <f t="shared" si="142"/>
        <v>#DIV/0!</v>
      </c>
      <c r="MMO51" s="1436" t="e">
        <f t="shared" si="142"/>
        <v>#DIV/0!</v>
      </c>
      <c r="MMP51" s="1436" t="e">
        <f t="shared" si="142"/>
        <v>#DIV/0!</v>
      </c>
      <c r="MMQ51" s="1436" t="e">
        <f t="shared" si="142"/>
        <v>#DIV/0!</v>
      </c>
      <c r="MMR51" s="1436" t="e">
        <f t="shared" si="142"/>
        <v>#DIV/0!</v>
      </c>
      <c r="MMS51" s="1436" t="e">
        <f t="shared" si="142"/>
        <v>#DIV/0!</v>
      </c>
      <c r="MMT51" s="1436" t="e">
        <f t="shared" si="142"/>
        <v>#DIV/0!</v>
      </c>
      <c r="MMU51" s="1436" t="e">
        <f t="shared" si="142"/>
        <v>#DIV/0!</v>
      </c>
      <c r="MMV51" s="1436" t="e">
        <f t="shared" si="142"/>
        <v>#DIV/0!</v>
      </c>
      <c r="MMW51" s="1436" t="e">
        <f t="shared" si="142"/>
        <v>#DIV/0!</v>
      </c>
      <c r="MMX51" s="1436" t="e">
        <f t="shared" si="142"/>
        <v>#DIV/0!</v>
      </c>
      <c r="MMY51" s="1436" t="e">
        <f t="shared" si="142"/>
        <v>#DIV/0!</v>
      </c>
      <c r="MMZ51" s="1436" t="e">
        <f t="shared" si="142"/>
        <v>#DIV/0!</v>
      </c>
      <c r="MNA51" s="1436" t="e">
        <f t="shared" si="142"/>
        <v>#DIV/0!</v>
      </c>
      <c r="MNB51" s="1436" t="e">
        <f t="shared" si="142"/>
        <v>#DIV/0!</v>
      </c>
      <c r="MNC51" s="1436" t="e">
        <f t="shared" si="142"/>
        <v>#DIV/0!</v>
      </c>
      <c r="MND51" s="1436" t="e">
        <f t="shared" si="142"/>
        <v>#DIV/0!</v>
      </c>
      <c r="MNE51" s="1436" t="e">
        <f t="shared" si="142"/>
        <v>#DIV/0!</v>
      </c>
      <c r="MNF51" s="1436" t="e">
        <f t="shared" si="142"/>
        <v>#DIV/0!</v>
      </c>
      <c r="MNG51" s="1436" t="e">
        <f t="shared" si="142"/>
        <v>#DIV/0!</v>
      </c>
      <c r="MNH51" s="1436" t="e">
        <f t="shared" si="142"/>
        <v>#DIV/0!</v>
      </c>
      <c r="MNI51" s="1436" t="e">
        <f t="shared" si="142"/>
        <v>#DIV/0!</v>
      </c>
      <c r="MNJ51" s="1436" t="e">
        <f t="shared" si="142"/>
        <v>#DIV/0!</v>
      </c>
      <c r="MNK51" s="1436" t="e">
        <f t="shared" si="142"/>
        <v>#DIV/0!</v>
      </c>
      <c r="MNL51" s="1436" t="e">
        <f t="shared" si="142"/>
        <v>#DIV/0!</v>
      </c>
      <c r="MNM51" s="1436" t="e">
        <f t="shared" si="142"/>
        <v>#DIV/0!</v>
      </c>
      <c r="MNN51" s="1436" t="e">
        <f t="shared" si="142"/>
        <v>#DIV/0!</v>
      </c>
      <c r="MNO51" s="1436" t="e">
        <f t="shared" si="142"/>
        <v>#DIV/0!</v>
      </c>
      <c r="MNP51" s="1436" t="e">
        <f t="shared" si="142"/>
        <v>#DIV/0!</v>
      </c>
      <c r="MNQ51" s="1436" t="e">
        <f t="shared" si="142"/>
        <v>#DIV/0!</v>
      </c>
      <c r="MNR51" s="1436" t="e">
        <f t="shared" si="142"/>
        <v>#DIV/0!</v>
      </c>
      <c r="MNS51" s="1436" t="e">
        <f t="shared" si="142"/>
        <v>#DIV/0!</v>
      </c>
      <c r="MNT51" s="1436" t="e">
        <f t="shared" si="142"/>
        <v>#DIV/0!</v>
      </c>
      <c r="MNU51" s="1436" t="e">
        <f t="shared" ref="MNU51:MQF51" si="143">+AVERAGE(MNP52:MNT52)</f>
        <v>#DIV/0!</v>
      </c>
      <c r="MNV51" s="1436" t="e">
        <f t="shared" si="143"/>
        <v>#DIV/0!</v>
      </c>
      <c r="MNW51" s="1436" t="e">
        <f t="shared" si="143"/>
        <v>#DIV/0!</v>
      </c>
      <c r="MNX51" s="1436" t="e">
        <f t="shared" si="143"/>
        <v>#DIV/0!</v>
      </c>
      <c r="MNY51" s="1436" t="e">
        <f t="shared" si="143"/>
        <v>#DIV/0!</v>
      </c>
      <c r="MNZ51" s="1436" t="e">
        <f t="shared" si="143"/>
        <v>#DIV/0!</v>
      </c>
      <c r="MOA51" s="1436" t="e">
        <f t="shared" si="143"/>
        <v>#DIV/0!</v>
      </c>
      <c r="MOB51" s="1436" t="e">
        <f t="shared" si="143"/>
        <v>#DIV/0!</v>
      </c>
      <c r="MOC51" s="1436" t="e">
        <f t="shared" si="143"/>
        <v>#DIV/0!</v>
      </c>
      <c r="MOD51" s="1436" t="e">
        <f t="shared" si="143"/>
        <v>#DIV/0!</v>
      </c>
      <c r="MOE51" s="1436" t="e">
        <f t="shared" si="143"/>
        <v>#DIV/0!</v>
      </c>
      <c r="MOF51" s="1436" t="e">
        <f t="shared" si="143"/>
        <v>#DIV/0!</v>
      </c>
      <c r="MOG51" s="1436" t="e">
        <f t="shared" si="143"/>
        <v>#DIV/0!</v>
      </c>
      <c r="MOH51" s="1436" t="e">
        <f t="shared" si="143"/>
        <v>#DIV/0!</v>
      </c>
      <c r="MOI51" s="1436" t="e">
        <f t="shared" si="143"/>
        <v>#DIV/0!</v>
      </c>
      <c r="MOJ51" s="1436" t="e">
        <f t="shared" si="143"/>
        <v>#DIV/0!</v>
      </c>
      <c r="MOK51" s="1436" t="e">
        <f t="shared" si="143"/>
        <v>#DIV/0!</v>
      </c>
      <c r="MOL51" s="1436" t="e">
        <f t="shared" si="143"/>
        <v>#DIV/0!</v>
      </c>
      <c r="MOM51" s="1436" t="e">
        <f t="shared" si="143"/>
        <v>#DIV/0!</v>
      </c>
      <c r="MON51" s="1436" t="e">
        <f t="shared" si="143"/>
        <v>#DIV/0!</v>
      </c>
      <c r="MOO51" s="1436" t="e">
        <f t="shared" si="143"/>
        <v>#DIV/0!</v>
      </c>
      <c r="MOP51" s="1436" t="e">
        <f t="shared" si="143"/>
        <v>#DIV/0!</v>
      </c>
      <c r="MOQ51" s="1436" t="e">
        <f t="shared" si="143"/>
        <v>#DIV/0!</v>
      </c>
      <c r="MOR51" s="1436" t="e">
        <f t="shared" si="143"/>
        <v>#DIV/0!</v>
      </c>
      <c r="MOS51" s="1436" t="e">
        <f t="shared" si="143"/>
        <v>#DIV/0!</v>
      </c>
      <c r="MOT51" s="1436" t="e">
        <f t="shared" si="143"/>
        <v>#DIV/0!</v>
      </c>
      <c r="MOU51" s="1436" t="e">
        <f t="shared" si="143"/>
        <v>#DIV/0!</v>
      </c>
      <c r="MOV51" s="1436" t="e">
        <f t="shared" si="143"/>
        <v>#DIV/0!</v>
      </c>
      <c r="MOW51" s="1436" t="e">
        <f t="shared" si="143"/>
        <v>#DIV/0!</v>
      </c>
      <c r="MOX51" s="1436" t="e">
        <f t="shared" si="143"/>
        <v>#DIV/0!</v>
      </c>
      <c r="MOY51" s="1436" t="e">
        <f t="shared" si="143"/>
        <v>#DIV/0!</v>
      </c>
      <c r="MOZ51" s="1436" t="e">
        <f t="shared" si="143"/>
        <v>#DIV/0!</v>
      </c>
      <c r="MPA51" s="1436" t="e">
        <f t="shared" si="143"/>
        <v>#DIV/0!</v>
      </c>
      <c r="MPB51" s="1436" t="e">
        <f t="shared" si="143"/>
        <v>#DIV/0!</v>
      </c>
      <c r="MPC51" s="1436" t="e">
        <f t="shared" si="143"/>
        <v>#DIV/0!</v>
      </c>
      <c r="MPD51" s="1436" t="e">
        <f t="shared" si="143"/>
        <v>#DIV/0!</v>
      </c>
      <c r="MPE51" s="1436" t="e">
        <f t="shared" si="143"/>
        <v>#DIV/0!</v>
      </c>
      <c r="MPF51" s="1436" t="e">
        <f t="shared" si="143"/>
        <v>#DIV/0!</v>
      </c>
      <c r="MPG51" s="1436" t="e">
        <f t="shared" si="143"/>
        <v>#DIV/0!</v>
      </c>
      <c r="MPH51" s="1436" t="e">
        <f t="shared" si="143"/>
        <v>#DIV/0!</v>
      </c>
      <c r="MPI51" s="1436" t="e">
        <f t="shared" si="143"/>
        <v>#DIV/0!</v>
      </c>
      <c r="MPJ51" s="1436" t="e">
        <f t="shared" si="143"/>
        <v>#DIV/0!</v>
      </c>
      <c r="MPK51" s="1436" t="e">
        <f t="shared" si="143"/>
        <v>#DIV/0!</v>
      </c>
      <c r="MPL51" s="1436" t="e">
        <f t="shared" si="143"/>
        <v>#DIV/0!</v>
      </c>
      <c r="MPM51" s="1436" t="e">
        <f t="shared" si="143"/>
        <v>#DIV/0!</v>
      </c>
      <c r="MPN51" s="1436" t="e">
        <f t="shared" si="143"/>
        <v>#DIV/0!</v>
      </c>
      <c r="MPO51" s="1436" t="e">
        <f t="shared" si="143"/>
        <v>#DIV/0!</v>
      </c>
      <c r="MPP51" s="1436" t="e">
        <f t="shared" si="143"/>
        <v>#DIV/0!</v>
      </c>
      <c r="MPQ51" s="1436" t="e">
        <f t="shared" si="143"/>
        <v>#DIV/0!</v>
      </c>
      <c r="MPR51" s="1436" t="e">
        <f t="shared" si="143"/>
        <v>#DIV/0!</v>
      </c>
      <c r="MPS51" s="1436" t="e">
        <f t="shared" si="143"/>
        <v>#DIV/0!</v>
      </c>
      <c r="MPT51" s="1436" t="e">
        <f t="shared" si="143"/>
        <v>#DIV/0!</v>
      </c>
      <c r="MPU51" s="1436" t="e">
        <f t="shared" si="143"/>
        <v>#DIV/0!</v>
      </c>
      <c r="MPV51" s="1436" t="e">
        <f t="shared" si="143"/>
        <v>#DIV/0!</v>
      </c>
      <c r="MPW51" s="1436" t="e">
        <f t="shared" si="143"/>
        <v>#DIV/0!</v>
      </c>
      <c r="MPX51" s="1436" t="e">
        <f t="shared" si="143"/>
        <v>#DIV/0!</v>
      </c>
      <c r="MPY51" s="1436" t="e">
        <f t="shared" si="143"/>
        <v>#DIV/0!</v>
      </c>
      <c r="MPZ51" s="1436" t="e">
        <f t="shared" si="143"/>
        <v>#DIV/0!</v>
      </c>
      <c r="MQA51" s="1436" t="e">
        <f t="shared" si="143"/>
        <v>#DIV/0!</v>
      </c>
      <c r="MQB51" s="1436" t="e">
        <f t="shared" si="143"/>
        <v>#DIV/0!</v>
      </c>
      <c r="MQC51" s="1436" t="e">
        <f t="shared" si="143"/>
        <v>#DIV/0!</v>
      </c>
      <c r="MQD51" s="1436" t="e">
        <f t="shared" si="143"/>
        <v>#DIV/0!</v>
      </c>
      <c r="MQE51" s="1436" t="e">
        <f t="shared" si="143"/>
        <v>#DIV/0!</v>
      </c>
      <c r="MQF51" s="1436" t="e">
        <f t="shared" si="143"/>
        <v>#DIV/0!</v>
      </c>
      <c r="MQG51" s="1436" t="e">
        <f t="shared" ref="MQG51:MSR51" si="144">+AVERAGE(MQB52:MQF52)</f>
        <v>#DIV/0!</v>
      </c>
      <c r="MQH51" s="1436" t="e">
        <f t="shared" si="144"/>
        <v>#DIV/0!</v>
      </c>
      <c r="MQI51" s="1436" t="e">
        <f t="shared" si="144"/>
        <v>#DIV/0!</v>
      </c>
      <c r="MQJ51" s="1436" t="e">
        <f t="shared" si="144"/>
        <v>#DIV/0!</v>
      </c>
      <c r="MQK51" s="1436" t="e">
        <f t="shared" si="144"/>
        <v>#DIV/0!</v>
      </c>
      <c r="MQL51" s="1436" t="e">
        <f t="shared" si="144"/>
        <v>#DIV/0!</v>
      </c>
      <c r="MQM51" s="1436" t="e">
        <f t="shared" si="144"/>
        <v>#DIV/0!</v>
      </c>
      <c r="MQN51" s="1436" t="e">
        <f t="shared" si="144"/>
        <v>#DIV/0!</v>
      </c>
      <c r="MQO51" s="1436" t="e">
        <f t="shared" si="144"/>
        <v>#DIV/0!</v>
      </c>
      <c r="MQP51" s="1436" t="e">
        <f t="shared" si="144"/>
        <v>#DIV/0!</v>
      </c>
      <c r="MQQ51" s="1436" t="e">
        <f t="shared" si="144"/>
        <v>#DIV/0!</v>
      </c>
      <c r="MQR51" s="1436" t="e">
        <f t="shared" si="144"/>
        <v>#DIV/0!</v>
      </c>
      <c r="MQS51" s="1436" t="e">
        <f t="shared" si="144"/>
        <v>#DIV/0!</v>
      </c>
      <c r="MQT51" s="1436" t="e">
        <f t="shared" si="144"/>
        <v>#DIV/0!</v>
      </c>
      <c r="MQU51" s="1436" t="e">
        <f t="shared" si="144"/>
        <v>#DIV/0!</v>
      </c>
      <c r="MQV51" s="1436" t="e">
        <f t="shared" si="144"/>
        <v>#DIV/0!</v>
      </c>
      <c r="MQW51" s="1436" t="e">
        <f t="shared" si="144"/>
        <v>#DIV/0!</v>
      </c>
      <c r="MQX51" s="1436" t="e">
        <f t="shared" si="144"/>
        <v>#DIV/0!</v>
      </c>
      <c r="MQY51" s="1436" t="e">
        <f t="shared" si="144"/>
        <v>#DIV/0!</v>
      </c>
      <c r="MQZ51" s="1436" t="e">
        <f t="shared" si="144"/>
        <v>#DIV/0!</v>
      </c>
      <c r="MRA51" s="1436" t="e">
        <f t="shared" si="144"/>
        <v>#DIV/0!</v>
      </c>
      <c r="MRB51" s="1436" t="e">
        <f t="shared" si="144"/>
        <v>#DIV/0!</v>
      </c>
      <c r="MRC51" s="1436" t="e">
        <f t="shared" si="144"/>
        <v>#DIV/0!</v>
      </c>
      <c r="MRD51" s="1436" t="e">
        <f t="shared" si="144"/>
        <v>#DIV/0!</v>
      </c>
      <c r="MRE51" s="1436" t="e">
        <f t="shared" si="144"/>
        <v>#DIV/0!</v>
      </c>
      <c r="MRF51" s="1436" t="e">
        <f t="shared" si="144"/>
        <v>#DIV/0!</v>
      </c>
      <c r="MRG51" s="1436" t="e">
        <f t="shared" si="144"/>
        <v>#DIV/0!</v>
      </c>
      <c r="MRH51" s="1436" t="e">
        <f t="shared" si="144"/>
        <v>#DIV/0!</v>
      </c>
      <c r="MRI51" s="1436" t="e">
        <f t="shared" si="144"/>
        <v>#DIV/0!</v>
      </c>
      <c r="MRJ51" s="1436" t="e">
        <f t="shared" si="144"/>
        <v>#DIV/0!</v>
      </c>
      <c r="MRK51" s="1436" t="e">
        <f t="shared" si="144"/>
        <v>#DIV/0!</v>
      </c>
      <c r="MRL51" s="1436" t="e">
        <f t="shared" si="144"/>
        <v>#DIV/0!</v>
      </c>
      <c r="MRM51" s="1436" t="e">
        <f t="shared" si="144"/>
        <v>#DIV/0!</v>
      </c>
      <c r="MRN51" s="1436" t="e">
        <f t="shared" si="144"/>
        <v>#DIV/0!</v>
      </c>
      <c r="MRO51" s="1436" t="e">
        <f t="shared" si="144"/>
        <v>#DIV/0!</v>
      </c>
      <c r="MRP51" s="1436" t="e">
        <f t="shared" si="144"/>
        <v>#DIV/0!</v>
      </c>
      <c r="MRQ51" s="1436" t="e">
        <f t="shared" si="144"/>
        <v>#DIV/0!</v>
      </c>
      <c r="MRR51" s="1436" t="e">
        <f t="shared" si="144"/>
        <v>#DIV/0!</v>
      </c>
      <c r="MRS51" s="1436" t="e">
        <f t="shared" si="144"/>
        <v>#DIV/0!</v>
      </c>
      <c r="MRT51" s="1436" t="e">
        <f t="shared" si="144"/>
        <v>#DIV/0!</v>
      </c>
      <c r="MRU51" s="1436" t="e">
        <f t="shared" si="144"/>
        <v>#DIV/0!</v>
      </c>
      <c r="MRV51" s="1436" t="e">
        <f t="shared" si="144"/>
        <v>#DIV/0!</v>
      </c>
      <c r="MRW51" s="1436" t="e">
        <f t="shared" si="144"/>
        <v>#DIV/0!</v>
      </c>
      <c r="MRX51" s="1436" t="e">
        <f t="shared" si="144"/>
        <v>#DIV/0!</v>
      </c>
      <c r="MRY51" s="1436" t="e">
        <f t="shared" si="144"/>
        <v>#DIV/0!</v>
      </c>
      <c r="MRZ51" s="1436" t="e">
        <f t="shared" si="144"/>
        <v>#DIV/0!</v>
      </c>
      <c r="MSA51" s="1436" t="e">
        <f t="shared" si="144"/>
        <v>#DIV/0!</v>
      </c>
      <c r="MSB51" s="1436" t="e">
        <f t="shared" si="144"/>
        <v>#DIV/0!</v>
      </c>
      <c r="MSC51" s="1436" t="e">
        <f t="shared" si="144"/>
        <v>#DIV/0!</v>
      </c>
      <c r="MSD51" s="1436" t="e">
        <f t="shared" si="144"/>
        <v>#DIV/0!</v>
      </c>
      <c r="MSE51" s="1436" t="e">
        <f t="shared" si="144"/>
        <v>#DIV/0!</v>
      </c>
      <c r="MSF51" s="1436" t="e">
        <f t="shared" si="144"/>
        <v>#DIV/0!</v>
      </c>
      <c r="MSG51" s="1436" t="e">
        <f t="shared" si="144"/>
        <v>#DIV/0!</v>
      </c>
      <c r="MSH51" s="1436" t="e">
        <f t="shared" si="144"/>
        <v>#DIV/0!</v>
      </c>
      <c r="MSI51" s="1436" t="e">
        <f t="shared" si="144"/>
        <v>#DIV/0!</v>
      </c>
      <c r="MSJ51" s="1436" t="e">
        <f t="shared" si="144"/>
        <v>#DIV/0!</v>
      </c>
      <c r="MSK51" s="1436" t="e">
        <f t="shared" si="144"/>
        <v>#DIV/0!</v>
      </c>
      <c r="MSL51" s="1436" t="e">
        <f t="shared" si="144"/>
        <v>#DIV/0!</v>
      </c>
      <c r="MSM51" s="1436" t="e">
        <f t="shared" si="144"/>
        <v>#DIV/0!</v>
      </c>
      <c r="MSN51" s="1436" t="e">
        <f t="shared" si="144"/>
        <v>#DIV/0!</v>
      </c>
      <c r="MSO51" s="1436" t="e">
        <f t="shared" si="144"/>
        <v>#DIV/0!</v>
      </c>
      <c r="MSP51" s="1436" t="e">
        <f t="shared" si="144"/>
        <v>#DIV/0!</v>
      </c>
      <c r="MSQ51" s="1436" t="e">
        <f t="shared" si="144"/>
        <v>#DIV/0!</v>
      </c>
      <c r="MSR51" s="1436" t="e">
        <f t="shared" si="144"/>
        <v>#DIV/0!</v>
      </c>
      <c r="MSS51" s="1436" t="e">
        <f t="shared" ref="MSS51:MVD51" si="145">+AVERAGE(MSN52:MSR52)</f>
        <v>#DIV/0!</v>
      </c>
      <c r="MST51" s="1436" t="e">
        <f t="shared" si="145"/>
        <v>#DIV/0!</v>
      </c>
      <c r="MSU51" s="1436" t="e">
        <f t="shared" si="145"/>
        <v>#DIV/0!</v>
      </c>
      <c r="MSV51" s="1436" t="e">
        <f t="shared" si="145"/>
        <v>#DIV/0!</v>
      </c>
      <c r="MSW51" s="1436" t="e">
        <f t="shared" si="145"/>
        <v>#DIV/0!</v>
      </c>
      <c r="MSX51" s="1436" t="e">
        <f t="shared" si="145"/>
        <v>#DIV/0!</v>
      </c>
      <c r="MSY51" s="1436" t="e">
        <f t="shared" si="145"/>
        <v>#DIV/0!</v>
      </c>
      <c r="MSZ51" s="1436" t="e">
        <f t="shared" si="145"/>
        <v>#DIV/0!</v>
      </c>
      <c r="MTA51" s="1436" t="e">
        <f t="shared" si="145"/>
        <v>#DIV/0!</v>
      </c>
      <c r="MTB51" s="1436" t="e">
        <f t="shared" si="145"/>
        <v>#DIV/0!</v>
      </c>
      <c r="MTC51" s="1436" t="e">
        <f t="shared" si="145"/>
        <v>#DIV/0!</v>
      </c>
      <c r="MTD51" s="1436" t="e">
        <f t="shared" si="145"/>
        <v>#DIV/0!</v>
      </c>
      <c r="MTE51" s="1436" t="e">
        <f t="shared" si="145"/>
        <v>#DIV/0!</v>
      </c>
      <c r="MTF51" s="1436" t="e">
        <f t="shared" si="145"/>
        <v>#DIV/0!</v>
      </c>
      <c r="MTG51" s="1436" t="e">
        <f t="shared" si="145"/>
        <v>#DIV/0!</v>
      </c>
      <c r="MTH51" s="1436" t="e">
        <f t="shared" si="145"/>
        <v>#DIV/0!</v>
      </c>
      <c r="MTI51" s="1436" t="e">
        <f t="shared" si="145"/>
        <v>#DIV/0!</v>
      </c>
      <c r="MTJ51" s="1436" t="e">
        <f t="shared" si="145"/>
        <v>#DIV/0!</v>
      </c>
      <c r="MTK51" s="1436" t="e">
        <f t="shared" si="145"/>
        <v>#DIV/0!</v>
      </c>
      <c r="MTL51" s="1436" t="e">
        <f t="shared" si="145"/>
        <v>#DIV/0!</v>
      </c>
      <c r="MTM51" s="1436" t="e">
        <f t="shared" si="145"/>
        <v>#DIV/0!</v>
      </c>
      <c r="MTN51" s="1436" t="e">
        <f t="shared" si="145"/>
        <v>#DIV/0!</v>
      </c>
      <c r="MTO51" s="1436" t="e">
        <f t="shared" si="145"/>
        <v>#DIV/0!</v>
      </c>
      <c r="MTP51" s="1436" t="e">
        <f t="shared" si="145"/>
        <v>#DIV/0!</v>
      </c>
      <c r="MTQ51" s="1436" t="e">
        <f t="shared" si="145"/>
        <v>#DIV/0!</v>
      </c>
      <c r="MTR51" s="1436" t="e">
        <f t="shared" si="145"/>
        <v>#DIV/0!</v>
      </c>
      <c r="MTS51" s="1436" t="e">
        <f t="shared" si="145"/>
        <v>#DIV/0!</v>
      </c>
      <c r="MTT51" s="1436" t="e">
        <f t="shared" si="145"/>
        <v>#DIV/0!</v>
      </c>
      <c r="MTU51" s="1436" t="e">
        <f t="shared" si="145"/>
        <v>#DIV/0!</v>
      </c>
      <c r="MTV51" s="1436" t="e">
        <f t="shared" si="145"/>
        <v>#DIV/0!</v>
      </c>
      <c r="MTW51" s="1436" t="e">
        <f t="shared" si="145"/>
        <v>#DIV/0!</v>
      </c>
      <c r="MTX51" s="1436" t="e">
        <f t="shared" si="145"/>
        <v>#DIV/0!</v>
      </c>
      <c r="MTY51" s="1436" t="e">
        <f t="shared" si="145"/>
        <v>#DIV/0!</v>
      </c>
      <c r="MTZ51" s="1436" t="e">
        <f t="shared" si="145"/>
        <v>#DIV/0!</v>
      </c>
      <c r="MUA51" s="1436" t="e">
        <f t="shared" si="145"/>
        <v>#DIV/0!</v>
      </c>
      <c r="MUB51" s="1436" t="e">
        <f t="shared" si="145"/>
        <v>#DIV/0!</v>
      </c>
      <c r="MUC51" s="1436" t="e">
        <f t="shared" si="145"/>
        <v>#DIV/0!</v>
      </c>
      <c r="MUD51" s="1436" t="e">
        <f t="shared" si="145"/>
        <v>#DIV/0!</v>
      </c>
      <c r="MUE51" s="1436" t="e">
        <f t="shared" si="145"/>
        <v>#DIV/0!</v>
      </c>
      <c r="MUF51" s="1436" t="e">
        <f t="shared" si="145"/>
        <v>#DIV/0!</v>
      </c>
      <c r="MUG51" s="1436" t="e">
        <f t="shared" si="145"/>
        <v>#DIV/0!</v>
      </c>
      <c r="MUH51" s="1436" t="e">
        <f t="shared" si="145"/>
        <v>#DIV/0!</v>
      </c>
      <c r="MUI51" s="1436" t="e">
        <f t="shared" si="145"/>
        <v>#DIV/0!</v>
      </c>
      <c r="MUJ51" s="1436" t="e">
        <f t="shared" si="145"/>
        <v>#DIV/0!</v>
      </c>
      <c r="MUK51" s="1436" t="e">
        <f t="shared" si="145"/>
        <v>#DIV/0!</v>
      </c>
      <c r="MUL51" s="1436" t="e">
        <f t="shared" si="145"/>
        <v>#DIV/0!</v>
      </c>
      <c r="MUM51" s="1436" t="e">
        <f t="shared" si="145"/>
        <v>#DIV/0!</v>
      </c>
      <c r="MUN51" s="1436" t="e">
        <f t="shared" si="145"/>
        <v>#DIV/0!</v>
      </c>
      <c r="MUO51" s="1436" t="e">
        <f t="shared" si="145"/>
        <v>#DIV/0!</v>
      </c>
      <c r="MUP51" s="1436" t="e">
        <f t="shared" si="145"/>
        <v>#DIV/0!</v>
      </c>
      <c r="MUQ51" s="1436" t="e">
        <f t="shared" si="145"/>
        <v>#DIV/0!</v>
      </c>
      <c r="MUR51" s="1436" t="e">
        <f t="shared" si="145"/>
        <v>#DIV/0!</v>
      </c>
      <c r="MUS51" s="1436" t="e">
        <f t="shared" si="145"/>
        <v>#DIV/0!</v>
      </c>
      <c r="MUT51" s="1436" t="e">
        <f t="shared" si="145"/>
        <v>#DIV/0!</v>
      </c>
      <c r="MUU51" s="1436" t="e">
        <f t="shared" si="145"/>
        <v>#DIV/0!</v>
      </c>
      <c r="MUV51" s="1436" t="e">
        <f t="shared" si="145"/>
        <v>#DIV/0!</v>
      </c>
      <c r="MUW51" s="1436" t="e">
        <f t="shared" si="145"/>
        <v>#DIV/0!</v>
      </c>
      <c r="MUX51" s="1436" t="e">
        <f t="shared" si="145"/>
        <v>#DIV/0!</v>
      </c>
      <c r="MUY51" s="1436" t="e">
        <f t="shared" si="145"/>
        <v>#DIV/0!</v>
      </c>
      <c r="MUZ51" s="1436" t="e">
        <f t="shared" si="145"/>
        <v>#DIV/0!</v>
      </c>
      <c r="MVA51" s="1436" t="e">
        <f t="shared" si="145"/>
        <v>#DIV/0!</v>
      </c>
      <c r="MVB51" s="1436" t="e">
        <f t="shared" si="145"/>
        <v>#DIV/0!</v>
      </c>
      <c r="MVC51" s="1436" t="e">
        <f t="shared" si="145"/>
        <v>#DIV/0!</v>
      </c>
      <c r="MVD51" s="1436" t="e">
        <f t="shared" si="145"/>
        <v>#DIV/0!</v>
      </c>
      <c r="MVE51" s="1436" t="e">
        <f t="shared" ref="MVE51:MXP51" si="146">+AVERAGE(MUZ52:MVD52)</f>
        <v>#DIV/0!</v>
      </c>
      <c r="MVF51" s="1436" t="e">
        <f t="shared" si="146"/>
        <v>#DIV/0!</v>
      </c>
      <c r="MVG51" s="1436" t="e">
        <f t="shared" si="146"/>
        <v>#DIV/0!</v>
      </c>
      <c r="MVH51" s="1436" t="e">
        <f t="shared" si="146"/>
        <v>#DIV/0!</v>
      </c>
      <c r="MVI51" s="1436" t="e">
        <f t="shared" si="146"/>
        <v>#DIV/0!</v>
      </c>
      <c r="MVJ51" s="1436" t="e">
        <f t="shared" si="146"/>
        <v>#DIV/0!</v>
      </c>
      <c r="MVK51" s="1436" t="e">
        <f t="shared" si="146"/>
        <v>#DIV/0!</v>
      </c>
      <c r="MVL51" s="1436" t="e">
        <f t="shared" si="146"/>
        <v>#DIV/0!</v>
      </c>
      <c r="MVM51" s="1436" t="e">
        <f t="shared" si="146"/>
        <v>#DIV/0!</v>
      </c>
      <c r="MVN51" s="1436" t="e">
        <f t="shared" si="146"/>
        <v>#DIV/0!</v>
      </c>
      <c r="MVO51" s="1436" t="e">
        <f t="shared" si="146"/>
        <v>#DIV/0!</v>
      </c>
      <c r="MVP51" s="1436" t="e">
        <f t="shared" si="146"/>
        <v>#DIV/0!</v>
      </c>
      <c r="MVQ51" s="1436" t="e">
        <f t="shared" si="146"/>
        <v>#DIV/0!</v>
      </c>
      <c r="MVR51" s="1436" t="e">
        <f t="shared" si="146"/>
        <v>#DIV/0!</v>
      </c>
      <c r="MVS51" s="1436" t="e">
        <f t="shared" si="146"/>
        <v>#DIV/0!</v>
      </c>
      <c r="MVT51" s="1436" t="e">
        <f t="shared" si="146"/>
        <v>#DIV/0!</v>
      </c>
      <c r="MVU51" s="1436" t="e">
        <f t="shared" si="146"/>
        <v>#DIV/0!</v>
      </c>
      <c r="MVV51" s="1436" t="e">
        <f t="shared" si="146"/>
        <v>#DIV/0!</v>
      </c>
      <c r="MVW51" s="1436" t="e">
        <f t="shared" si="146"/>
        <v>#DIV/0!</v>
      </c>
      <c r="MVX51" s="1436" t="e">
        <f t="shared" si="146"/>
        <v>#DIV/0!</v>
      </c>
      <c r="MVY51" s="1436" t="e">
        <f t="shared" si="146"/>
        <v>#DIV/0!</v>
      </c>
      <c r="MVZ51" s="1436" t="e">
        <f t="shared" si="146"/>
        <v>#DIV/0!</v>
      </c>
      <c r="MWA51" s="1436" t="e">
        <f t="shared" si="146"/>
        <v>#DIV/0!</v>
      </c>
      <c r="MWB51" s="1436" t="e">
        <f t="shared" si="146"/>
        <v>#DIV/0!</v>
      </c>
      <c r="MWC51" s="1436" t="e">
        <f t="shared" si="146"/>
        <v>#DIV/0!</v>
      </c>
      <c r="MWD51" s="1436" t="e">
        <f t="shared" si="146"/>
        <v>#DIV/0!</v>
      </c>
      <c r="MWE51" s="1436" t="e">
        <f t="shared" si="146"/>
        <v>#DIV/0!</v>
      </c>
      <c r="MWF51" s="1436" t="e">
        <f t="shared" si="146"/>
        <v>#DIV/0!</v>
      </c>
      <c r="MWG51" s="1436" t="e">
        <f t="shared" si="146"/>
        <v>#DIV/0!</v>
      </c>
      <c r="MWH51" s="1436" t="e">
        <f t="shared" si="146"/>
        <v>#DIV/0!</v>
      </c>
      <c r="MWI51" s="1436" t="e">
        <f t="shared" si="146"/>
        <v>#DIV/0!</v>
      </c>
      <c r="MWJ51" s="1436" t="e">
        <f t="shared" si="146"/>
        <v>#DIV/0!</v>
      </c>
      <c r="MWK51" s="1436" t="e">
        <f t="shared" si="146"/>
        <v>#DIV/0!</v>
      </c>
      <c r="MWL51" s="1436" t="e">
        <f t="shared" si="146"/>
        <v>#DIV/0!</v>
      </c>
      <c r="MWM51" s="1436" t="e">
        <f t="shared" si="146"/>
        <v>#DIV/0!</v>
      </c>
      <c r="MWN51" s="1436" t="e">
        <f t="shared" si="146"/>
        <v>#DIV/0!</v>
      </c>
      <c r="MWO51" s="1436" t="e">
        <f t="shared" si="146"/>
        <v>#DIV/0!</v>
      </c>
      <c r="MWP51" s="1436" t="e">
        <f t="shared" si="146"/>
        <v>#DIV/0!</v>
      </c>
      <c r="MWQ51" s="1436" t="e">
        <f t="shared" si="146"/>
        <v>#DIV/0!</v>
      </c>
      <c r="MWR51" s="1436" t="e">
        <f t="shared" si="146"/>
        <v>#DIV/0!</v>
      </c>
      <c r="MWS51" s="1436" t="e">
        <f t="shared" si="146"/>
        <v>#DIV/0!</v>
      </c>
      <c r="MWT51" s="1436" t="e">
        <f t="shared" si="146"/>
        <v>#DIV/0!</v>
      </c>
      <c r="MWU51" s="1436" t="e">
        <f t="shared" si="146"/>
        <v>#DIV/0!</v>
      </c>
      <c r="MWV51" s="1436" t="e">
        <f t="shared" si="146"/>
        <v>#DIV/0!</v>
      </c>
      <c r="MWW51" s="1436" t="e">
        <f t="shared" si="146"/>
        <v>#DIV/0!</v>
      </c>
      <c r="MWX51" s="1436" t="e">
        <f t="shared" si="146"/>
        <v>#DIV/0!</v>
      </c>
      <c r="MWY51" s="1436" t="e">
        <f t="shared" si="146"/>
        <v>#DIV/0!</v>
      </c>
      <c r="MWZ51" s="1436" t="e">
        <f t="shared" si="146"/>
        <v>#DIV/0!</v>
      </c>
      <c r="MXA51" s="1436" t="e">
        <f t="shared" si="146"/>
        <v>#DIV/0!</v>
      </c>
      <c r="MXB51" s="1436" t="e">
        <f t="shared" si="146"/>
        <v>#DIV/0!</v>
      </c>
      <c r="MXC51" s="1436" t="e">
        <f t="shared" si="146"/>
        <v>#DIV/0!</v>
      </c>
      <c r="MXD51" s="1436" t="e">
        <f t="shared" si="146"/>
        <v>#DIV/0!</v>
      </c>
      <c r="MXE51" s="1436" t="e">
        <f t="shared" si="146"/>
        <v>#DIV/0!</v>
      </c>
      <c r="MXF51" s="1436" t="e">
        <f t="shared" si="146"/>
        <v>#DIV/0!</v>
      </c>
      <c r="MXG51" s="1436" t="e">
        <f t="shared" si="146"/>
        <v>#DIV/0!</v>
      </c>
      <c r="MXH51" s="1436" t="e">
        <f t="shared" si="146"/>
        <v>#DIV/0!</v>
      </c>
      <c r="MXI51" s="1436" t="e">
        <f t="shared" si="146"/>
        <v>#DIV/0!</v>
      </c>
      <c r="MXJ51" s="1436" t="e">
        <f t="shared" si="146"/>
        <v>#DIV/0!</v>
      </c>
      <c r="MXK51" s="1436" t="e">
        <f t="shared" si="146"/>
        <v>#DIV/0!</v>
      </c>
      <c r="MXL51" s="1436" t="e">
        <f t="shared" si="146"/>
        <v>#DIV/0!</v>
      </c>
      <c r="MXM51" s="1436" t="e">
        <f t="shared" si="146"/>
        <v>#DIV/0!</v>
      </c>
      <c r="MXN51" s="1436" t="e">
        <f t="shared" si="146"/>
        <v>#DIV/0!</v>
      </c>
      <c r="MXO51" s="1436" t="e">
        <f t="shared" si="146"/>
        <v>#DIV/0!</v>
      </c>
      <c r="MXP51" s="1436" t="e">
        <f t="shared" si="146"/>
        <v>#DIV/0!</v>
      </c>
      <c r="MXQ51" s="1436" t="e">
        <f t="shared" ref="MXQ51:NAB51" si="147">+AVERAGE(MXL52:MXP52)</f>
        <v>#DIV/0!</v>
      </c>
      <c r="MXR51" s="1436" t="e">
        <f t="shared" si="147"/>
        <v>#DIV/0!</v>
      </c>
      <c r="MXS51" s="1436" t="e">
        <f t="shared" si="147"/>
        <v>#DIV/0!</v>
      </c>
      <c r="MXT51" s="1436" t="e">
        <f t="shared" si="147"/>
        <v>#DIV/0!</v>
      </c>
      <c r="MXU51" s="1436" t="e">
        <f t="shared" si="147"/>
        <v>#DIV/0!</v>
      </c>
      <c r="MXV51" s="1436" t="e">
        <f t="shared" si="147"/>
        <v>#DIV/0!</v>
      </c>
      <c r="MXW51" s="1436" t="e">
        <f t="shared" si="147"/>
        <v>#DIV/0!</v>
      </c>
      <c r="MXX51" s="1436" t="e">
        <f t="shared" si="147"/>
        <v>#DIV/0!</v>
      </c>
      <c r="MXY51" s="1436" t="e">
        <f t="shared" si="147"/>
        <v>#DIV/0!</v>
      </c>
      <c r="MXZ51" s="1436" t="e">
        <f t="shared" si="147"/>
        <v>#DIV/0!</v>
      </c>
      <c r="MYA51" s="1436" t="e">
        <f t="shared" si="147"/>
        <v>#DIV/0!</v>
      </c>
      <c r="MYB51" s="1436" t="e">
        <f t="shared" si="147"/>
        <v>#DIV/0!</v>
      </c>
      <c r="MYC51" s="1436" t="e">
        <f t="shared" si="147"/>
        <v>#DIV/0!</v>
      </c>
      <c r="MYD51" s="1436" t="e">
        <f t="shared" si="147"/>
        <v>#DIV/0!</v>
      </c>
      <c r="MYE51" s="1436" t="e">
        <f t="shared" si="147"/>
        <v>#DIV/0!</v>
      </c>
      <c r="MYF51" s="1436" t="e">
        <f t="shared" si="147"/>
        <v>#DIV/0!</v>
      </c>
      <c r="MYG51" s="1436" t="e">
        <f t="shared" si="147"/>
        <v>#DIV/0!</v>
      </c>
      <c r="MYH51" s="1436" t="e">
        <f t="shared" si="147"/>
        <v>#DIV/0!</v>
      </c>
      <c r="MYI51" s="1436" t="e">
        <f t="shared" si="147"/>
        <v>#DIV/0!</v>
      </c>
      <c r="MYJ51" s="1436" t="e">
        <f t="shared" si="147"/>
        <v>#DIV/0!</v>
      </c>
      <c r="MYK51" s="1436" t="e">
        <f t="shared" si="147"/>
        <v>#DIV/0!</v>
      </c>
      <c r="MYL51" s="1436" t="e">
        <f t="shared" si="147"/>
        <v>#DIV/0!</v>
      </c>
      <c r="MYM51" s="1436" t="e">
        <f t="shared" si="147"/>
        <v>#DIV/0!</v>
      </c>
      <c r="MYN51" s="1436" t="e">
        <f t="shared" si="147"/>
        <v>#DIV/0!</v>
      </c>
      <c r="MYO51" s="1436" t="e">
        <f t="shared" si="147"/>
        <v>#DIV/0!</v>
      </c>
      <c r="MYP51" s="1436" t="e">
        <f t="shared" si="147"/>
        <v>#DIV/0!</v>
      </c>
      <c r="MYQ51" s="1436" t="e">
        <f t="shared" si="147"/>
        <v>#DIV/0!</v>
      </c>
      <c r="MYR51" s="1436" t="e">
        <f t="shared" si="147"/>
        <v>#DIV/0!</v>
      </c>
      <c r="MYS51" s="1436" t="e">
        <f t="shared" si="147"/>
        <v>#DIV/0!</v>
      </c>
      <c r="MYT51" s="1436" t="e">
        <f t="shared" si="147"/>
        <v>#DIV/0!</v>
      </c>
      <c r="MYU51" s="1436" t="e">
        <f t="shared" si="147"/>
        <v>#DIV/0!</v>
      </c>
      <c r="MYV51" s="1436" t="e">
        <f t="shared" si="147"/>
        <v>#DIV/0!</v>
      </c>
      <c r="MYW51" s="1436" t="e">
        <f t="shared" si="147"/>
        <v>#DIV/0!</v>
      </c>
      <c r="MYX51" s="1436" t="e">
        <f t="shared" si="147"/>
        <v>#DIV/0!</v>
      </c>
      <c r="MYY51" s="1436" t="e">
        <f t="shared" si="147"/>
        <v>#DIV/0!</v>
      </c>
      <c r="MYZ51" s="1436" t="e">
        <f t="shared" si="147"/>
        <v>#DIV/0!</v>
      </c>
      <c r="MZA51" s="1436" t="e">
        <f t="shared" si="147"/>
        <v>#DIV/0!</v>
      </c>
      <c r="MZB51" s="1436" t="e">
        <f t="shared" si="147"/>
        <v>#DIV/0!</v>
      </c>
      <c r="MZC51" s="1436" t="e">
        <f t="shared" si="147"/>
        <v>#DIV/0!</v>
      </c>
      <c r="MZD51" s="1436" t="e">
        <f t="shared" si="147"/>
        <v>#DIV/0!</v>
      </c>
      <c r="MZE51" s="1436" t="e">
        <f t="shared" si="147"/>
        <v>#DIV/0!</v>
      </c>
      <c r="MZF51" s="1436" t="e">
        <f t="shared" si="147"/>
        <v>#DIV/0!</v>
      </c>
      <c r="MZG51" s="1436" t="e">
        <f t="shared" si="147"/>
        <v>#DIV/0!</v>
      </c>
      <c r="MZH51" s="1436" t="e">
        <f t="shared" si="147"/>
        <v>#DIV/0!</v>
      </c>
      <c r="MZI51" s="1436" t="e">
        <f t="shared" si="147"/>
        <v>#DIV/0!</v>
      </c>
      <c r="MZJ51" s="1436" t="e">
        <f t="shared" si="147"/>
        <v>#DIV/0!</v>
      </c>
      <c r="MZK51" s="1436" t="e">
        <f t="shared" si="147"/>
        <v>#DIV/0!</v>
      </c>
      <c r="MZL51" s="1436" t="e">
        <f t="shared" si="147"/>
        <v>#DIV/0!</v>
      </c>
      <c r="MZM51" s="1436" t="e">
        <f t="shared" si="147"/>
        <v>#DIV/0!</v>
      </c>
      <c r="MZN51" s="1436" t="e">
        <f t="shared" si="147"/>
        <v>#DIV/0!</v>
      </c>
      <c r="MZO51" s="1436" t="e">
        <f t="shared" si="147"/>
        <v>#DIV/0!</v>
      </c>
      <c r="MZP51" s="1436" t="e">
        <f t="shared" si="147"/>
        <v>#DIV/0!</v>
      </c>
      <c r="MZQ51" s="1436" t="e">
        <f t="shared" si="147"/>
        <v>#DIV/0!</v>
      </c>
      <c r="MZR51" s="1436" t="e">
        <f t="shared" si="147"/>
        <v>#DIV/0!</v>
      </c>
      <c r="MZS51" s="1436" t="e">
        <f t="shared" si="147"/>
        <v>#DIV/0!</v>
      </c>
      <c r="MZT51" s="1436" t="e">
        <f t="shared" si="147"/>
        <v>#DIV/0!</v>
      </c>
      <c r="MZU51" s="1436" t="e">
        <f t="shared" si="147"/>
        <v>#DIV/0!</v>
      </c>
      <c r="MZV51" s="1436" t="e">
        <f t="shared" si="147"/>
        <v>#DIV/0!</v>
      </c>
      <c r="MZW51" s="1436" t="e">
        <f t="shared" si="147"/>
        <v>#DIV/0!</v>
      </c>
      <c r="MZX51" s="1436" t="e">
        <f t="shared" si="147"/>
        <v>#DIV/0!</v>
      </c>
      <c r="MZY51" s="1436" t="e">
        <f t="shared" si="147"/>
        <v>#DIV/0!</v>
      </c>
      <c r="MZZ51" s="1436" t="e">
        <f t="shared" si="147"/>
        <v>#DIV/0!</v>
      </c>
      <c r="NAA51" s="1436" t="e">
        <f t="shared" si="147"/>
        <v>#DIV/0!</v>
      </c>
      <c r="NAB51" s="1436" t="e">
        <f t="shared" si="147"/>
        <v>#DIV/0!</v>
      </c>
      <c r="NAC51" s="1436" t="e">
        <f t="shared" ref="NAC51:NCN51" si="148">+AVERAGE(MZX52:NAB52)</f>
        <v>#DIV/0!</v>
      </c>
      <c r="NAD51" s="1436" t="e">
        <f t="shared" si="148"/>
        <v>#DIV/0!</v>
      </c>
      <c r="NAE51" s="1436" t="e">
        <f t="shared" si="148"/>
        <v>#DIV/0!</v>
      </c>
      <c r="NAF51" s="1436" t="e">
        <f t="shared" si="148"/>
        <v>#DIV/0!</v>
      </c>
      <c r="NAG51" s="1436" t="e">
        <f t="shared" si="148"/>
        <v>#DIV/0!</v>
      </c>
      <c r="NAH51" s="1436" t="e">
        <f t="shared" si="148"/>
        <v>#DIV/0!</v>
      </c>
      <c r="NAI51" s="1436" t="e">
        <f t="shared" si="148"/>
        <v>#DIV/0!</v>
      </c>
      <c r="NAJ51" s="1436" t="e">
        <f t="shared" si="148"/>
        <v>#DIV/0!</v>
      </c>
      <c r="NAK51" s="1436" t="e">
        <f t="shared" si="148"/>
        <v>#DIV/0!</v>
      </c>
      <c r="NAL51" s="1436" t="e">
        <f t="shared" si="148"/>
        <v>#DIV/0!</v>
      </c>
      <c r="NAM51" s="1436" t="e">
        <f t="shared" si="148"/>
        <v>#DIV/0!</v>
      </c>
      <c r="NAN51" s="1436" t="e">
        <f t="shared" si="148"/>
        <v>#DIV/0!</v>
      </c>
      <c r="NAO51" s="1436" t="e">
        <f t="shared" si="148"/>
        <v>#DIV/0!</v>
      </c>
      <c r="NAP51" s="1436" t="e">
        <f t="shared" si="148"/>
        <v>#DIV/0!</v>
      </c>
      <c r="NAQ51" s="1436" t="e">
        <f t="shared" si="148"/>
        <v>#DIV/0!</v>
      </c>
      <c r="NAR51" s="1436" t="e">
        <f t="shared" si="148"/>
        <v>#DIV/0!</v>
      </c>
      <c r="NAS51" s="1436" t="e">
        <f t="shared" si="148"/>
        <v>#DIV/0!</v>
      </c>
      <c r="NAT51" s="1436" t="e">
        <f t="shared" si="148"/>
        <v>#DIV/0!</v>
      </c>
      <c r="NAU51" s="1436" t="e">
        <f t="shared" si="148"/>
        <v>#DIV/0!</v>
      </c>
      <c r="NAV51" s="1436" t="e">
        <f t="shared" si="148"/>
        <v>#DIV/0!</v>
      </c>
      <c r="NAW51" s="1436" t="e">
        <f t="shared" si="148"/>
        <v>#DIV/0!</v>
      </c>
      <c r="NAX51" s="1436" t="e">
        <f t="shared" si="148"/>
        <v>#DIV/0!</v>
      </c>
      <c r="NAY51" s="1436" t="e">
        <f t="shared" si="148"/>
        <v>#DIV/0!</v>
      </c>
      <c r="NAZ51" s="1436" t="e">
        <f t="shared" si="148"/>
        <v>#DIV/0!</v>
      </c>
      <c r="NBA51" s="1436" t="e">
        <f t="shared" si="148"/>
        <v>#DIV/0!</v>
      </c>
      <c r="NBB51" s="1436" t="e">
        <f t="shared" si="148"/>
        <v>#DIV/0!</v>
      </c>
      <c r="NBC51" s="1436" t="e">
        <f t="shared" si="148"/>
        <v>#DIV/0!</v>
      </c>
      <c r="NBD51" s="1436" t="e">
        <f t="shared" si="148"/>
        <v>#DIV/0!</v>
      </c>
      <c r="NBE51" s="1436" t="e">
        <f t="shared" si="148"/>
        <v>#DIV/0!</v>
      </c>
      <c r="NBF51" s="1436" t="e">
        <f t="shared" si="148"/>
        <v>#DIV/0!</v>
      </c>
      <c r="NBG51" s="1436" t="e">
        <f t="shared" si="148"/>
        <v>#DIV/0!</v>
      </c>
      <c r="NBH51" s="1436" t="e">
        <f t="shared" si="148"/>
        <v>#DIV/0!</v>
      </c>
      <c r="NBI51" s="1436" t="e">
        <f t="shared" si="148"/>
        <v>#DIV/0!</v>
      </c>
      <c r="NBJ51" s="1436" t="e">
        <f t="shared" si="148"/>
        <v>#DIV/0!</v>
      </c>
      <c r="NBK51" s="1436" t="e">
        <f t="shared" si="148"/>
        <v>#DIV/0!</v>
      </c>
      <c r="NBL51" s="1436" t="e">
        <f t="shared" si="148"/>
        <v>#DIV/0!</v>
      </c>
      <c r="NBM51" s="1436" t="e">
        <f t="shared" si="148"/>
        <v>#DIV/0!</v>
      </c>
      <c r="NBN51" s="1436" t="e">
        <f t="shared" si="148"/>
        <v>#DIV/0!</v>
      </c>
      <c r="NBO51" s="1436" t="e">
        <f t="shared" si="148"/>
        <v>#DIV/0!</v>
      </c>
      <c r="NBP51" s="1436" t="e">
        <f t="shared" si="148"/>
        <v>#DIV/0!</v>
      </c>
      <c r="NBQ51" s="1436" t="e">
        <f t="shared" si="148"/>
        <v>#DIV/0!</v>
      </c>
      <c r="NBR51" s="1436" t="e">
        <f t="shared" si="148"/>
        <v>#DIV/0!</v>
      </c>
      <c r="NBS51" s="1436" t="e">
        <f t="shared" si="148"/>
        <v>#DIV/0!</v>
      </c>
      <c r="NBT51" s="1436" t="e">
        <f t="shared" si="148"/>
        <v>#DIV/0!</v>
      </c>
      <c r="NBU51" s="1436" t="e">
        <f t="shared" si="148"/>
        <v>#DIV/0!</v>
      </c>
      <c r="NBV51" s="1436" t="e">
        <f t="shared" si="148"/>
        <v>#DIV/0!</v>
      </c>
      <c r="NBW51" s="1436" t="e">
        <f t="shared" si="148"/>
        <v>#DIV/0!</v>
      </c>
      <c r="NBX51" s="1436" t="e">
        <f t="shared" si="148"/>
        <v>#DIV/0!</v>
      </c>
      <c r="NBY51" s="1436" t="e">
        <f t="shared" si="148"/>
        <v>#DIV/0!</v>
      </c>
      <c r="NBZ51" s="1436" t="e">
        <f t="shared" si="148"/>
        <v>#DIV/0!</v>
      </c>
      <c r="NCA51" s="1436" t="e">
        <f t="shared" si="148"/>
        <v>#DIV/0!</v>
      </c>
      <c r="NCB51" s="1436" t="e">
        <f t="shared" si="148"/>
        <v>#DIV/0!</v>
      </c>
      <c r="NCC51" s="1436" t="e">
        <f t="shared" si="148"/>
        <v>#DIV/0!</v>
      </c>
      <c r="NCD51" s="1436" t="e">
        <f t="shared" si="148"/>
        <v>#DIV/0!</v>
      </c>
      <c r="NCE51" s="1436" t="e">
        <f t="shared" si="148"/>
        <v>#DIV/0!</v>
      </c>
      <c r="NCF51" s="1436" t="e">
        <f t="shared" si="148"/>
        <v>#DIV/0!</v>
      </c>
      <c r="NCG51" s="1436" t="e">
        <f t="shared" si="148"/>
        <v>#DIV/0!</v>
      </c>
      <c r="NCH51" s="1436" t="e">
        <f t="shared" si="148"/>
        <v>#DIV/0!</v>
      </c>
      <c r="NCI51" s="1436" t="e">
        <f t="shared" si="148"/>
        <v>#DIV/0!</v>
      </c>
      <c r="NCJ51" s="1436" t="e">
        <f t="shared" si="148"/>
        <v>#DIV/0!</v>
      </c>
      <c r="NCK51" s="1436" t="e">
        <f t="shared" si="148"/>
        <v>#DIV/0!</v>
      </c>
      <c r="NCL51" s="1436" t="e">
        <f t="shared" si="148"/>
        <v>#DIV/0!</v>
      </c>
      <c r="NCM51" s="1436" t="e">
        <f t="shared" si="148"/>
        <v>#DIV/0!</v>
      </c>
      <c r="NCN51" s="1436" t="e">
        <f t="shared" si="148"/>
        <v>#DIV/0!</v>
      </c>
      <c r="NCO51" s="1436" t="e">
        <f t="shared" ref="NCO51:NEZ51" si="149">+AVERAGE(NCJ52:NCN52)</f>
        <v>#DIV/0!</v>
      </c>
      <c r="NCP51" s="1436" t="e">
        <f t="shared" si="149"/>
        <v>#DIV/0!</v>
      </c>
      <c r="NCQ51" s="1436" t="e">
        <f t="shared" si="149"/>
        <v>#DIV/0!</v>
      </c>
      <c r="NCR51" s="1436" t="e">
        <f t="shared" si="149"/>
        <v>#DIV/0!</v>
      </c>
      <c r="NCS51" s="1436" t="e">
        <f t="shared" si="149"/>
        <v>#DIV/0!</v>
      </c>
      <c r="NCT51" s="1436" t="e">
        <f t="shared" si="149"/>
        <v>#DIV/0!</v>
      </c>
      <c r="NCU51" s="1436" t="e">
        <f t="shared" si="149"/>
        <v>#DIV/0!</v>
      </c>
      <c r="NCV51" s="1436" t="e">
        <f t="shared" si="149"/>
        <v>#DIV/0!</v>
      </c>
      <c r="NCW51" s="1436" t="e">
        <f t="shared" si="149"/>
        <v>#DIV/0!</v>
      </c>
      <c r="NCX51" s="1436" t="e">
        <f t="shared" si="149"/>
        <v>#DIV/0!</v>
      </c>
      <c r="NCY51" s="1436" t="e">
        <f t="shared" si="149"/>
        <v>#DIV/0!</v>
      </c>
      <c r="NCZ51" s="1436" t="e">
        <f t="shared" si="149"/>
        <v>#DIV/0!</v>
      </c>
      <c r="NDA51" s="1436" t="e">
        <f t="shared" si="149"/>
        <v>#DIV/0!</v>
      </c>
      <c r="NDB51" s="1436" t="e">
        <f t="shared" si="149"/>
        <v>#DIV/0!</v>
      </c>
      <c r="NDC51" s="1436" t="e">
        <f t="shared" si="149"/>
        <v>#DIV/0!</v>
      </c>
      <c r="NDD51" s="1436" t="e">
        <f t="shared" si="149"/>
        <v>#DIV/0!</v>
      </c>
      <c r="NDE51" s="1436" t="e">
        <f t="shared" si="149"/>
        <v>#DIV/0!</v>
      </c>
      <c r="NDF51" s="1436" t="e">
        <f t="shared" si="149"/>
        <v>#DIV/0!</v>
      </c>
      <c r="NDG51" s="1436" t="e">
        <f t="shared" si="149"/>
        <v>#DIV/0!</v>
      </c>
      <c r="NDH51" s="1436" t="e">
        <f t="shared" si="149"/>
        <v>#DIV/0!</v>
      </c>
      <c r="NDI51" s="1436" t="e">
        <f t="shared" si="149"/>
        <v>#DIV/0!</v>
      </c>
      <c r="NDJ51" s="1436" t="e">
        <f t="shared" si="149"/>
        <v>#DIV/0!</v>
      </c>
      <c r="NDK51" s="1436" t="e">
        <f t="shared" si="149"/>
        <v>#DIV/0!</v>
      </c>
      <c r="NDL51" s="1436" t="e">
        <f t="shared" si="149"/>
        <v>#DIV/0!</v>
      </c>
      <c r="NDM51" s="1436" t="e">
        <f t="shared" si="149"/>
        <v>#DIV/0!</v>
      </c>
      <c r="NDN51" s="1436" t="e">
        <f t="shared" si="149"/>
        <v>#DIV/0!</v>
      </c>
      <c r="NDO51" s="1436" t="e">
        <f t="shared" si="149"/>
        <v>#DIV/0!</v>
      </c>
      <c r="NDP51" s="1436" t="e">
        <f t="shared" si="149"/>
        <v>#DIV/0!</v>
      </c>
      <c r="NDQ51" s="1436" t="e">
        <f t="shared" si="149"/>
        <v>#DIV/0!</v>
      </c>
      <c r="NDR51" s="1436" t="e">
        <f t="shared" si="149"/>
        <v>#DIV/0!</v>
      </c>
      <c r="NDS51" s="1436" t="e">
        <f t="shared" si="149"/>
        <v>#DIV/0!</v>
      </c>
      <c r="NDT51" s="1436" t="e">
        <f t="shared" si="149"/>
        <v>#DIV/0!</v>
      </c>
      <c r="NDU51" s="1436" t="e">
        <f t="shared" si="149"/>
        <v>#DIV/0!</v>
      </c>
      <c r="NDV51" s="1436" t="e">
        <f t="shared" si="149"/>
        <v>#DIV/0!</v>
      </c>
      <c r="NDW51" s="1436" t="e">
        <f t="shared" si="149"/>
        <v>#DIV/0!</v>
      </c>
      <c r="NDX51" s="1436" t="e">
        <f t="shared" si="149"/>
        <v>#DIV/0!</v>
      </c>
      <c r="NDY51" s="1436" t="e">
        <f t="shared" si="149"/>
        <v>#DIV/0!</v>
      </c>
      <c r="NDZ51" s="1436" t="e">
        <f t="shared" si="149"/>
        <v>#DIV/0!</v>
      </c>
      <c r="NEA51" s="1436" t="e">
        <f t="shared" si="149"/>
        <v>#DIV/0!</v>
      </c>
      <c r="NEB51" s="1436" t="e">
        <f t="shared" si="149"/>
        <v>#DIV/0!</v>
      </c>
      <c r="NEC51" s="1436" t="e">
        <f t="shared" si="149"/>
        <v>#DIV/0!</v>
      </c>
      <c r="NED51" s="1436" t="e">
        <f t="shared" si="149"/>
        <v>#DIV/0!</v>
      </c>
      <c r="NEE51" s="1436" t="e">
        <f t="shared" si="149"/>
        <v>#DIV/0!</v>
      </c>
      <c r="NEF51" s="1436" t="e">
        <f t="shared" si="149"/>
        <v>#DIV/0!</v>
      </c>
      <c r="NEG51" s="1436" t="e">
        <f t="shared" si="149"/>
        <v>#DIV/0!</v>
      </c>
      <c r="NEH51" s="1436" t="e">
        <f t="shared" si="149"/>
        <v>#DIV/0!</v>
      </c>
      <c r="NEI51" s="1436" t="e">
        <f t="shared" si="149"/>
        <v>#DIV/0!</v>
      </c>
      <c r="NEJ51" s="1436" t="e">
        <f t="shared" si="149"/>
        <v>#DIV/0!</v>
      </c>
      <c r="NEK51" s="1436" t="e">
        <f t="shared" si="149"/>
        <v>#DIV/0!</v>
      </c>
      <c r="NEL51" s="1436" t="e">
        <f t="shared" si="149"/>
        <v>#DIV/0!</v>
      </c>
      <c r="NEM51" s="1436" t="e">
        <f t="shared" si="149"/>
        <v>#DIV/0!</v>
      </c>
      <c r="NEN51" s="1436" t="e">
        <f t="shared" si="149"/>
        <v>#DIV/0!</v>
      </c>
      <c r="NEO51" s="1436" t="e">
        <f t="shared" si="149"/>
        <v>#DIV/0!</v>
      </c>
      <c r="NEP51" s="1436" t="e">
        <f t="shared" si="149"/>
        <v>#DIV/0!</v>
      </c>
      <c r="NEQ51" s="1436" t="e">
        <f t="shared" si="149"/>
        <v>#DIV/0!</v>
      </c>
      <c r="NER51" s="1436" t="e">
        <f t="shared" si="149"/>
        <v>#DIV/0!</v>
      </c>
      <c r="NES51" s="1436" t="e">
        <f t="shared" si="149"/>
        <v>#DIV/0!</v>
      </c>
      <c r="NET51" s="1436" t="e">
        <f t="shared" si="149"/>
        <v>#DIV/0!</v>
      </c>
      <c r="NEU51" s="1436" t="e">
        <f t="shared" si="149"/>
        <v>#DIV/0!</v>
      </c>
      <c r="NEV51" s="1436" t="e">
        <f t="shared" si="149"/>
        <v>#DIV/0!</v>
      </c>
      <c r="NEW51" s="1436" t="e">
        <f t="shared" si="149"/>
        <v>#DIV/0!</v>
      </c>
      <c r="NEX51" s="1436" t="e">
        <f t="shared" si="149"/>
        <v>#DIV/0!</v>
      </c>
      <c r="NEY51" s="1436" t="e">
        <f t="shared" si="149"/>
        <v>#DIV/0!</v>
      </c>
      <c r="NEZ51" s="1436" t="e">
        <f t="shared" si="149"/>
        <v>#DIV/0!</v>
      </c>
      <c r="NFA51" s="1436" t="e">
        <f t="shared" ref="NFA51:NHL51" si="150">+AVERAGE(NEV52:NEZ52)</f>
        <v>#DIV/0!</v>
      </c>
      <c r="NFB51" s="1436" t="e">
        <f t="shared" si="150"/>
        <v>#DIV/0!</v>
      </c>
      <c r="NFC51" s="1436" t="e">
        <f t="shared" si="150"/>
        <v>#DIV/0!</v>
      </c>
      <c r="NFD51" s="1436" t="e">
        <f t="shared" si="150"/>
        <v>#DIV/0!</v>
      </c>
      <c r="NFE51" s="1436" t="e">
        <f t="shared" si="150"/>
        <v>#DIV/0!</v>
      </c>
      <c r="NFF51" s="1436" t="e">
        <f t="shared" si="150"/>
        <v>#DIV/0!</v>
      </c>
      <c r="NFG51" s="1436" t="e">
        <f t="shared" si="150"/>
        <v>#DIV/0!</v>
      </c>
      <c r="NFH51" s="1436" t="e">
        <f t="shared" si="150"/>
        <v>#DIV/0!</v>
      </c>
      <c r="NFI51" s="1436" t="e">
        <f t="shared" si="150"/>
        <v>#DIV/0!</v>
      </c>
      <c r="NFJ51" s="1436" t="e">
        <f t="shared" si="150"/>
        <v>#DIV/0!</v>
      </c>
      <c r="NFK51" s="1436" t="e">
        <f t="shared" si="150"/>
        <v>#DIV/0!</v>
      </c>
      <c r="NFL51" s="1436" t="e">
        <f t="shared" si="150"/>
        <v>#DIV/0!</v>
      </c>
      <c r="NFM51" s="1436" t="e">
        <f t="shared" si="150"/>
        <v>#DIV/0!</v>
      </c>
      <c r="NFN51" s="1436" t="e">
        <f t="shared" si="150"/>
        <v>#DIV/0!</v>
      </c>
      <c r="NFO51" s="1436" t="e">
        <f t="shared" si="150"/>
        <v>#DIV/0!</v>
      </c>
      <c r="NFP51" s="1436" t="e">
        <f t="shared" si="150"/>
        <v>#DIV/0!</v>
      </c>
      <c r="NFQ51" s="1436" t="e">
        <f t="shared" si="150"/>
        <v>#DIV/0!</v>
      </c>
      <c r="NFR51" s="1436" t="e">
        <f t="shared" si="150"/>
        <v>#DIV/0!</v>
      </c>
      <c r="NFS51" s="1436" t="e">
        <f t="shared" si="150"/>
        <v>#DIV/0!</v>
      </c>
      <c r="NFT51" s="1436" t="e">
        <f t="shared" si="150"/>
        <v>#DIV/0!</v>
      </c>
      <c r="NFU51" s="1436" t="e">
        <f t="shared" si="150"/>
        <v>#DIV/0!</v>
      </c>
      <c r="NFV51" s="1436" t="e">
        <f t="shared" si="150"/>
        <v>#DIV/0!</v>
      </c>
      <c r="NFW51" s="1436" t="e">
        <f t="shared" si="150"/>
        <v>#DIV/0!</v>
      </c>
      <c r="NFX51" s="1436" t="e">
        <f t="shared" si="150"/>
        <v>#DIV/0!</v>
      </c>
      <c r="NFY51" s="1436" t="e">
        <f t="shared" si="150"/>
        <v>#DIV/0!</v>
      </c>
      <c r="NFZ51" s="1436" t="e">
        <f t="shared" si="150"/>
        <v>#DIV/0!</v>
      </c>
      <c r="NGA51" s="1436" t="e">
        <f t="shared" si="150"/>
        <v>#DIV/0!</v>
      </c>
      <c r="NGB51" s="1436" t="e">
        <f t="shared" si="150"/>
        <v>#DIV/0!</v>
      </c>
      <c r="NGC51" s="1436" t="e">
        <f t="shared" si="150"/>
        <v>#DIV/0!</v>
      </c>
      <c r="NGD51" s="1436" t="e">
        <f t="shared" si="150"/>
        <v>#DIV/0!</v>
      </c>
      <c r="NGE51" s="1436" t="e">
        <f t="shared" si="150"/>
        <v>#DIV/0!</v>
      </c>
      <c r="NGF51" s="1436" t="e">
        <f t="shared" si="150"/>
        <v>#DIV/0!</v>
      </c>
      <c r="NGG51" s="1436" t="e">
        <f t="shared" si="150"/>
        <v>#DIV/0!</v>
      </c>
      <c r="NGH51" s="1436" t="e">
        <f t="shared" si="150"/>
        <v>#DIV/0!</v>
      </c>
      <c r="NGI51" s="1436" t="e">
        <f t="shared" si="150"/>
        <v>#DIV/0!</v>
      </c>
      <c r="NGJ51" s="1436" t="e">
        <f t="shared" si="150"/>
        <v>#DIV/0!</v>
      </c>
      <c r="NGK51" s="1436" t="e">
        <f t="shared" si="150"/>
        <v>#DIV/0!</v>
      </c>
      <c r="NGL51" s="1436" t="e">
        <f t="shared" si="150"/>
        <v>#DIV/0!</v>
      </c>
      <c r="NGM51" s="1436" t="e">
        <f t="shared" si="150"/>
        <v>#DIV/0!</v>
      </c>
      <c r="NGN51" s="1436" t="e">
        <f t="shared" si="150"/>
        <v>#DIV/0!</v>
      </c>
      <c r="NGO51" s="1436" t="e">
        <f t="shared" si="150"/>
        <v>#DIV/0!</v>
      </c>
      <c r="NGP51" s="1436" t="e">
        <f t="shared" si="150"/>
        <v>#DIV/0!</v>
      </c>
      <c r="NGQ51" s="1436" t="e">
        <f t="shared" si="150"/>
        <v>#DIV/0!</v>
      </c>
      <c r="NGR51" s="1436" t="e">
        <f t="shared" si="150"/>
        <v>#DIV/0!</v>
      </c>
      <c r="NGS51" s="1436" t="e">
        <f t="shared" si="150"/>
        <v>#DIV/0!</v>
      </c>
      <c r="NGT51" s="1436" t="e">
        <f t="shared" si="150"/>
        <v>#DIV/0!</v>
      </c>
      <c r="NGU51" s="1436" t="e">
        <f t="shared" si="150"/>
        <v>#DIV/0!</v>
      </c>
      <c r="NGV51" s="1436" t="e">
        <f t="shared" si="150"/>
        <v>#DIV/0!</v>
      </c>
      <c r="NGW51" s="1436" t="e">
        <f t="shared" si="150"/>
        <v>#DIV/0!</v>
      </c>
      <c r="NGX51" s="1436" t="e">
        <f t="shared" si="150"/>
        <v>#DIV/0!</v>
      </c>
      <c r="NGY51" s="1436" t="e">
        <f t="shared" si="150"/>
        <v>#DIV/0!</v>
      </c>
      <c r="NGZ51" s="1436" t="e">
        <f t="shared" si="150"/>
        <v>#DIV/0!</v>
      </c>
      <c r="NHA51" s="1436" t="e">
        <f t="shared" si="150"/>
        <v>#DIV/0!</v>
      </c>
      <c r="NHB51" s="1436" t="e">
        <f t="shared" si="150"/>
        <v>#DIV/0!</v>
      </c>
      <c r="NHC51" s="1436" t="e">
        <f t="shared" si="150"/>
        <v>#DIV/0!</v>
      </c>
      <c r="NHD51" s="1436" t="e">
        <f t="shared" si="150"/>
        <v>#DIV/0!</v>
      </c>
      <c r="NHE51" s="1436" t="e">
        <f t="shared" si="150"/>
        <v>#DIV/0!</v>
      </c>
      <c r="NHF51" s="1436" t="e">
        <f t="shared" si="150"/>
        <v>#DIV/0!</v>
      </c>
      <c r="NHG51" s="1436" t="e">
        <f t="shared" si="150"/>
        <v>#DIV/0!</v>
      </c>
      <c r="NHH51" s="1436" t="e">
        <f t="shared" si="150"/>
        <v>#DIV/0!</v>
      </c>
      <c r="NHI51" s="1436" t="e">
        <f t="shared" si="150"/>
        <v>#DIV/0!</v>
      </c>
      <c r="NHJ51" s="1436" t="e">
        <f t="shared" si="150"/>
        <v>#DIV/0!</v>
      </c>
      <c r="NHK51" s="1436" t="e">
        <f t="shared" si="150"/>
        <v>#DIV/0!</v>
      </c>
      <c r="NHL51" s="1436" t="e">
        <f t="shared" si="150"/>
        <v>#DIV/0!</v>
      </c>
      <c r="NHM51" s="1436" t="e">
        <f t="shared" ref="NHM51:NJX51" si="151">+AVERAGE(NHH52:NHL52)</f>
        <v>#DIV/0!</v>
      </c>
      <c r="NHN51" s="1436" t="e">
        <f t="shared" si="151"/>
        <v>#DIV/0!</v>
      </c>
      <c r="NHO51" s="1436" t="e">
        <f t="shared" si="151"/>
        <v>#DIV/0!</v>
      </c>
      <c r="NHP51" s="1436" t="e">
        <f t="shared" si="151"/>
        <v>#DIV/0!</v>
      </c>
      <c r="NHQ51" s="1436" t="e">
        <f t="shared" si="151"/>
        <v>#DIV/0!</v>
      </c>
      <c r="NHR51" s="1436" t="e">
        <f t="shared" si="151"/>
        <v>#DIV/0!</v>
      </c>
      <c r="NHS51" s="1436" t="e">
        <f t="shared" si="151"/>
        <v>#DIV/0!</v>
      </c>
      <c r="NHT51" s="1436" t="e">
        <f t="shared" si="151"/>
        <v>#DIV/0!</v>
      </c>
      <c r="NHU51" s="1436" t="e">
        <f t="shared" si="151"/>
        <v>#DIV/0!</v>
      </c>
      <c r="NHV51" s="1436" t="e">
        <f t="shared" si="151"/>
        <v>#DIV/0!</v>
      </c>
      <c r="NHW51" s="1436" t="e">
        <f t="shared" si="151"/>
        <v>#DIV/0!</v>
      </c>
      <c r="NHX51" s="1436" t="e">
        <f t="shared" si="151"/>
        <v>#DIV/0!</v>
      </c>
      <c r="NHY51" s="1436" t="e">
        <f t="shared" si="151"/>
        <v>#DIV/0!</v>
      </c>
      <c r="NHZ51" s="1436" t="e">
        <f t="shared" si="151"/>
        <v>#DIV/0!</v>
      </c>
      <c r="NIA51" s="1436" t="e">
        <f t="shared" si="151"/>
        <v>#DIV/0!</v>
      </c>
      <c r="NIB51" s="1436" t="e">
        <f t="shared" si="151"/>
        <v>#DIV/0!</v>
      </c>
      <c r="NIC51" s="1436" t="e">
        <f t="shared" si="151"/>
        <v>#DIV/0!</v>
      </c>
      <c r="NID51" s="1436" t="e">
        <f t="shared" si="151"/>
        <v>#DIV/0!</v>
      </c>
      <c r="NIE51" s="1436" t="e">
        <f t="shared" si="151"/>
        <v>#DIV/0!</v>
      </c>
      <c r="NIF51" s="1436" t="e">
        <f t="shared" si="151"/>
        <v>#DIV/0!</v>
      </c>
      <c r="NIG51" s="1436" t="e">
        <f t="shared" si="151"/>
        <v>#DIV/0!</v>
      </c>
      <c r="NIH51" s="1436" t="e">
        <f t="shared" si="151"/>
        <v>#DIV/0!</v>
      </c>
      <c r="NII51" s="1436" t="e">
        <f t="shared" si="151"/>
        <v>#DIV/0!</v>
      </c>
      <c r="NIJ51" s="1436" t="e">
        <f t="shared" si="151"/>
        <v>#DIV/0!</v>
      </c>
      <c r="NIK51" s="1436" t="e">
        <f t="shared" si="151"/>
        <v>#DIV/0!</v>
      </c>
      <c r="NIL51" s="1436" t="e">
        <f t="shared" si="151"/>
        <v>#DIV/0!</v>
      </c>
      <c r="NIM51" s="1436" t="e">
        <f t="shared" si="151"/>
        <v>#DIV/0!</v>
      </c>
      <c r="NIN51" s="1436" t="e">
        <f t="shared" si="151"/>
        <v>#DIV/0!</v>
      </c>
      <c r="NIO51" s="1436" t="e">
        <f t="shared" si="151"/>
        <v>#DIV/0!</v>
      </c>
      <c r="NIP51" s="1436" t="e">
        <f t="shared" si="151"/>
        <v>#DIV/0!</v>
      </c>
      <c r="NIQ51" s="1436" t="e">
        <f t="shared" si="151"/>
        <v>#DIV/0!</v>
      </c>
      <c r="NIR51" s="1436" t="e">
        <f t="shared" si="151"/>
        <v>#DIV/0!</v>
      </c>
      <c r="NIS51" s="1436" t="e">
        <f t="shared" si="151"/>
        <v>#DIV/0!</v>
      </c>
      <c r="NIT51" s="1436" t="e">
        <f t="shared" si="151"/>
        <v>#DIV/0!</v>
      </c>
      <c r="NIU51" s="1436" t="e">
        <f t="shared" si="151"/>
        <v>#DIV/0!</v>
      </c>
      <c r="NIV51" s="1436" t="e">
        <f t="shared" si="151"/>
        <v>#DIV/0!</v>
      </c>
      <c r="NIW51" s="1436" t="e">
        <f t="shared" si="151"/>
        <v>#DIV/0!</v>
      </c>
      <c r="NIX51" s="1436" t="e">
        <f t="shared" si="151"/>
        <v>#DIV/0!</v>
      </c>
      <c r="NIY51" s="1436" t="e">
        <f t="shared" si="151"/>
        <v>#DIV/0!</v>
      </c>
      <c r="NIZ51" s="1436" t="e">
        <f t="shared" si="151"/>
        <v>#DIV/0!</v>
      </c>
      <c r="NJA51" s="1436" t="e">
        <f t="shared" si="151"/>
        <v>#DIV/0!</v>
      </c>
      <c r="NJB51" s="1436" t="e">
        <f t="shared" si="151"/>
        <v>#DIV/0!</v>
      </c>
      <c r="NJC51" s="1436" t="e">
        <f t="shared" si="151"/>
        <v>#DIV/0!</v>
      </c>
      <c r="NJD51" s="1436" t="e">
        <f t="shared" si="151"/>
        <v>#DIV/0!</v>
      </c>
      <c r="NJE51" s="1436" t="e">
        <f t="shared" si="151"/>
        <v>#DIV/0!</v>
      </c>
      <c r="NJF51" s="1436" t="e">
        <f t="shared" si="151"/>
        <v>#DIV/0!</v>
      </c>
      <c r="NJG51" s="1436" t="e">
        <f t="shared" si="151"/>
        <v>#DIV/0!</v>
      </c>
      <c r="NJH51" s="1436" t="e">
        <f t="shared" si="151"/>
        <v>#DIV/0!</v>
      </c>
      <c r="NJI51" s="1436" t="e">
        <f t="shared" si="151"/>
        <v>#DIV/0!</v>
      </c>
      <c r="NJJ51" s="1436" t="e">
        <f t="shared" si="151"/>
        <v>#DIV/0!</v>
      </c>
      <c r="NJK51" s="1436" t="e">
        <f t="shared" si="151"/>
        <v>#DIV/0!</v>
      </c>
      <c r="NJL51" s="1436" t="e">
        <f t="shared" si="151"/>
        <v>#DIV/0!</v>
      </c>
      <c r="NJM51" s="1436" t="e">
        <f t="shared" si="151"/>
        <v>#DIV/0!</v>
      </c>
      <c r="NJN51" s="1436" t="e">
        <f t="shared" si="151"/>
        <v>#DIV/0!</v>
      </c>
      <c r="NJO51" s="1436" t="e">
        <f t="shared" si="151"/>
        <v>#DIV/0!</v>
      </c>
      <c r="NJP51" s="1436" t="e">
        <f t="shared" si="151"/>
        <v>#DIV/0!</v>
      </c>
      <c r="NJQ51" s="1436" t="e">
        <f t="shared" si="151"/>
        <v>#DIV/0!</v>
      </c>
      <c r="NJR51" s="1436" t="e">
        <f t="shared" si="151"/>
        <v>#DIV/0!</v>
      </c>
      <c r="NJS51" s="1436" t="e">
        <f t="shared" si="151"/>
        <v>#DIV/0!</v>
      </c>
      <c r="NJT51" s="1436" t="e">
        <f t="shared" si="151"/>
        <v>#DIV/0!</v>
      </c>
      <c r="NJU51" s="1436" t="e">
        <f t="shared" si="151"/>
        <v>#DIV/0!</v>
      </c>
      <c r="NJV51" s="1436" t="e">
        <f t="shared" si="151"/>
        <v>#DIV/0!</v>
      </c>
      <c r="NJW51" s="1436" t="e">
        <f t="shared" si="151"/>
        <v>#DIV/0!</v>
      </c>
      <c r="NJX51" s="1436" t="e">
        <f t="shared" si="151"/>
        <v>#DIV/0!</v>
      </c>
      <c r="NJY51" s="1436" t="e">
        <f t="shared" ref="NJY51:NMJ51" si="152">+AVERAGE(NJT52:NJX52)</f>
        <v>#DIV/0!</v>
      </c>
      <c r="NJZ51" s="1436" t="e">
        <f t="shared" si="152"/>
        <v>#DIV/0!</v>
      </c>
      <c r="NKA51" s="1436" t="e">
        <f t="shared" si="152"/>
        <v>#DIV/0!</v>
      </c>
      <c r="NKB51" s="1436" t="e">
        <f t="shared" si="152"/>
        <v>#DIV/0!</v>
      </c>
      <c r="NKC51" s="1436" t="e">
        <f t="shared" si="152"/>
        <v>#DIV/0!</v>
      </c>
      <c r="NKD51" s="1436" t="e">
        <f t="shared" si="152"/>
        <v>#DIV/0!</v>
      </c>
      <c r="NKE51" s="1436" t="e">
        <f t="shared" si="152"/>
        <v>#DIV/0!</v>
      </c>
      <c r="NKF51" s="1436" t="e">
        <f t="shared" si="152"/>
        <v>#DIV/0!</v>
      </c>
      <c r="NKG51" s="1436" t="e">
        <f t="shared" si="152"/>
        <v>#DIV/0!</v>
      </c>
      <c r="NKH51" s="1436" t="e">
        <f t="shared" si="152"/>
        <v>#DIV/0!</v>
      </c>
      <c r="NKI51" s="1436" t="e">
        <f t="shared" si="152"/>
        <v>#DIV/0!</v>
      </c>
      <c r="NKJ51" s="1436" t="e">
        <f t="shared" si="152"/>
        <v>#DIV/0!</v>
      </c>
      <c r="NKK51" s="1436" t="e">
        <f t="shared" si="152"/>
        <v>#DIV/0!</v>
      </c>
      <c r="NKL51" s="1436" t="e">
        <f t="shared" si="152"/>
        <v>#DIV/0!</v>
      </c>
      <c r="NKM51" s="1436" t="e">
        <f t="shared" si="152"/>
        <v>#DIV/0!</v>
      </c>
      <c r="NKN51" s="1436" t="e">
        <f t="shared" si="152"/>
        <v>#DIV/0!</v>
      </c>
      <c r="NKO51" s="1436" t="e">
        <f t="shared" si="152"/>
        <v>#DIV/0!</v>
      </c>
      <c r="NKP51" s="1436" t="e">
        <f t="shared" si="152"/>
        <v>#DIV/0!</v>
      </c>
      <c r="NKQ51" s="1436" t="e">
        <f t="shared" si="152"/>
        <v>#DIV/0!</v>
      </c>
      <c r="NKR51" s="1436" t="e">
        <f t="shared" si="152"/>
        <v>#DIV/0!</v>
      </c>
      <c r="NKS51" s="1436" t="e">
        <f t="shared" si="152"/>
        <v>#DIV/0!</v>
      </c>
      <c r="NKT51" s="1436" t="e">
        <f t="shared" si="152"/>
        <v>#DIV/0!</v>
      </c>
      <c r="NKU51" s="1436" t="e">
        <f t="shared" si="152"/>
        <v>#DIV/0!</v>
      </c>
      <c r="NKV51" s="1436" t="e">
        <f t="shared" si="152"/>
        <v>#DIV/0!</v>
      </c>
      <c r="NKW51" s="1436" t="e">
        <f t="shared" si="152"/>
        <v>#DIV/0!</v>
      </c>
      <c r="NKX51" s="1436" t="e">
        <f t="shared" si="152"/>
        <v>#DIV/0!</v>
      </c>
      <c r="NKY51" s="1436" t="e">
        <f t="shared" si="152"/>
        <v>#DIV/0!</v>
      </c>
      <c r="NKZ51" s="1436" t="e">
        <f t="shared" si="152"/>
        <v>#DIV/0!</v>
      </c>
      <c r="NLA51" s="1436" t="e">
        <f t="shared" si="152"/>
        <v>#DIV/0!</v>
      </c>
      <c r="NLB51" s="1436" t="e">
        <f t="shared" si="152"/>
        <v>#DIV/0!</v>
      </c>
      <c r="NLC51" s="1436" t="e">
        <f t="shared" si="152"/>
        <v>#DIV/0!</v>
      </c>
      <c r="NLD51" s="1436" t="e">
        <f t="shared" si="152"/>
        <v>#DIV/0!</v>
      </c>
      <c r="NLE51" s="1436" t="e">
        <f t="shared" si="152"/>
        <v>#DIV/0!</v>
      </c>
      <c r="NLF51" s="1436" t="e">
        <f t="shared" si="152"/>
        <v>#DIV/0!</v>
      </c>
      <c r="NLG51" s="1436" t="e">
        <f t="shared" si="152"/>
        <v>#DIV/0!</v>
      </c>
      <c r="NLH51" s="1436" t="e">
        <f t="shared" si="152"/>
        <v>#DIV/0!</v>
      </c>
      <c r="NLI51" s="1436" t="e">
        <f t="shared" si="152"/>
        <v>#DIV/0!</v>
      </c>
      <c r="NLJ51" s="1436" t="e">
        <f t="shared" si="152"/>
        <v>#DIV/0!</v>
      </c>
      <c r="NLK51" s="1436" t="e">
        <f t="shared" si="152"/>
        <v>#DIV/0!</v>
      </c>
      <c r="NLL51" s="1436" t="e">
        <f t="shared" si="152"/>
        <v>#DIV/0!</v>
      </c>
      <c r="NLM51" s="1436" t="e">
        <f t="shared" si="152"/>
        <v>#DIV/0!</v>
      </c>
      <c r="NLN51" s="1436" t="e">
        <f t="shared" si="152"/>
        <v>#DIV/0!</v>
      </c>
      <c r="NLO51" s="1436" t="e">
        <f t="shared" si="152"/>
        <v>#DIV/0!</v>
      </c>
      <c r="NLP51" s="1436" t="e">
        <f t="shared" si="152"/>
        <v>#DIV/0!</v>
      </c>
      <c r="NLQ51" s="1436" t="e">
        <f t="shared" si="152"/>
        <v>#DIV/0!</v>
      </c>
      <c r="NLR51" s="1436" t="e">
        <f t="shared" si="152"/>
        <v>#DIV/0!</v>
      </c>
      <c r="NLS51" s="1436" t="e">
        <f t="shared" si="152"/>
        <v>#DIV/0!</v>
      </c>
      <c r="NLT51" s="1436" t="e">
        <f t="shared" si="152"/>
        <v>#DIV/0!</v>
      </c>
      <c r="NLU51" s="1436" t="e">
        <f t="shared" si="152"/>
        <v>#DIV/0!</v>
      </c>
      <c r="NLV51" s="1436" t="e">
        <f t="shared" si="152"/>
        <v>#DIV/0!</v>
      </c>
      <c r="NLW51" s="1436" t="e">
        <f t="shared" si="152"/>
        <v>#DIV/0!</v>
      </c>
      <c r="NLX51" s="1436" t="e">
        <f t="shared" si="152"/>
        <v>#DIV/0!</v>
      </c>
      <c r="NLY51" s="1436" t="e">
        <f t="shared" si="152"/>
        <v>#DIV/0!</v>
      </c>
      <c r="NLZ51" s="1436" t="e">
        <f t="shared" si="152"/>
        <v>#DIV/0!</v>
      </c>
      <c r="NMA51" s="1436" t="e">
        <f t="shared" si="152"/>
        <v>#DIV/0!</v>
      </c>
      <c r="NMB51" s="1436" t="e">
        <f t="shared" si="152"/>
        <v>#DIV/0!</v>
      </c>
      <c r="NMC51" s="1436" t="e">
        <f t="shared" si="152"/>
        <v>#DIV/0!</v>
      </c>
      <c r="NMD51" s="1436" t="e">
        <f t="shared" si="152"/>
        <v>#DIV/0!</v>
      </c>
      <c r="NME51" s="1436" t="e">
        <f t="shared" si="152"/>
        <v>#DIV/0!</v>
      </c>
      <c r="NMF51" s="1436" t="e">
        <f t="shared" si="152"/>
        <v>#DIV/0!</v>
      </c>
      <c r="NMG51" s="1436" t="e">
        <f t="shared" si="152"/>
        <v>#DIV/0!</v>
      </c>
      <c r="NMH51" s="1436" t="e">
        <f t="shared" si="152"/>
        <v>#DIV/0!</v>
      </c>
      <c r="NMI51" s="1436" t="e">
        <f t="shared" si="152"/>
        <v>#DIV/0!</v>
      </c>
      <c r="NMJ51" s="1436" t="e">
        <f t="shared" si="152"/>
        <v>#DIV/0!</v>
      </c>
      <c r="NMK51" s="1436" t="e">
        <f t="shared" ref="NMK51:NOV51" si="153">+AVERAGE(NMF52:NMJ52)</f>
        <v>#DIV/0!</v>
      </c>
      <c r="NML51" s="1436" t="e">
        <f t="shared" si="153"/>
        <v>#DIV/0!</v>
      </c>
      <c r="NMM51" s="1436" t="e">
        <f t="shared" si="153"/>
        <v>#DIV/0!</v>
      </c>
      <c r="NMN51" s="1436" t="e">
        <f t="shared" si="153"/>
        <v>#DIV/0!</v>
      </c>
      <c r="NMO51" s="1436" t="e">
        <f t="shared" si="153"/>
        <v>#DIV/0!</v>
      </c>
      <c r="NMP51" s="1436" t="e">
        <f t="shared" si="153"/>
        <v>#DIV/0!</v>
      </c>
      <c r="NMQ51" s="1436" t="e">
        <f t="shared" si="153"/>
        <v>#DIV/0!</v>
      </c>
      <c r="NMR51" s="1436" t="e">
        <f t="shared" si="153"/>
        <v>#DIV/0!</v>
      </c>
      <c r="NMS51" s="1436" t="e">
        <f t="shared" si="153"/>
        <v>#DIV/0!</v>
      </c>
      <c r="NMT51" s="1436" t="e">
        <f t="shared" si="153"/>
        <v>#DIV/0!</v>
      </c>
      <c r="NMU51" s="1436" t="e">
        <f t="shared" si="153"/>
        <v>#DIV/0!</v>
      </c>
      <c r="NMV51" s="1436" t="e">
        <f t="shared" si="153"/>
        <v>#DIV/0!</v>
      </c>
      <c r="NMW51" s="1436" t="e">
        <f t="shared" si="153"/>
        <v>#DIV/0!</v>
      </c>
      <c r="NMX51" s="1436" t="e">
        <f t="shared" si="153"/>
        <v>#DIV/0!</v>
      </c>
      <c r="NMY51" s="1436" t="e">
        <f t="shared" si="153"/>
        <v>#DIV/0!</v>
      </c>
      <c r="NMZ51" s="1436" t="e">
        <f t="shared" si="153"/>
        <v>#DIV/0!</v>
      </c>
      <c r="NNA51" s="1436" t="e">
        <f t="shared" si="153"/>
        <v>#DIV/0!</v>
      </c>
      <c r="NNB51" s="1436" t="e">
        <f t="shared" si="153"/>
        <v>#DIV/0!</v>
      </c>
      <c r="NNC51" s="1436" t="e">
        <f t="shared" si="153"/>
        <v>#DIV/0!</v>
      </c>
      <c r="NND51" s="1436" t="e">
        <f t="shared" si="153"/>
        <v>#DIV/0!</v>
      </c>
      <c r="NNE51" s="1436" t="e">
        <f t="shared" si="153"/>
        <v>#DIV/0!</v>
      </c>
      <c r="NNF51" s="1436" t="e">
        <f t="shared" si="153"/>
        <v>#DIV/0!</v>
      </c>
      <c r="NNG51" s="1436" t="e">
        <f t="shared" si="153"/>
        <v>#DIV/0!</v>
      </c>
      <c r="NNH51" s="1436" t="e">
        <f t="shared" si="153"/>
        <v>#DIV/0!</v>
      </c>
      <c r="NNI51" s="1436" t="e">
        <f t="shared" si="153"/>
        <v>#DIV/0!</v>
      </c>
      <c r="NNJ51" s="1436" t="e">
        <f t="shared" si="153"/>
        <v>#DIV/0!</v>
      </c>
      <c r="NNK51" s="1436" t="e">
        <f t="shared" si="153"/>
        <v>#DIV/0!</v>
      </c>
      <c r="NNL51" s="1436" t="e">
        <f t="shared" si="153"/>
        <v>#DIV/0!</v>
      </c>
      <c r="NNM51" s="1436" t="e">
        <f t="shared" si="153"/>
        <v>#DIV/0!</v>
      </c>
      <c r="NNN51" s="1436" t="e">
        <f t="shared" si="153"/>
        <v>#DIV/0!</v>
      </c>
      <c r="NNO51" s="1436" t="e">
        <f t="shared" si="153"/>
        <v>#DIV/0!</v>
      </c>
      <c r="NNP51" s="1436" t="e">
        <f t="shared" si="153"/>
        <v>#DIV/0!</v>
      </c>
      <c r="NNQ51" s="1436" t="e">
        <f t="shared" si="153"/>
        <v>#DIV/0!</v>
      </c>
      <c r="NNR51" s="1436" t="e">
        <f t="shared" si="153"/>
        <v>#DIV/0!</v>
      </c>
      <c r="NNS51" s="1436" t="e">
        <f t="shared" si="153"/>
        <v>#DIV/0!</v>
      </c>
      <c r="NNT51" s="1436" t="e">
        <f t="shared" si="153"/>
        <v>#DIV/0!</v>
      </c>
      <c r="NNU51" s="1436" t="e">
        <f t="shared" si="153"/>
        <v>#DIV/0!</v>
      </c>
      <c r="NNV51" s="1436" t="e">
        <f t="shared" si="153"/>
        <v>#DIV/0!</v>
      </c>
      <c r="NNW51" s="1436" t="e">
        <f t="shared" si="153"/>
        <v>#DIV/0!</v>
      </c>
      <c r="NNX51" s="1436" t="e">
        <f t="shared" si="153"/>
        <v>#DIV/0!</v>
      </c>
      <c r="NNY51" s="1436" t="e">
        <f t="shared" si="153"/>
        <v>#DIV/0!</v>
      </c>
      <c r="NNZ51" s="1436" t="e">
        <f t="shared" si="153"/>
        <v>#DIV/0!</v>
      </c>
      <c r="NOA51" s="1436" t="e">
        <f t="shared" si="153"/>
        <v>#DIV/0!</v>
      </c>
      <c r="NOB51" s="1436" t="e">
        <f t="shared" si="153"/>
        <v>#DIV/0!</v>
      </c>
      <c r="NOC51" s="1436" t="e">
        <f t="shared" si="153"/>
        <v>#DIV/0!</v>
      </c>
      <c r="NOD51" s="1436" t="e">
        <f t="shared" si="153"/>
        <v>#DIV/0!</v>
      </c>
      <c r="NOE51" s="1436" t="e">
        <f t="shared" si="153"/>
        <v>#DIV/0!</v>
      </c>
      <c r="NOF51" s="1436" t="e">
        <f t="shared" si="153"/>
        <v>#DIV/0!</v>
      </c>
      <c r="NOG51" s="1436" t="e">
        <f t="shared" si="153"/>
        <v>#DIV/0!</v>
      </c>
      <c r="NOH51" s="1436" t="e">
        <f t="shared" si="153"/>
        <v>#DIV/0!</v>
      </c>
      <c r="NOI51" s="1436" t="e">
        <f t="shared" si="153"/>
        <v>#DIV/0!</v>
      </c>
      <c r="NOJ51" s="1436" t="e">
        <f t="shared" si="153"/>
        <v>#DIV/0!</v>
      </c>
      <c r="NOK51" s="1436" t="e">
        <f t="shared" si="153"/>
        <v>#DIV/0!</v>
      </c>
      <c r="NOL51" s="1436" t="e">
        <f t="shared" si="153"/>
        <v>#DIV/0!</v>
      </c>
      <c r="NOM51" s="1436" t="e">
        <f t="shared" si="153"/>
        <v>#DIV/0!</v>
      </c>
      <c r="NON51" s="1436" t="e">
        <f t="shared" si="153"/>
        <v>#DIV/0!</v>
      </c>
      <c r="NOO51" s="1436" t="e">
        <f t="shared" si="153"/>
        <v>#DIV/0!</v>
      </c>
      <c r="NOP51" s="1436" t="e">
        <f t="shared" si="153"/>
        <v>#DIV/0!</v>
      </c>
      <c r="NOQ51" s="1436" t="e">
        <f t="shared" si="153"/>
        <v>#DIV/0!</v>
      </c>
      <c r="NOR51" s="1436" t="e">
        <f t="shared" si="153"/>
        <v>#DIV/0!</v>
      </c>
      <c r="NOS51" s="1436" t="e">
        <f t="shared" si="153"/>
        <v>#DIV/0!</v>
      </c>
      <c r="NOT51" s="1436" t="e">
        <f t="shared" si="153"/>
        <v>#DIV/0!</v>
      </c>
      <c r="NOU51" s="1436" t="e">
        <f t="shared" si="153"/>
        <v>#DIV/0!</v>
      </c>
      <c r="NOV51" s="1436" t="e">
        <f t="shared" si="153"/>
        <v>#DIV/0!</v>
      </c>
      <c r="NOW51" s="1436" t="e">
        <f t="shared" ref="NOW51:NRH51" si="154">+AVERAGE(NOR52:NOV52)</f>
        <v>#DIV/0!</v>
      </c>
      <c r="NOX51" s="1436" t="e">
        <f t="shared" si="154"/>
        <v>#DIV/0!</v>
      </c>
      <c r="NOY51" s="1436" t="e">
        <f t="shared" si="154"/>
        <v>#DIV/0!</v>
      </c>
      <c r="NOZ51" s="1436" t="e">
        <f t="shared" si="154"/>
        <v>#DIV/0!</v>
      </c>
      <c r="NPA51" s="1436" t="e">
        <f t="shared" si="154"/>
        <v>#DIV/0!</v>
      </c>
      <c r="NPB51" s="1436" t="e">
        <f t="shared" si="154"/>
        <v>#DIV/0!</v>
      </c>
      <c r="NPC51" s="1436" t="e">
        <f t="shared" si="154"/>
        <v>#DIV/0!</v>
      </c>
      <c r="NPD51" s="1436" t="e">
        <f t="shared" si="154"/>
        <v>#DIV/0!</v>
      </c>
      <c r="NPE51" s="1436" t="e">
        <f t="shared" si="154"/>
        <v>#DIV/0!</v>
      </c>
      <c r="NPF51" s="1436" t="e">
        <f t="shared" si="154"/>
        <v>#DIV/0!</v>
      </c>
      <c r="NPG51" s="1436" t="e">
        <f t="shared" si="154"/>
        <v>#DIV/0!</v>
      </c>
      <c r="NPH51" s="1436" t="e">
        <f t="shared" si="154"/>
        <v>#DIV/0!</v>
      </c>
      <c r="NPI51" s="1436" t="e">
        <f t="shared" si="154"/>
        <v>#DIV/0!</v>
      </c>
      <c r="NPJ51" s="1436" t="e">
        <f t="shared" si="154"/>
        <v>#DIV/0!</v>
      </c>
      <c r="NPK51" s="1436" t="e">
        <f t="shared" si="154"/>
        <v>#DIV/0!</v>
      </c>
      <c r="NPL51" s="1436" t="e">
        <f t="shared" si="154"/>
        <v>#DIV/0!</v>
      </c>
      <c r="NPM51" s="1436" t="e">
        <f t="shared" si="154"/>
        <v>#DIV/0!</v>
      </c>
      <c r="NPN51" s="1436" t="e">
        <f t="shared" si="154"/>
        <v>#DIV/0!</v>
      </c>
      <c r="NPO51" s="1436" t="e">
        <f t="shared" si="154"/>
        <v>#DIV/0!</v>
      </c>
      <c r="NPP51" s="1436" t="e">
        <f t="shared" si="154"/>
        <v>#DIV/0!</v>
      </c>
      <c r="NPQ51" s="1436" t="e">
        <f t="shared" si="154"/>
        <v>#DIV/0!</v>
      </c>
      <c r="NPR51" s="1436" t="e">
        <f t="shared" si="154"/>
        <v>#DIV/0!</v>
      </c>
      <c r="NPS51" s="1436" t="e">
        <f t="shared" si="154"/>
        <v>#DIV/0!</v>
      </c>
      <c r="NPT51" s="1436" t="e">
        <f t="shared" si="154"/>
        <v>#DIV/0!</v>
      </c>
      <c r="NPU51" s="1436" t="e">
        <f t="shared" si="154"/>
        <v>#DIV/0!</v>
      </c>
      <c r="NPV51" s="1436" t="e">
        <f t="shared" si="154"/>
        <v>#DIV/0!</v>
      </c>
      <c r="NPW51" s="1436" t="e">
        <f t="shared" si="154"/>
        <v>#DIV/0!</v>
      </c>
      <c r="NPX51" s="1436" t="e">
        <f t="shared" si="154"/>
        <v>#DIV/0!</v>
      </c>
      <c r="NPY51" s="1436" t="e">
        <f t="shared" si="154"/>
        <v>#DIV/0!</v>
      </c>
      <c r="NPZ51" s="1436" t="e">
        <f t="shared" si="154"/>
        <v>#DIV/0!</v>
      </c>
      <c r="NQA51" s="1436" t="e">
        <f t="shared" si="154"/>
        <v>#DIV/0!</v>
      </c>
      <c r="NQB51" s="1436" t="e">
        <f t="shared" si="154"/>
        <v>#DIV/0!</v>
      </c>
      <c r="NQC51" s="1436" t="e">
        <f t="shared" si="154"/>
        <v>#DIV/0!</v>
      </c>
      <c r="NQD51" s="1436" t="e">
        <f t="shared" si="154"/>
        <v>#DIV/0!</v>
      </c>
      <c r="NQE51" s="1436" t="e">
        <f t="shared" si="154"/>
        <v>#DIV/0!</v>
      </c>
      <c r="NQF51" s="1436" t="e">
        <f t="shared" si="154"/>
        <v>#DIV/0!</v>
      </c>
      <c r="NQG51" s="1436" t="e">
        <f t="shared" si="154"/>
        <v>#DIV/0!</v>
      </c>
      <c r="NQH51" s="1436" t="e">
        <f t="shared" si="154"/>
        <v>#DIV/0!</v>
      </c>
      <c r="NQI51" s="1436" t="e">
        <f t="shared" si="154"/>
        <v>#DIV/0!</v>
      </c>
      <c r="NQJ51" s="1436" t="e">
        <f t="shared" si="154"/>
        <v>#DIV/0!</v>
      </c>
      <c r="NQK51" s="1436" t="e">
        <f t="shared" si="154"/>
        <v>#DIV/0!</v>
      </c>
      <c r="NQL51" s="1436" t="e">
        <f t="shared" si="154"/>
        <v>#DIV/0!</v>
      </c>
      <c r="NQM51" s="1436" t="e">
        <f t="shared" si="154"/>
        <v>#DIV/0!</v>
      </c>
      <c r="NQN51" s="1436" t="e">
        <f t="shared" si="154"/>
        <v>#DIV/0!</v>
      </c>
      <c r="NQO51" s="1436" t="e">
        <f t="shared" si="154"/>
        <v>#DIV/0!</v>
      </c>
      <c r="NQP51" s="1436" t="e">
        <f t="shared" si="154"/>
        <v>#DIV/0!</v>
      </c>
      <c r="NQQ51" s="1436" t="e">
        <f t="shared" si="154"/>
        <v>#DIV/0!</v>
      </c>
      <c r="NQR51" s="1436" t="e">
        <f t="shared" si="154"/>
        <v>#DIV/0!</v>
      </c>
      <c r="NQS51" s="1436" t="e">
        <f t="shared" si="154"/>
        <v>#DIV/0!</v>
      </c>
      <c r="NQT51" s="1436" t="e">
        <f t="shared" si="154"/>
        <v>#DIV/0!</v>
      </c>
      <c r="NQU51" s="1436" t="e">
        <f t="shared" si="154"/>
        <v>#DIV/0!</v>
      </c>
      <c r="NQV51" s="1436" t="e">
        <f t="shared" si="154"/>
        <v>#DIV/0!</v>
      </c>
      <c r="NQW51" s="1436" t="e">
        <f t="shared" si="154"/>
        <v>#DIV/0!</v>
      </c>
      <c r="NQX51" s="1436" t="e">
        <f t="shared" si="154"/>
        <v>#DIV/0!</v>
      </c>
      <c r="NQY51" s="1436" t="e">
        <f t="shared" si="154"/>
        <v>#DIV/0!</v>
      </c>
      <c r="NQZ51" s="1436" t="e">
        <f t="shared" si="154"/>
        <v>#DIV/0!</v>
      </c>
      <c r="NRA51" s="1436" t="e">
        <f t="shared" si="154"/>
        <v>#DIV/0!</v>
      </c>
      <c r="NRB51" s="1436" t="e">
        <f t="shared" si="154"/>
        <v>#DIV/0!</v>
      </c>
      <c r="NRC51" s="1436" t="e">
        <f t="shared" si="154"/>
        <v>#DIV/0!</v>
      </c>
      <c r="NRD51" s="1436" t="e">
        <f t="shared" si="154"/>
        <v>#DIV/0!</v>
      </c>
      <c r="NRE51" s="1436" t="e">
        <f t="shared" si="154"/>
        <v>#DIV/0!</v>
      </c>
      <c r="NRF51" s="1436" t="e">
        <f t="shared" si="154"/>
        <v>#DIV/0!</v>
      </c>
      <c r="NRG51" s="1436" t="e">
        <f t="shared" si="154"/>
        <v>#DIV/0!</v>
      </c>
      <c r="NRH51" s="1436" t="e">
        <f t="shared" si="154"/>
        <v>#DIV/0!</v>
      </c>
      <c r="NRI51" s="1436" t="e">
        <f t="shared" ref="NRI51:NTT51" si="155">+AVERAGE(NRD52:NRH52)</f>
        <v>#DIV/0!</v>
      </c>
      <c r="NRJ51" s="1436" t="e">
        <f t="shared" si="155"/>
        <v>#DIV/0!</v>
      </c>
      <c r="NRK51" s="1436" t="e">
        <f t="shared" si="155"/>
        <v>#DIV/0!</v>
      </c>
      <c r="NRL51" s="1436" t="e">
        <f t="shared" si="155"/>
        <v>#DIV/0!</v>
      </c>
      <c r="NRM51" s="1436" t="e">
        <f t="shared" si="155"/>
        <v>#DIV/0!</v>
      </c>
      <c r="NRN51" s="1436" t="e">
        <f t="shared" si="155"/>
        <v>#DIV/0!</v>
      </c>
      <c r="NRO51" s="1436" t="e">
        <f t="shared" si="155"/>
        <v>#DIV/0!</v>
      </c>
      <c r="NRP51" s="1436" t="e">
        <f t="shared" si="155"/>
        <v>#DIV/0!</v>
      </c>
      <c r="NRQ51" s="1436" t="e">
        <f t="shared" si="155"/>
        <v>#DIV/0!</v>
      </c>
      <c r="NRR51" s="1436" t="e">
        <f t="shared" si="155"/>
        <v>#DIV/0!</v>
      </c>
      <c r="NRS51" s="1436" t="e">
        <f t="shared" si="155"/>
        <v>#DIV/0!</v>
      </c>
      <c r="NRT51" s="1436" t="e">
        <f t="shared" si="155"/>
        <v>#DIV/0!</v>
      </c>
      <c r="NRU51" s="1436" t="e">
        <f t="shared" si="155"/>
        <v>#DIV/0!</v>
      </c>
      <c r="NRV51" s="1436" t="e">
        <f t="shared" si="155"/>
        <v>#DIV/0!</v>
      </c>
      <c r="NRW51" s="1436" t="e">
        <f t="shared" si="155"/>
        <v>#DIV/0!</v>
      </c>
      <c r="NRX51" s="1436" t="e">
        <f t="shared" si="155"/>
        <v>#DIV/0!</v>
      </c>
      <c r="NRY51" s="1436" t="e">
        <f t="shared" si="155"/>
        <v>#DIV/0!</v>
      </c>
      <c r="NRZ51" s="1436" t="e">
        <f t="shared" si="155"/>
        <v>#DIV/0!</v>
      </c>
      <c r="NSA51" s="1436" t="e">
        <f t="shared" si="155"/>
        <v>#DIV/0!</v>
      </c>
      <c r="NSB51" s="1436" t="e">
        <f t="shared" si="155"/>
        <v>#DIV/0!</v>
      </c>
      <c r="NSC51" s="1436" t="e">
        <f t="shared" si="155"/>
        <v>#DIV/0!</v>
      </c>
      <c r="NSD51" s="1436" t="e">
        <f t="shared" si="155"/>
        <v>#DIV/0!</v>
      </c>
      <c r="NSE51" s="1436" t="e">
        <f t="shared" si="155"/>
        <v>#DIV/0!</v>
      </c>
      <c r="NSF51" s="1436" t="e">
        <f t="shared" si="155"/>
        <v>#DIV/0!</v>
      </c>
      <c r="NSG51" s="1436" t="e">
        <f t="shared" si="155"/>
        <v>#DIV/0!</v>
      </c>
      <c r="NSH51" s="1436" t="e">
        <f t="shared" si="155"/>
        <v>#DIV/0!</v>
      </c>
      <c r="NSI51" s="1436" t="e">
        <f t="shared" si="155"/>
        <v>#DIV/0!</v>
      </c>
      <c r="NSJ51" s="1436" t="e">
        <f t="shared" si="155"/>
        <v>#DIV/0!</v>
      </c>
      <c r="NSK51" s="1436" t="e">
        <f t="shared" si="155"/>
        <v>#DIV/0!</v>
      </c>
      <c r="NSL51" s="1436" t="e">
        <f t="shared" si="155"/>
        <v>#DIV/0!</v>
      </c>
      <c r="NSM51" s="1436" t="e">
        <f t="shared" si="155"/>
        <v>#DIV/0!</v>
      </c>
      <c r="NSN51" s="1436" t="e">
        <f t="shared" si="155"/>
        <v>#DIV/0!</v>
      </c>
      <c r="NSO51" s="1436" t="e">
        <f t="shared" si="155"/>
        <v>#DIV/0!</v>
      </c>
      <c r="NSP51" s="1436" t="e">
        <f t="shared" si="155"/>
        <v>#DIV/0!</v>
      </c>
      <c r="NSQ51" s="1436" t="e">
        <f t="shared" si="155"/>
        <v>#DIV/0!</v>
      </c>
      <c r="NSR51" s="1436" t="e">
        <f t="shared" si="155"/>
        <v>#DIV/0!</v>
      </c>
      <c r="NSS51" s="1436" t="e">
        <f t="shared" si="155"/>
        <v>#DIV/0!</v>
      </c>
      <c r="NST51" s="1436" t="e">
        <f t="shared" si="155"/>
        <v>#DIV/0!</v>
      </c>
      <c r="NSU51" s="1436" t="e">
        <f t="shared" si="155"/>
        <v>#DIV/0!</v>
      </c>
      <c r="NSV51" s="1436" t="e">
        <f t="shared" si="155"/>
        <v>#DIV/0!</v>
      </c>
      <c r="NSW51" s="1436" t="e">
        <f t="shared" si="155"/>
        <v>#DIV/0!</v>
      </c>
      <c r="NSX51" s="1436" t="e">
        <f t="shared" si="155"/>
        <v>#DIV/0!</v>
      </c>
      <c r="NSY51" s="1436" t="e">
        <f t="shared" si="155"/>
        <v>#DIV/0!</v>
      </c>
      <c r="NSZ51" s="1436" t="e">
        <f t="shared" si="155"/>
        <v>#DIV/0!</v>
      </c>
      <c r="NTA51" s="1436" t="e">
        <f t="shared" si="155"/>
        <v>#DIV/0!</v>
      </c>
      <c r="NTB51" s="1436" t="e">
        <f t="shared" si="155"/>
        <v>#DIV/0!</v>
      </c>
      <c r="NTC51" s="1436" t="e">
        <f t="shared" si="155"/>
        <v>#DIV/0!</v>
      </c>
      <c r="NTD51" s="1436" t="e">
        <f t="shared" si="155"/>
        <v>#DIV/0!</v>
      </c>
      <c r="NTE51" s="1436" t="e">
        <f t="shared" si="155"/>
        <v>#DIV/0!</v>
      </c>
      <c r="NTF51" s="1436" t="e">
        <f t="shared" si="155"/>
        <v>#DIV/0!</v>
      </c>
      <c r="NTG51" s="1436" t="e">
        <f t="shared" si="155"/>
        <v>#DIV/0!</v>
      </c>
      <c r="NTH51" s="1436" t="e">
        <f t="shared" si="155"/>
        <v>#DIV/0!</v>
      </c>
      <c r="NTI51" s="1436" t="e">
        <f t="shared" si="155"/>
        <v>#DIV/0!</v>
      </c>
      <c r="NTJ51" s="1436" t="e">
        <f t="shared" si="155"/>
        <v>#DIV/0!</v>
      </c>
      <c r="NTK51" s="1436" t="e">
        <f t="shared" si="155"/>
        <v>#DIV/0!</v>
      </c>
      <c r="NTL51" s="1436" t="e">
        <f t="shared" si="155"/>
        <v>#DIV/0!</v>
      </c>
      <c r="NTM51" s="1436" t="e">
        <f t="shared" si="155"/>
        <v>#DIV/0!</v>
      </c>
      <c r="NTN51" s="1436" t="e">
        <f t="shared" si="155"/>
        <v>#DIV/0!</v>
      </c>
      <c r="NTO51" s="1436" t="e">
        <f t="shared" si="155"/>
        <v>#DIV/0!</v>
      </c>
      <c r="NTP51" s="1436" t="e">
        <f t="shared" si="155"/>
        <v>#DIV/0!</v>
      </c>
      <c r="NTQ51" s="1436" t="e">
        <f t="shared" si="155"/>
        <v>#DIV/0!</v>
      </c>
      <c r="NTR51" s="1436" t="e">
        <f t="shared" si="155"/>
        <v>#DIV/0!</v>
      </c>
      <c r="NTS51" s="1436" t="e">
        <f t="shared" si="155"/>
        <v>#DIV/0!</v>
      </c>
      <c r="NTT51" s="1436" t="e">
        <f t="shared" si="155"/>
        <v>#DIV/0!</v>
      </c>
      <c r="NTU51" s="1436" t="e">
        <f t="shared" ref="NTU51:NWF51" si="156">+AVERAGE(NTP52:NTT52)</f>
        <v>#DIV/0!</v>
      </c>
      <c r="NTV51" s="1436" t="e">
        <f t="shared" si="156"/>
        <v>#DIV/0!</v>
      </c>
      <c r="NTW51" s="1436" t="e">
        <f t="shared" si="156"/>
        <v>#DIV/0!</v>
      </c>
      <c r="NTX51" s="1436" t="e">
        <f t="shared" si="156"/>
        <v>#DIV/0!</v>
      </c>
      <c r="NTY51" s="1436" t="e">
        <f t="shared" si="156"/>
        <v>#DIV/0!</v>
      </c>
      <c r="NTZ51" s="1436" t="e">
        <f t="shared" si="156"/>
        <v>#DIV/0!</v>
      </c>
      <c r="NUA51" s="1436" t="e">
        <f t="shared" si="156"/>
        <v>#DIV/0!</v>
      </c>
      <c r="NUB51" s="1436" t="e">
        <f t="shared" si="156"/>
        <v>#DIV/0!</v>
      </c>
      <c r="NUC51" s="1436" t="e">
        <f t="shared" si="156"/>
        <v>#DIV/0!</v>
      </c>
      <c r="NUD51" s="1436" t="e">
        <f t="shared" si="156"/>
        <v>#DIV/0!</v>
      </c>
      <c r="NUE51" s="1436" t="e">
        <f t="shared" si="156"/>
        <v>#DIV/0!</v>
      </c>
      <c r="NUF51" s="1436" t="e">
        <f t="shared" si="156"/>
        <v>#DIV/0!</v>
      </c>
      <c r="NUG51" s="1436" t="e">
        <f t="shared" si="156"/>
        <v>#DIV/0!</v>
      </c>
      <c r="NUH51" s="1436" t="e">
        <f t="shared" si="156"/>
        <v>#DIV/0!</v>
      </c>
      <c r="NUI51" s="1436" t="e">
        <f t="shared" si="156"/>
        <v>#DIV/0!</v>
      </c>
      <c r="NUJ51" s="1436" t="e">
        <f t="shared" si="156"/>
        <v>#DIV/0!</v>
      </c>
      <c r="NUK51" s="1436" t="e">
        <f t="shared" si="156"/>
        <v>#DIV/0!</v>
      </c>
      <c r="NUL51" s="1436" t="e">
        <f t="shared" si="156"/>
        <v>#DIV/0!</v>
      </c>
      <c r="NUM51" s="1436" t="e">
        <f t="shared" si="156"/>
        <v>#DIV/0!</v>
      </c>
      <c r="NUN51" s="1436" t="e">
        <f t="shared" si="156"/>
        <v>#DIV/0!</v>
      </c>
      <c r="NUO51" s="1436" t="e">
        <f t="shared" si="156"/>
        <v>#DIV/0!</v>
      </c>
      <c r="NUP51" s="1436" t="e">
        <f t="shared" si="156"/>
        <v>#DIV/0!</v>
      </c>
      <c r="NUQ51" s="1436" t="e">
        <f t="shared" si="156"/>
        <v>#DIV/0!</v>
      </c>
      <c r="NUR51" s="1436" t="e">
        <f t="shared" si="156"/>
        <v>#DIV/0!</v>
      </c>
      <c r="NUS51" s="1436" t="e">
        <f t="shared" si="156"/>
        <v>#DIV/0!</v>
      </c>
      <c r="NUT51" s="1436" t="e">
        <f t="shared" si="156"/>
        <v>#DIV/0!</v>
      </c>
      <c r="NUU51" s="1436" t="e">
        <f t="shared" si="156"/>
        <v>#DIV/0!</v>
      </c>
      <c r="NUV51" s="1436" t="e">
        <f t="shared" si="156"/>
        <v>#DIV/0!</v>
      </c>
      <c r="NUW51" s="1436" t="e">
        <f t="shared" si="156"/>
        <v>#DIV/0!</v>
      </c>
      <c r="NUX51" s="1436" t="e">
        <f t="shared" si="156"/>
        <v>#DIV/0!</v>
      </c>
      <c r="NUY51" s="1436" t="e">
        <f t="shared" si="156"/>
        <v>#DIV/0!</v>
      </c>
      <c r="NUZ51" s="1436" t="e">
        <f t="shared" si="156"/>
        <v>#DIV/0!</v>
      </c>
      <c r="NVA51" s="1436" t="e">
        <f t="shared" si="156"/>
        <v>#DIV/0!</v>
      </c>
      <c r="NVB51" s="1436" t="e">
        <f t="shared" si="156"/>
        <v>#DIV/0!</v>
      </c>
      <c r="NVC51" s="1436" t="e">
        <f t="shared" si="156"/>
        <v>#DIV/0!</v>
      </c>
      <c r="NVD51" s="1436" t="e">
        <f t="shared" si="156"/>
        <v>#DIV/0!</v>
      </c>
      <c r="NVE51" s="1436" t="e">
        <f t="shared" si="156"/>
        <v>#DIV/0!</v>
      </c>
      <c r="NVF51" s="1436" t="e">
        <f t="shared" si="156"/>
        <v>#DIV/0!</v>
      </c>
      <c r="NVG51" s="1436" t="e">
        <f t="shared" si="156"/>
        <v>#DIV/0!</v>
      </c>
      <c r="NVH51" s="1436" t="e">
        <f t="shared" si="156"/>
        <v>#DIV/0!</v>
      </c>
      <c r="NVI51" s="1436" t="e">
        <f t="shared" si="156"/>
        <v>#DIV/0!</v>
      </c>
      <c r="NVJ51" s="1436" t="e">
        <f t="shared" si="156"/>
        <v>#DIV/0!</v>
      </c>
      <c r="NVK51" s="1436" t="e">
        <f t="shared" si="156"/>
        <v>#DIV/0!</v>
      </c>
      <c r="NVL51" s="1436" t="e">
        <f t="shared" si="156"/>
        <v>#DIV/0!</v>
      </c>
      <c r="NVM51" s="1436" t="e">
        <f t="shared" si="156"/>
        <v>#DIV/0!</v>
      </c>
      <c r="NVN51" s="1436" t="e">
        <f t="shared" si="156"/>
        <v>#DIV/0!</v>
      </c>
      <c r="NVO51" s="1436" t="e">
        <f t="shared" si="156"/>
        <v>#DIV/0!</v>
      </c>
      <c r="NVP51" s="1436" t="e">
        <f t="shared" si="156"/>
        <v>#DIV/0!</v>
      </c>
      <c r="NVQ51" s="1436" t="e">
        <f t="shared" si="156"/>
        <v>#DIV/0!</v>
      </c>
      <c r="NVR51" s="1436" t="e">
        <f t="shared" si="156"/>
        <v>#DIV/0!</v>
      </c>
      <c r="NVS51" s="1436" t="e">
        <f t="shared" si="156"/>
        <v>#DIV/0!</v>
      </c>
      <c r="NVT51" s="1436" t="e">
        <f t="shared" si="156"/>
        <v>#DIV/0!</v>
      </c>
      <c r="NVU51" s="1436" t="e">
        <f t="shared" si="156"/>
        <v>#DIV/0!</v>
      </c>
      <c r="NVV51" s="1436" t="e">
        <f t="shared" si="156"/>
        <v>#DIV/0!</v>
      </c>
      <c r="NVW51" s="1436" t="e">
        <f t="shared" si="156"/>
        <v>#DIV/0!</v>
      </c>
      <c r="NVX51" s="1436" t="e">
        <f t="shared" si="156"/>
        <v>#DIV/0!</v>
      </c>
      <c r="NVY51" s="1436" t="e">
        <f t="shared" si="156"/>
        <v>#DIV/0!</v>
      </c>
      <c r="NVZ51" s="1436" t="e">
        <f t="shared" si="156"/>
        <v>#DIV/0!</v>
      </c>
      <c r="NWA51" s="1436" t="e">
        <f t="shared" si="156"/>
        <v>#DIV/0!</v>
      </c>
      <c r="NWB51" s="1436" t="e">
        <f t="shared" si="156"/>
        <v>#DIV/0!</v>
      </c>
      <c r="NWC51" s="1436" t="e">
        <f t="shared" si="156"/>
        <v>#DIV/0!</v>
      </c>
      <c r="NWD51" s="1436" t="e">
        <f t="shared" si="156"/>
        <v>#DIV/0!</v>
      </c>
      <c r="NWE51" s="1436" t="e">
        <f t="shared" si="156"/>
        <v>#DIV/0!</v>
      </c>
      <c r="NWF51" s="1436" t="e">
        <f t="shared" si="156"/>
        <v>#DIV/0!</v>
      </c>
      <c r="NWG51" s="1436" t="e">
        <f t="shared" ref="NWG51:NYR51" si="157">+AVERAGE(NWB52:NWF52)</f>
        <v>#DIV/0!</v>
      </c>
      <c r="NWH51" s="1436" t="e">
        <f t="shared" si="157"/>
        <v>#DIV/0!</v>
      </c>
      <c r="NWI51" s="1436" t="e">
        <f t="shared" si="157"/>
        <v>#DIV/0!</v>
      </c>
      <c r="NWJ51" s="1436" t="e">
        <f t="shared" si="157"/>
        <v>#DIV/0!</v>
      </c>
      <c r="NWK51" s="1436" t="e">
        <f t="shared" si="157"/>
        <v>#DIV/0!</v>
      </c>
      <c r="NWL51" s="1436" t="e">
        <f t="shared" si="157"/>
        <v>#DIV/0!</v>
      </c>
      <c r="NWM51" s="1436" t="e">
        <f t="shared" si="157"/>
        <v>#DIV/0!</v>
      </c>
      <c r="NWN51" s="1436" t="e">
        <f t="shared" si="157"/>
        <v>#DIV/0!</v>
      </c>
      <c r="NWO51" s="1436" t="e">
        <f t="shared" si="157"/>
        <v>#DIV/0!</v>
      </c>
      <c r="NWP51" s="1436" t="e">
        <f t="shared" si="157"/>
        <v>#DIV/0!</v>
      </c>
      <c r="NWQ51" s="1436" t="e">
        <f t="shared" si="157"/>
        <v>#DIV/0!</v>
      </c>
      <c r="NWR51" s="1436" t="e">
        <f t="shared" si="157"/>
        <v>#DIV/0!</v>
      </c>
      <c r="NWS51" s="1436" t="e">
        <f t="shared" si="157"/>
        <v>#DIV/0!</v>
      </c>
      <c r="NWT51" s="1436" t="e">
        <f t="shared" si="157"/>
        <v>#DIV/0!</v>
      </c>
      <c r="NWU51" s="1436" t="e">
        <f t="shared" si="157"/>
        <v>#DIV/0!</v>
      </c>
      <c r="NWV51" s="1436" t="e">
        <f t="shared" si="157"/>
        <v>#DIV/0!</v>
      </c>
      <c r="NWW51" s="1436" t="e">
        <f t="shared" si="157"/>
        <v>#DIV/0!</v>
      </c>
      <c r="NWX51" s="1436" t="e">
        <f t="shared" si="157"/>
        <v>#DIV/0!</v>
      </c>
      <c r="NWY51" s="1436" t="e">
        <f t="shared" si="157"/>
        <v>#DIV/0!</v>
      </c>
      <c r="NWZ51" s="1436" t="e">
        <f t="shared" si="157"/>
        <v>#DIV/0!</v>
      </c>
      <c r="NXA51" s="1436" t="e">
        <f t="shared" si="157"/>
        <v>#DIV/0!</v>
      </c>
      <c r="NXB51" s="1436" t="e">
        <f t="shared" si="157"/>
        <v>#DIV/0!</v>
      </c>
      <c r="NXC51" s="1436" t="e">
        <f t="shared" si="157"/>
        <v>#DIV/0!</v>
      </c>
      <c r="NXD51" s="1436" t="e">
        <f t="shared" si="157"/>
        <v>#DIV/0!</v>
      </c>
      <c r="NXE51" s="1436" t="e">
        <f t="shared" si="157"/>
        <v>#DIV/0!</v>
      </c>
      <c r="NXF51" s="1436" t="e">
        <f t="shared" si="157"/>
        <v>#DIV/0!</v>
      </c>
      <c r="NXG51" s="1436" t="e">
        <f t="shared" si="157"/>
        <v>#DIV/0!</v>
      </c>
      <c r="NXH51" s="1436" t="e">
        <f t="shared" si="157"/>
        <v>#DIV/0!</v>
      </c>
      <c r="NXI51" s="1436" t="e">
        <f t="shared" si="157"/>
        <v>#DIV/0!</v>
      </c>
      <c r="NXJ51" s="1436" t="e">
        <f t="shared" si="157"/>
        <v>#DIV/0!</v>
      </c>
      <c r="NXK51" s="1436" t="e">
        <f t="shared" si="157"/>
        <v>#DIV/0!</v>
      </c>
      <c r="NXL51" s="1436" t="e">
        <f t="shared" si="157"/>
        <v>#DIV/0!</v>
      </c>
      <c r="NXM51" s="1436" t="e">
        <f t="shared" si="157"/>
        <v>#DIV/0!</v>
      </c>
      <c r="NXN51" s="1436" t="e">
        <f t="shared" si="157"/>
        <v>#DIV/0!</v>
      </c>
      <c r="NXO51" s="1436" t="e">
        <f t="shared" si="157"/>
        <v>#DIV/0!</v>
      </c>
      <c r="NXP51" s="1436" t="e">
        <f t="shared" si="157"/>
        <v>#DIV/0!</v>
      </c>
      <c r="NXQ51" s="1436" t="e">
        <f t="shared" si="157"/>
        <v>#DIV/0!</v>
      </c>
      <c r="NXR51" s="1436" t="e">
        <f t="shared" si="157"/>
        <v>#DIV/0!</v>
      </c>
      <c r="NXS51" s="1436" t="e">
        <f t="shared" si="157"/>
        <v>#DIV/0!</v>
      </c>
      <c r="NXT51" s="1436" t="e">
        <f t="shared" si="157"/>
        <v>#DIV/0!</v>
      </c>
      <c r="NXU51" s="1436" t="e">
        <f t="shared" si="157"/>
        <v>#DIV/0!</v>
      </c>
      <c r="NXV51" s="1436" t="e">
        <f t="shared" si="157"/>
        <v>#DIV/0!</v>
      </c>
      <c r="NXW51" s="1436" t="e">
        <f t="shared" si="157"/>
        <v>#DIV/0!</v>
      </c>
      <c r="NXX51" s="1436" t="e">
        <f t="shared" si="157"/>
        <v>#DIV/0!</v>
      </c>
      <c r="NXY51" s="1436" t="e">
        <f t="shared" si="157"/>
        <v>#DIV/0!</v>
      </c>
      <c r="NXZ51" s="1436" t="e">
        <f t="shared" si="157"/>
        <v>#DIV/0!</v>
      </c>
      <c r="NYA51" s="1436" t="e">
        <f t="shared" si="157"/>
        <v>#DIV/0!</v>
      </c>
      <c r="NYB51" s="1436" t="e">
        <f t="shared" si="157"/>
        <v>#DIV/0!</v>
      </c>
      <c r="NYC51" s="1436" t="e">
        <f t="shared" si="157"/>
        <v>#DIV/0!</v>
      </c>
      <c r="NYD51" s="1436" t="e">
        <f t="shared" si="157"/>
        <v>#DIV/0!</v>
      </c>
      <c r="NYE51" s="1436" t="e">
        <f t="shared" si="157"/>
        <v>#DIV/0!</v>
      </c>
      <c r="NYF51" s="1436" t="e">
        <f t="shared" si="157"/>
        <v>#DIV/0!</v>
      </c>
      <c r="NYG51" s="1436" t="e">
        <f t="shared" si="157"/>
        <v>#DIV/0!</v>
      </c>
      <c r="NYH51" s="1436" t="e">
        <f t="shared" si="157"/>
        <v>#DIV/0!</v>
      </c>
      <c r="NYI51" s="1436" t="e">
        <f t="shared" si="157"/>
        <v>#DIV/0!</v>
      </c>
      <c r="NYJ51" s="1436" t="e">
        <f t="shared" si="157"/>
        <v>#DIV/0!</v>
      </c>
      <c r="NYK51" s="1436" t="e">
        <f t="shared" si="157"/>
        <v>#DIV/0!</v>
      </c>
      <c r="NYL51" s="1436" t="e">
        <f t="shared" si="157"/>
        <v>#DIV/0!</v>
      </c>
      <c r="NYM51" s="1436" t="e">
        <f t="shared" si="157"/>
        <v>#DIV/0!</v>
      </c>
      <c r="NYN51" s="1436" t="e">
        <f t="shared" si="157"/>
        <v>#DIV/0!</v>
      </c>
      <c r="NYO51" s="1436" t="e">
        <f t="shared" si="157"/>
        <v>#DIV/0!</v>
      </c>
      <c r="NYP51" s="1436" t="e">
        <f t="shared" si="157"/>
        <v>#DIV/0!</v>
      </c>
      <c r="NYQ51" s="1436" t="e">
        <f t="shared" si="157"/>
        <v>#DIV/0!</v>
      </c>
      <c r="NYR51" s="1436" t="e">
        <f t="shared" si="157"/>
        <v>#DIV/0!</v>
      </c>
      <c r="NYS51" s="1436" t="e">
        <f t="shared" ref="NYS51:OBD51" si="158">+AVERAGE(NYN52:NYR52)</f>
        <v>#DIV/0!</v>
      </c>
      <c r="NYT51" s="1436" t="e">
        <f t="shared" si="158"/>
        <v>#DIV/0!</v>
      </c>
      <c r="NYU51" s="1436" t="e">
        <f t="shared" si="158"/>
        <v>#DIV/0!</v>
      </c>
      <c r="NYV51" s="1436" t="e">
        <f t="shared" si="158"/>
        <v>#DIV/0!</v>
      </c>
      <c r="NYW51" s="1436" t="e">
        <f t="shared" si="158"/>
        <v>#DIV/0!</v>
      </c>
      <c r="NYX51" s="1436" t="e">
        <f t="shared" si="158"/>
        <v>#DIV/0!</v>
      </c>
      <c r="NYY51" s="1436" t="e">
        <f t="shared" si="158"/>
        <v>#DIV/0!</v>
      </c>
      <c r="NYZ51" s="1436" t="e">
        <f t="shared" si="158"/>
        <v>#DIV/0!</v>
      </c>
      <c r="NZA51" s="1436" t="e">
        <f t="shared" si="158"/>
        <v>#DIV/0!</v>
      </c>
      <c r="NZB51" s="1436" t="e">
        <f t="shared" si="158"/>
        <v>#DIV/0!</v>
      </c>
      <c r="NZC51" s="1436" t="e">
        <f t="shared" si="158"/>
        <v>#DIV/0!</v>
      </c>
      <c r="NZD51" s="1436" t="e">
        <f t="shared" si="158"/>
        <v>#DIV/0!</v>
      </c>
      <c r="NZE51" s="1436" t="e">
        <f t="shared" si="158"/>
        <v>#DIV/0!</v>
      </c>
      <c r="NZF51" s="1436" t="e">
        <f t="shared" si="158"/>
        <v>#DIV/0!</v>
      </c>
      <c r="NZG51" s="1436" t="e">
        <f t="shared" si="158"/>
        <v>#DIV/0!</v>
      </c>
      <c r="NZH51" s="1436" t="e">
        <f t="shared" si="158"/>
        <v>#DIV/0!</v>
      </c>
      <c r="NZI51" s="1436" t="e">
        <f t="shared" si="158"/>
        <v>#DIV/0!</v>
      </c>
      <c r="NZJ51" s="1436" t="e">
        <f t="shared" si="158"/>
        <v>#DIV/0!</v>
      </c>
      <c r="NZK51" s="1436" t="e">
        <f t="shared" si="158"/>
        <v>#DIV/0!</v>
      </c>
      <c r="NZL51" s="1436" t="e">
        <f t="shared" si="158"/>
        <v>#DIV/0!</v>
      </c>
      <c r="NZM51" s="1436" t="e">
        <f t="shared" si="158"/>
        <v>#DIV/0!</v>
      </c>
      <c r="NZN51" s="1436" t="e">
        <f t="shared" si="158"/>
        <v>#DIV/0!</v>
      </c>
      <c r="NZO51" s="1436" t="e">
        <f t="shared" si="158"/>
        <v>#DIV/0!</v>
      </c>
      <c r="NZP51" s="1436" t="e">
        <f t="shared" si="158"/>
        <v>#DIV/0!</v>
      </c>
      <c r="NZQ51" s="1436" t="e">
        <f t="shared" si="158"/>
        <v>#DIV/0!</v>
      </c>
      <c r="NZR51" s="1436" t="e">
        <f t="shared" si="158"/>
        <v>#DIV/0!</v>
      </c>
      <c r="NZS51" s="1436" t="e">
        <f t="shared" si="158"/>
        <v>#DIV/0!</v>
      </c>
      <c r="NZT51" s="1436" t="e">
        <f t="shared" si="158"/>
        <v>#DIV/0!</v>
      </c>
      <c r="NZU51" s="1436" t="e">
        <f t="shared" si="158"/>
        <v>#DIV/0!</v>
      </c>
      <c r="NZV51" s="1436" t="e">
        <f t="shared" si="158"/>
        <v>#DIV/0!</v>
      </c>
      <c r="NZW51" s="1436" t="e">
        <f t="shared" si="158"/>
        <v>#DIV/0!</v>
      </c>
      <c r="NZX51" s="1436" t="e">
        <f t="shared" si="158"/>
        <v>#DIV/0!</v>
      </c>
      <c r="NZY51" s="1436" t="e">
        <f t="shared" si="158"/>
        <v>#DIV/0!</v>
      </c>
      <c r="NZZ51" s="1436" t="e">
        <f t="shared" si="158"/>
        <v>#DIV/0!</v>
      </c>
      <c r="OAA51" s="1436" t="e">
        <f t="shared" si="158"/>
        <v>#DIV/0!</v>
      </c>
      <c r="OAB51" s="1436" t="e">
        <f t="shared" si="158"/>
        <v>#DIV/0!</v>
      </c>
      <c r="OAC51" s="1436" t="e">
        <f t="shared" si="158"/>
        <v>#DIV/0!</v>
      </c>
      <c r="OAD51" s="1436" t="e">
        <f t="shared" si="158"/>
        <v>#DIV/0!</v>
      </c>
      <c r="OAE51" s="1436" t="e">
        <f t="shared" si="158"/>
        <v>#DIV/0!</v>
      </c>
      <c r="OAF51" s="1436" t="e">
        <f t="shared" si="158"/>
        <v>#DIV/0!</v>
      </c>
      <c r="OAG51" s="1436" t="e">
        <f t="shared" si="158"/>
        <v>#DIV/0!</v>
      </c>
      <c r="OAH51" s="1436" t="e">
        <f t="shared" si="158"/>
        <v>#DIV/0!</v>
      </c>
      <c r="OAI51" s="1436" t="e">
        <f t="shared" si="158"/>
        <v>#DIV/0!</v>
      </c>
      <c r="OAJ51" s="1436" t="e">
        <f t="shared" si="158"/>
        <v>#DIV/0!</v>
      </c>
      <c r="OAK51" s="1436" t="e">
        <f t="shared" si="158"/>
        <v>#DIV/0!</v>
      </c>
      <c r="OAL51" s="1436" t="e">
        <f t="shared" si="158"/>
        <v>#DIV/0!</v>
      </c>
      <c r="OAM51" s="1436" t="e">
        <f t="shared" si="158"/>
        <v>#DIV/0!</v>
      </c>
      <c r="OAN51" s="1436" t="e">
        <f t="shared" si="158"/>
        <v>#DIV/0!</v>
      </c>
      <c r="OAO51" s="1436" t="e">
        <f t="shared" si="158"/>
        <v>#DIV/0!</v>
      </c>
      <c r="OAP51" s="1436" t="e">
        <f t="shared" si="158"/>
        <v>#DIV/0!</v>
      </c>
      <c r="OAQ51" s="1436" t="e">
        <f t="shared" si="158"/>
        <v>#DIV/0!</v>
      </c>
      <c r="OAR51" s="1436" t="e">
        <f t="shared" si="158"/>
        <v>#DIV/0!</v>
      </c>
      <c r="OAS51" s="1436" t="e">
        <f t="shared" si="158"/>
        <v>#DIV/0!</v>
      </c>
      <c r="OAT51" s="1436" t="e">
        <f t="shared" si="158"/>
        <v>#DIV/0!</v>
      </c>
      <c r="OAU51" s="1436" t="e">
        <f t="shared" si="158"/>
        <v>#DIV/0!</v>
      </c>
      <c r="OAV51" s="1436" t="e">
        <f t="shared" si="158"/>
        <v>#DIV/0!</v>
      </c>
      <c r="OAW51" s="1436" t="e">
        <f t="shared" si="158"/>
        <v>#DIV/0!</v>
      </c>
      <c r="OAX51" s="1436" t="e">
        <f t="shared" si="158"/>
        <v>#DIV/0!</v>
      </c>
      <c r="OAY51" s="1436" t="e">
        <f t="shared" si="158"/>
        <v>#DIV/0!</v>
      </c>
      <c r="OAZ51" s="1436" t="e">
        <f t="shared" si="158"/>
        <v>#DIV/0!</v>
      </c>
      <c r="OBA51" s="1436" t="e">
        <f t="shared" si="158"/>
        <v>#DIV/0!</v>
      </c>
      <c r="OBB51" s="1436" t="e">
        <f t="shared" si="158"/>
        <v>#DIV/0!</v>
      </c>
      <c r="OBC51" s="1436" t="e">
        <f t="shared" si="158"/>
        <v>#DIV/0!</v>
      </c>
      <c r="OBD51" s="1436" t="e">
        <f t="shared" si="158"/>
        <v>#DIV/0!</v>
      </c>
      <c r="OBE51" s="1436" t="e">
        <f t="shared" ref="OBE51:ODP51" si="159">+AVERAGE(OAZ52:OBD52)</f>
        <v>#DIV/0!</v>
      </c>
      <c r="OBF51" s="1436" t="e">
        <f t="shared" si="159"/>
        <v>#DIV/0!</v>
      </c>
      <c r="OBG51" s="1436" t="e">
        <f t="shared" si="159"/>
        <v>#DIV/0!</v>
      </c>
      <c r="OBH51" s="1436" t="e">
        <f t="shared" si="159"/>
        <v>#DIV/0!</v>
      </c>
      <c r="OBI51" s="1436" t="e">
        <f t="shared" si="159"/>
        <v>#DIV/0!</v>
      </c>
      <c r="OBJ51" s="1436" t="e">
        <f t="shared" si="159"/>
        <v>#DIV/0!</v>
      </c>
      <c r="OBK51" s="1436" t="e">
        <f t="shared" si="159"/>
        <v>#DIV/0!</v>
      </c>
      <c r="OBL51" s="1436" t="e">
        <f t="shared" si="159"/>
        <v>#DIV/0!</v>
      </c>
      <c r="OBM51" s="1436" t="e">
        <f t="shared" si="159"/>
        <v>#DIV/0!</v>
      </c>
      <c r="OBN51" s="1436" t="e">
        <f t="shared" si="159"/>
        <v>#DIV/0!</v>
      </c>
      <c r="OBO51" s="1436" t="e">
        <f t="shared" si="159"/>
        <v>#DIV/0!</v>
      </c>
      <c r="OBP51" s="1436" t="e">
        <f t="shared" si="159"/>
        <v>#DIV/0!</v>
      </c>
      <c r="OBQ51" s="1436" t="e">
        <f t="shared" si="159"/>
        <v>#DIV/0!</v>
      </c>
      <c r="OBR51" s="1436" t="e">
        <f t="shared" si="159"/>
        <v>#DIV/0!</v>
      </c>
      <c r="OBS51" s="1436" t="e">
        <f t="shared" si="159"/>
        <v>#DIV/0!</v>
      </c>
      <c r="OBT51" s="1436" t="e">
        <f t="shared" si="159"/>
        <v>#DIV/0!</v>
      </c>
      <c r="OBU51" s="1436" t="e">
        <f t="shared" si="159"/>
        <v>#DIV/0!</v>
      </c>
      <c r="OBV51" s="1436" t="e">
        <f t="shared" si="159"/>
        <v>#DIV/0!</v>
      </c>
      <c r="OBW51" s="1436" t="e">
        <f t="shared" si="159"/>
        <v>#DIV/0!</v>
      </c>
      <c r="OBX51" s="1436" t="e">
        <f t="shared" si="159"/>
        <v>#DIV/0!</v>
      </c>
      <c r="OBY51" s="1436" t="e">
        <f t="shared" si="159"/>
        <v>#DIV/0!</v>
      </c>
      <c r="OBZ51" s="1436" t="e">
        <f t="shared" si="159"/>
        <v>#DIV/0!</v>
      </c>
      <c r="OCA51" s="1436" t="e">
        <f t="shared" si="159"/>
        <v>#DIV/0!</v>
      </c>
      <c r="OCB51" s="1436" t="e">
        <f t="shared" si="159"/>
        <v>#DIV/0!</v>
      </c>
      <c r="OCC51" s="1436" t="e">
        <f t="shared" si="159"/>
        <v>#DIV/0!</v>
      </c>
      <c r="OCD51" s="1436" t="e">
        <f t="shared" si="159"/>
        <v>#DIV/0!</v>
      </c>
      <c r="OCE51" s="1436" t="e">
        <f t="shared" si="159"/>
        <v>#DIV/0!</v>
      </c>
      <c r="OCF51" s="1436" t="e">
        <f t="shared" si="159"/>
        <v>#DIV/0!</v>
      </c>
      <c r="OCG51" s="1436" t="e">
        <f t="shared" si="159"/>
        <v>#DIV/0!</v>
      </c>
      <c r="OCH51" s="1436" t="e">
        <f t="shared" si="159"/>
        <v>#DIV/0!</v>
      </c>
      <c r="OCI51" s="1436" t="e">
        <f t="shared" si="159"/>
        <v>#DIV/0!</v>
      </c>
      <c r="OCJ51" s="1436" t="e">
        <f t="shared" si="159"/>
        <v>#DIV/0!</v>
      </c>
      <c r="OCK51" s="1436" t="e">
        <f t="shared" si="159"/>
        <v>#DIV/0!</v>
      </c>
      <c r="OCL51" s="1436" t="e">
        <f t="shared" si="159"/>
        <v>#DIV/0!</v>
      </c>
      <c r="OCM51" s="1436" t="e">
        <f t="shared" si="159"/>
        <v>#DIV/0!</v>
      </c>
      <c r="OCN51" s="1436" t="e">
        <f t="shared" si="159"/>
        <v>#DIV/0!</v>
      </c>
      <c r="OCO51" s="1436" t="e">
        <f t="shared" si="159"/>
        <v>#DIV/0!</v>
      </c>
      <c r="OCP51" s="1436" t="e">
        <f t="shared" si="159"/>
        <v>#DIV/0!</v>
      </c>
      <c r="OCQ51" s="1436" t="e">
        <f t="shared" si="159"/>
        <v>#DIV/0!</v>
      </c>
      <c r="OCR51" s="1436" t="e">
        <f t="shared" si="159"/>
        <v>#DIV/0!</v>
      </c>
      <c r="OCS51" s="1436" t="e">
        <f t="shared" si="159"/>
        <v>#DIV/0!</v>
      </c>
      <c r="OCT51" s="1436" t="e">
        <f t="shared" si="159"/>
        <v>#DIV/0!</v>
      </c>
      <c r="OCU51" s="1436" t="e">
        <f t="shared" si="159"/>
        <v>#DIV/0!</v>
      </c>
      <c r="OCV51" s="1436" t="e">
        <f t="shared" si="159"/>
        <v>#DIV/0!</v>
      </c>
      <c r="OCW51" s="1436" t="e">
        <f t="shared" si="159"/>
        <v>#DIV/0!</v>
      </c>
      <c r="OCX51" s="1436" t="e">
        <f t="shared" si="159"/>
        <v>#DIV/0!</v>
      </c>
      <c r="OCY51" s="1436" t="e">
        <f t="shared" si="159"/>
        <v>#DIV/0!</v>
      </c>
      <c r="OCZ51" s="1436" t="e">
        <f t="shared" si="159"/>
        <v>#DIV/0!</v>
      </c>
      <c r="ODA51" s="1436" t="e">
        <f t="shared" si="159"/>
        <v>#DIV/0!</v>
      </c>
      <c r="ODB51" s="1436" t="e">
        <f t="shared" si="159"/>
        <v>#DIV/0!</v>
      </c>
      <c r="ODC51" s="1436" t="e">
        <f t="shared" si="159"/>
        <v>#DIV/0!</v>
      </c>
      <c r="ODD51" s="1436" t="e">
        <f t="shared" si="159"/>
        <v>#DIV/0!</v>
      </c>
      <c r="ODE51" s="1436" t="e">
        <f t="shared" si="159"/>
        <v>#DIV/0!</v>
      </c>
      <c r="ODF51" s="1436" t="e">
        <f t="shared" si="159"/>
        <v>#DIV/0!</v>
      </c>
      <c r="ODG51" s="1436" t="e">
        <f t="shared" si="159"/>
        <v>#DIV/0!</v>
      </c>
      <c r="ODH51" s="1436" t="e">
        <f t="shared" si="159"/>
        <v>#DIV/0!</v>
      </c>
      <c r="ODI51" s="1436" t="e">
        <f t="shared" si="159"/>
        <v>#DIV/0!</v>
      </c>
      <c r="ODJ51" s="1436" t="e">
        <f t="shared" si="159"/>
        <v>#DIV/0!</v>
      </c>
      <c r="ODK51" s="1436" t="e">
        <f t="shared" si="159"/>
        <v>#DIV/0!</v>
      </c>
      <c r="ODL51" s="1436" t="e">
        <f t="shared" si="159"/>
        <v>#DIV/0!</v>
      </c>
      <c r="ODM51" s="1436" t="e">
        <f t="shared" si="159"/>
        <v>#DIV/0!</v>
      </c>
      <c r="ODN51" s="1436" t="e">
        <f t="shared" si="159"/>
        <v>#DIV/0!</v>
      </c>
      <c r="ODO51" s="1436" t="e">
        <f t="shared" si="159"/>
        <v>#DIV/0!</v>
      </c>
      <c r="ODP51" s="1436" t="e">
        <f t="shared" si="159"/>
        <v>#DIV/0!</v>
      </c>
      <c r="ODQ51" s="1436" t="e">
        <f t="shared" ref="ODQ51:OGB51" si="160">+AVERAGE(ODL52:ODP52)</f>
        <v>#DIV/0!</v>
      </c>
      <c r="ODR51" s="1436" t="e">
        <f t="shared" si="160"/>
        <v>#DIV/0!</v>
      </c>
      <c r="ODS51" s="1436" t="e">
        <f t="shared" si="160"/>
        <v>#DIV/0!</v>
      </c>
      <c r="ODT51" s="1436" t="e">
        <f t="shared" si="160"/>
        <v>#DIV/0!</v>
      </c>
      <c r="ODU51" s="1436" t="e">
        <f t="shared" si="160"/>
        <v>#DIV/0!</v>
      </c>
      <c r="ODV51" s="1436" t="e">
        <f t="shared" si="160"/>
        <v>#DIV/0!</v>
      </c>
      <c r="ODW51" s="1436" t="e">
        <f t="shared" si="160"/>
        <v>#DIV/0!</v>
      </c>
      <c r="ODX51" s="1436" t="e">
        <f t="shared" si="160"/>
        <v>#DIV/0!</v>
      </c>
      <c r="ODY51" s="1436" t="e">
        <f t="shared" si="160"/>
        <v>#DIV/0!</v>
      </c>
      <c r="ODZ51" s="1436" t="e">
        <f t="shared" si="160"/>
        <v>#DIV/0!</v>
      </c>
      <c r="OEA51" s="1436" t="e">
        <f t="shared" si="160"/>
        <v>#DIV/0!</v>
      </c>
      <c r="OEB51" s="1436" t="e">
        <f t="shared" si="160"/>
        <v>#DIV/0!</v>
      </c>
      <c r="OEC51" s="1436" t="e">
        <f t="shared" si="160"/>
        <v>#DIV/0!</v>
      </c>
      <c r="OED51" s="1436" t="e">
        <f t="shared" si="160"/>
        <v>#DIV/0!</v>
      </c>
      <c r="OEE51" s="1436" t="e">
        <f t="shared" si="160"/>
        <v>#DIV/0!</v>
      </c>
      <c r="OEF51" s="1436" t="e">
        <f t="shared" si="160"/>
        <v>#DIV/0!</v>
      </c>
      <c r="OEG51" s="1436" t="e">
        <f t="shared" si="160"/>
        <v>#DIV/0!</v>
      </c>
      <c r="OEH51" s="1436" t="e">
        <f t="shared" si="160"/>
        <v>#DIV/0!</v>
      </c>
      <c r="OEI51" s="1436" t="e">
        <f t="shared" si="160"/>
        <v>#DIV/0!</v>
      </c>
      <c r="OEJ51" s="1436" t="e">
        <f t="shared" si="160"/>
        <v>#DIV/0!</v>
      </c>
      <c r="OEK51" s="1436" t="e">
        <f t="shared" si="160"/>
        <v>#DIV/0!</v>
      </c>
      <c r="OEL51" s="1436" t="e">
        <f t="shared" si="160"/>
        <v>#DIV/0!</v>
      </c>
      <c r="OEM51" s="1436" t="e">
        <f t="shared" si="160"/>
        <v>#DIV/0!</v>
      </c>
      <c r="OEN51" s="1436" t="e">
        <f t="shared" si="160"/>
        <v>#DIV/0!</v>
      </c>
      <c r="OEO51" s="1436" t="e">
        <f t="shared" si="160"/>
        <v>#DIV/0!</v>
      </c>
      <c r="OEP51" s="1436" t="e">
        <f t="shared" si="160"/>
        <v>#DIV/0!</v>
      </c>
      <c r="OEQ51" s="1436" t="e">
        <f t="shared" si="160"/>
        <v>#DIV/0!</v>
      </c>
      <c r="OER51" s="1436" t="e">
        <f t="shared" si="160"/>
        <v>#DIV/0!</v>
      </c>
      <c r="OES51" s="1436" t="e">
        <f t="shared" si="160"/>
        <v>#DIV/0!</v>
      </c>
      <c r="OET51" s="1436" t="e">
        <f t="shared" si="160"/>
        <v>#DIV/0!</v>
      </c>
      <c r="OEU51" s="1436" t="e">
        <f t="shared" si="160"/>
        <v>#DIV/0!</v>
      </c>
      <c r="OEV51" s="1436" t="e">
        <f t="shared" si="160"/>
        <v>#DIV/0!</v>
      </c>
      <c r="OEW51" s="1436" t="e">
        <f t="shared" si="160"/>
        <v>#DIV/0!</v>
      </c>
      <c r="OEX51" s="1436" t="e">
        <f t="shared" si="160"/>
        <v>#DIV/0!</v>
      </c>
      <c r="OEY51" s="1436" t="e">
        <f t="shared" si="160"/>
        <v>#DIV/0!</v>
      </c>
      <c r="OEZ51" s="1436" t="e">
        <f t="shared" si="160"/>
        <v>#DIV/0!</v>
      </c>
      <c r="OFA51" s="1436" t="e">
        <f t="shared" si="160"/>
        <v>#DIV/0!</v>
      </c>
      <c r="OFB51" s="1436" t="e">
        <f t="shared" si="160"/>
        <v>#DIV/0!</v>
      </c>
      <c r="OFC51" s="1436" t="e">
        <f t="shared" si="160"/>
        <v>#DIV/0!</v>
      </c>
      <c r="OFD51" s="1436" t="e">
        <f t="shared" si="160"/>
        <v>#DIV/0!</v>
      </c>
      <c r="OFE51" s="1436" t="e">
        <f t="shared" si="160"/>
        <v>#DIV/0!</v>
      </c>
      <c r="OFF51" s="1436" t="e">
        <f t="shared" si="160"/>
        <v>#DIV/0!</v>
      </c>
      <c r="OFG51" s="1436" t="e">
        <f t="shared" si="160"/>
        <v>#DIV/0!</v>
      </c>
      <c r="OFH51" s="1436" t="e">
        <f t="shared" si="160"/>
        <v>#DIV/0!</v>
      </c>
      <c r="OFI51" s="1436" t="e">
        <f t="shared" si="160"/>
        <v>#DIV/0!</v>
      </c>
      <c r="OFJ51" s="1436" t="e">
        <f t="shared" si="160"/>
        <v>#DIV/0!</v>
      </c>
      <c r="OFK51" s="1436" t="e">
        <f t="shared" si="160"/>
        <v>#DIV/0!</v>
      </c>
      <c r="OFL51" s="1436" t="e">
        <f t="shared" si="160"/>
        <v>#DIV/0!</v>
      </c>
      <c r="OFM51" s="1436" t="e">
        <f t="shared" si="160"/>
        <v>#DIV/0!</v>
      </c>
      <c r="OFN51" s="1436" t="e">
        <f t="shared" si="160"/>
        <v>#DIV/0!</v>
      </c>
      <c r="OFO51" s="1436" t="e">
        <f t="shared" si="160"/>
        <v>#DIV/0!</v>
      </c>
      <c r="OFP51" s="1436" t="e">
        <f t="shared" si="160"/>
        <v>#DIV/0!</v>
      </c>
      <c r="OFQ51" s="1436" t="e">
        <f t="shared" si="160"/>
        <v>#DIV/0!</v>
      </c>
      <c r="OFR51" s="1436" t="e">
        <f t="shared" si="160"/>
        <v>#DIV/0!</v>
      </c>
      <c r="OFS51" s="1436" t="e">
        <f t="shared" si="160"/>
        <v>#DIV/0!</v>
      </c>
      <c r="OFT51" s="1436" t="e">
        <f t="shared" si="160"/>
        <v>#DIV/0!</v>
      </c>
      <c r="OFU51" s="1436" t="e">
        <f t="shared" si="160"/>
        <v>#DIV/0!</v>
      </c>
      <c r="OFV51" s="1436" t="e">
        <f t="shared" si="160"/>
        <v>#DIV/0!</v>
      </c>
      <c r="OFW51" s="1436" t="e">
        <f t="shared" si="160"/>
        <v>#DIV/0!</v>
      </c>
      <c r="OFX51" s="1436" t="e">
        <f t="shared" si="160"/>
        <v>#DIV/0!</v>
      </c>
      <c r="OFY51" s="1436" t="e">
        <f t="shared" si="160"/>
        <v>#DIV/0!</v>
      </c>
      <c r="OFZ51" s="1436" t="e">
        <f t="shared" si="160"/>
        <v>#DIV/0!</v>
      </c>
      <c r="OGA51" s="1436" t="e">
        <f t="shared" si="160"/>
        <v>#DIV/0!</v>
      </c>
      <c r="OGB51" s="1436" t="e">
        <f t="shared" si="160"/>
        <v>#DIV/0!</v>
      </c>
      <c r="OGC51" s="1436" t="e">
        <f t="shared" ref="OGC51:OIN51" si="161">+AVERAGE(OFX52:OGB52)</f>
        <v>#DIV/0!</v>
      </c>
      <c r="OGD51" s="1436" t="e">
        <f t="shared" si="161"/>
        <v>#DIV/0!</v>
      </c>
      <c r="OGE51" s="1436" t="e">
        <f t="shared" si="161"/>
        <v>#DIV/0!</v>
      </c>
      <c r="OGF51" s="1436" t="e">
        <f t="shared" si="161"/>
        <v>#DIV/0!</v>
      </c>
      <c r="OGG51" s="1436" t="e">
        <f t="shared" si="161"/>
        <v>#DIV/0!</v>
      </c>
      <c r="OGH51" s="1436" t="e">
        <f t="shared" si="161"/>
        <v>#DIV/0!</v>
      </c>
      <c r="OGI51" s="1436" t="e">
        <f t="shared" si="161"/>
        <v>#DIV/0!</v>
      </c>
      <c r="OGJ51" s="1436" t="e">
        <f t="shared" si="161"/>
        <v>#DIV/0!</v>
      </c>
      <c r="OGK51" s="1436" t="e">
        <f t="shared" si="161"/>
        <v>#DIV/0!</v>
      </c>
      <c r="OGL51" s="1436" t="e">
        <f t="shared" si="161"/>
        <v>#DIV/0!</v>
      </c>
      <c r="OGM51" s="1436" t="e">
        <f t="shared" si="161"/>
        <v>#DIV/0!</v>
      </c>
      <c r="OGN51" s="1436" t="e">
        <f t="shared" si="161"/>
        <v>#DIV/0!</v>
      </c>
      <c r="OGO51" s="1436" t="e">
        <f t="shared" si="161"/>
        <v>#DIV/0!</v>
      </c>
      <c r="OGP51" s="1436" t="e">
        <f t="shared" si="161"/>
        <v>#DIV/0!</v>
      </c>
      <c r="OGQ51" s="1436" t="e">
        <f t="shared" si="161"/>
        <v>#DIV/0!</v>
      </c>
      <c r="OGR51" s="1436" t="e">
        <f t="shared" si="161"/>
        <v>#DIV/0!</v>
      </c>
      <c r="OGS51" s="1436" t="e">
        <f t="shared" si="161"/>
        <v>#DIV/0!</v>
      </c>
      <c r="OGT51" s="1436" t="e">
        <f t="shared" si="161"/>
        <v>#DIV/0!</v>
      </c>
      <c r="OGU51" s="1436" t="e">
        <f t="shared" si="161"/>
        <v>#DIV/0!</v>
      </c>
      <c r="OGV51" s="1436" t="e">
        <f t="shared" si="161"/>
        <v>#DIV/0!</v>
      </c>
      <c r="OGW51" s="1436" t="e">
        <f t="shared" si="161"/>
        <v>#DIV/0!</v>
      </c>
      <c r="OGX51" s="1436" t="e">
        <f t="shared" si="161"/>
        <v>#DIV/0!</v>
      </c>
      <c r="OGY51" s="1436" t="e">
        <f t="shared" si="161"/>
        <v>#DIV/0!</v>
      </c>
      <c r="OGZ51" s="1436" t="e">
        <f t="shared" si="161"/>
        <v>#DIV/0!</v>
      </c>
      <c r="OHA51" s="1436" t="e">
        <f t="shared" si="161"/>
        <v>#DIV/0!</v>
      </c>
      <c r="OHB51" s="1436" t="e">
        <f t="shared" si="161"/>
        <v>#DIV/0!</v>
      </c>
      <c r="OHC51" s="1436" t="e">
        <f t="shared" si="161"/>
        <v>#DIV/0!</v>
      </c>
      <c r="OHD51" s="1436" t="e">
        <f t="shared" si="161"/>
        <v>#DIV/0!</v>
      </c>
      <c r="OHE51" s="1436" t="e">
        <f t="shared" si="161"/>
        <v>#DIV/0!</v>
      </c>
      <c r="OHF51" s="1436" t="e">
        <f t="shared" si="161"/>
        <v>#DIV/0!</v>
      </c>
      <c r="OHG51" s="1436" t="e">
        <f t="shared" si="161"/>
        <v>#DIV/0!</v>
      </c>
      <c r="OHH51" s="1436" t="e">
        <f t="shared" si="161"/>
        <v>#DIV/0!</v>
      </c>
      <c r="OHI51" s="1436" t="e">
        <f t="shared" si="161"/>
        <v>#DIV/0!</v>
      </c>
      <c r="OHJ51" s="1436" t="e">
        <f t="shared" si="161"/>
        <v>#DIV/0!</v>
      </c>
      <c r="OHK51" s="1436" t="e">
        <f t="shared" si="161"/>
        <v>#DIV/0!</v>
      </c>
      <c r="OHL51" s="1436" t="e">
        <f t="shared" si="161"/>
        <v>#DIV/0!</v>
      </c>
      <c r="OHM51" s="1436" t="e">
        <f t="shared" si="161"/>
        <v>#DIV/0!</v>
      </c>
      <c r="OHN51" s="1436" t="e">
        <f t="shared" si="161"/>
        <v>#DIV/0!</v>
      </c>
      <c r="OHO51" s="1436" t="e">
        <f t="shared" si="161"/>
        <v>#DIV/0!</v>
      </c>
      <c r="OHP51" s="1436" t="e">
        <f t="shared" si="161"/>
        <v>#DIV/0!</v>
      </c>
      <c r="OHQ51" s="1436" t="e">
        <f t="shared" si="161"/>
        <v>#DIV/0!</v>
      </c>
      <c r="OHR51" s="1436" t="e">
        <f t="shared" si="161"/>
        <v>#DIV/0!</v>
      </c>
      <c r="OHS51" s="1436" t="e">
        <f t="shared" si="161"/>
        <v>#DIV/0!</v>
      </c>
      <c r="OHT51" s="1436" t="e">
        <f t="shared" si="161"/>
        <v>#DIV/0!</v>
      </c>
      <c r="OHU51" s="1436" t="e">
        <f t="shared" si="161"/>
        <v>#DIV/0!</v>
      </c>
      <c r="OHV51" s="1436" t="e">
        <f t="shared" si="161"/>
        <v>#DIV/0!</v>
      </c>
      <c r="OHW51" s="1436" t="e">
        <f t="shared" si="161"/>
        <v>#DIV/0!</v>
      </c>
      <c r="OHX51" s="1436" t="e">
        <f t="shared" si="161"/>
        <v>#DIV/0!</v>
      </c>
      <c r="OHY51" s="1436" t="e">
        <f t="shared" si="161"/>
        <v>#DIV/0!</v>
      </c>
      <c r="OHZ51" s="1436" t="e">
        <f t="shared" si="161"/>
        <v>#DIV/0!</v>
      </c>
      <c r="OIA51" s="1436" t="e">
        <f t="shared" si="161"/>
        <v>#DIV/0!</v>
      </c>
      <c r="OIB51" s="1436" t="e">
        <f t="shared" si="161"/>
        <v>#DIV/0!</v>
      </c>
      <c r="OIC51" s="1436" t="e">
        <f t="shared" si="161"/>
        <v>#DIV/0!</v>
      </c>
      <c r="OID51" s="1436" t="e">
        <f t="shared" si="161"/>
        <v>#DIV/0!</v>
      </c>
      <c r="OIE51" s="1436" t="e">
        <f t="shared" si="161"/>
        <v>#DIV/0!</v>
      </c>
      <c r="OIF51" s="1436" t="e">
        <f t="shared" si="161"/>
        <v>#DIV/0!</v>
      </c>
      <c r="OIG51" s="1436" t="e">
        <f t="shared" si="161"/>
        <v>#DIV/0!</v>
      </c>
      <c r="OIH51" s="1436" t="e">
        <f t="shared" si="161"/>
        <v>#DIV/0!</v>
      </c>
      <c r="OII51" s="1436" t="e">
        <f t="shared" si="161"/>
        <v>#DIV/0!</v>
      </c>
      <c r="OIJ51" s="1436" t="e">
        <f t="shared" si="161"/>
        <v>#DIV/0!</v>
      </c>
      <c r="OIK51" s="1436" t="e">
        <f t="shared" si="161"/>
        <v>#DIV/0!</v>
      </c>
      <c r="OIL51" s="1436" t="e">
        <f t="shared" si="161"/>
        <v>#DIV/0!</v>
      </c>
      <c r="OIM51" s="1436" t="e">
        <f t="shared" si="161"/>
        <v>#DIV/0!</v>
      </c>
      <c r="OIN51" s="1436" t="e">
        <f t="shared" si="161"/>
        <v>#DIV/0!</v>
      </c>
      <c r="OIO51" s="1436" t="e">
        <f t="shared" ref="OIO51:OKZ51" si="162">+AVERAGE(OIJ52:OIN52)</f>
        <v>#DIV/0!</v>
      </c>
      <c r="OIP51" s="1436" t="e">
        <f t="shared" si="162"/>
        <v>#DIV/0!</v>
      </c>
      <c r="OIQ51" s="1436" t="e">
        <f t="shared" si="162"/>
        <v>#DIV/0!</v>
      </c>
      <c r="OIR51" s="1436" t="e">
        <f t="shared" si="162"/>
        <v>#DIV/0!</v>
      </c>
      <c r="OIS51" s="1436" t="e">
        <f t="shared" si="162"/>
        <v>#DIV/0!</v>
      </c>
      <c r="OIT51" s="1436" t="e">
        <f t="shared" si="162"/>
        <v>#DIV/0!</v>
      </c>
      <c r="OIU51" s="1436" t="e">
        <f t="shared" si="162"/>
        <v>#DIV/0!</v>
      </c>
      <c r="OIV51" s="1436" t="e">
        <f t="shared" si="162"/>
        <v>#DIV/0!</v>
      </c>
      <c r="OIW51" s="1436" t="e">
        <f t="shared" si="162"/>
        <v>#DIV/0!</v>
      </c>
      <c r="OIX51" s="1436" t="e">
        <f t="shared" si="162"/>
        <v>#DIV/0!</v>
      </c>
      <c r="OIY51" s="1436" t="e">
        <f t="shared" si="162"/>
        <v>#DIV/0!</v>
      </c>
      <c r="OIZ51" s="1436" t="e">
        <f t="shared" si="162"/>
        <v>#DIV/0!</v>
      </c>
      <c r="OJA51" s="1436" t="e">
        <f t="shared" si="162"/>
        <v>#DIV/0!</v>
      </c>
      <c r="OJB51" s="1436" t="e">
        <f t="shared" si="162"/>
        <v>#DIV/0!</v>
      </c>
      <c r="OJC51" s="1436" t="e">
        <f t="shared" si="162"/>
        <v>#DIV/0!</v>
      </c>
      <c r="OJD51" s="1436" t="e">
        <f t="shared" si="162"/>
        <v>#DIV/0!</v>
      </c>
      <c r="OJE51" s="1436" t="e">
        <f t="shared" si="162"/>
        <v>#DIV/0!</v>
      </c>
      <c r="OJF51" s="1436" t="e">
        <f t="shared" si="162"/>
        <v>#DIV/0!</v>
      </c>
      <c r="OJG51" s="1436" t="e">
        <f t="shared" si="162"/>
        <v>#DIV/0!</v>
      </c>
      <c r="OJH51" s="1436" t="e">
        <f t="shared" si="162"/>
        <v>#DIV/0!</v>
      </c>
      <c r="OJI51" s="1436" t="e">
        <f t="shared" si="162"/>
        <v>#DIV/0!</v>
      </c>
      <c r="OJJ51" s="1436" t="e">
        <f t="shared" si="162"/>
        <v>#DIV/0!</v>
      </c>
      <c r="OJK51" s="1436" t="e">
        <f t="shared" si="162"/>
        <v>#DIV/0!</v>
      </c>
      <c r="OJL51" s="1436" t="e">
        <f t="shared" si="162"/>
        <v>#DIV/0!</v>
      </c>
      <c r="OJM51" s="1436" t="e">
        <f t="shared" si="162"/>
        <v>#DIV/0!</v>
      </c>
      <c r="OJN51" s="1436" t="e">
        <f t="shared" si="162"/>
        <v>#DIV/0!</v>
      </c>
      <c r="OJO51" s="1436" t="e">
        <f t="shared" si="162"/>
        <v>#DIV/0!</v>
      </c>
      <c r="OJP51" s="1436" t="e">
        <f t="shared" si="162"/>
        <v>#DIV/0!</v>
      </c>
      <c r="OJQ51" s="1436" t="e">
        <f t="shared" si="162"/>
        <v>#DIV/0!</v>
      </c>
      <c r="OJR51" s="1436" t="e">
        <f t="shared" si="162"/>
        <v>#DIV/0!</v>
      </c>
      <c r="OJS51" s="1436" t="e">
        <f t="shared" si="162"/>
        <v>#DIV/0!</v>
      </c>
      <c r="OJT51" s="1436" t="e">
        <f t="shared" si="162"/>
        <v>#DIV/0!</v>
      </c>
      <c r="OJU51" s="1436" t="e">
        <f t="shared" si="162"/>
        <v>#DIV/0!</v>
      </c>
      <c r="OJV51" s="1436" t="e">
        <f t="shared" si="162"/>
        <v>#DIV/0!</v>
      </c>
      <c r="OJW51" s="1436" t="e">
        <f t="shared" si="162"/>
        <v>#DIV/0!</v>
      </c>
      <c r="OJX51" s="1436" t="e">
        <f t="shared" si="162"/>
        <v>#DIV/0!</v>
      </c>
      <c r="OJY51" s="1436" t="e">
        <f t="shared" si="162"/>
        <v>#DIV/0!</v>
      </c>
      <c r="OJZ51" s="1436" t="e">
        <f t="shared" si="162"/>
        <v>#DIV/0!</v>
      </c>
      <c r="OKA51" s="1436" t="e">
        <f t="shared" si="162"/>
        <v>#DIV/0!</v>
      </c>
      <c r="OKB51" s="1436" t="e">
        <f t="shared" si="162"/>
        <v>#DIV/0!</v>
      </c>
      <c r="OKC51" s="1436" t="e">
        <f t="shared" si="162"/>
        <v>#DIV/0!</v>
      </c>
      <c r="OKD51" s="1436" t="e">
        <f t="shared" si="162"/>
        <v>#DIV/0!</v>
      </c>
      <c r="OKE51" s="1436" t="e">
        <f t="shared" si="162"/>
        <v>#DIV/0!</v>
      </c>
      <c r="OKF51" s="1436" t="e">
        <f t="shared" si="162"/>
        <v>#DIV/0!</v>
      </c>
      <c r="OKG51" s="1436" t="e">
        <f t="shared" si="162"/>
        <v>#DIV/0!</v>
      </c>
      <c r="OKH51" s="1436" t="e">
        <f t="shared" si="162"/>
        <v>#DIV/0!</v>
      </c>
      <c r="OKI51" s="1436" t="e">
        <f t="shared" si="162"/>
        <v>#DIV/0!</v>
      </c>
      <c r="OKJ51" s="1436" t="e">
        <f t="shared" si="162"/>
        <v>#DIV/0!</v>
      </c>
      <c r="OKK51" s="1436" t="e">
        <f t="shared" si="162"/>
        <v>#DIV/0!</v>
      </c>
      <c r="OKL51" s="1436" t="e">
        <f t="shared" si="162"/>
        <v>#DIV/0!</v>
      </c>
      <c r="OKM51" s="1436" t="e">
        <f t="shared" si="162"/>
        <v>#DIV/0!</v>
      </c>
      <c r="OKN51" s="1436" t="e">
        <f t="shared" si="162"/>
        <v>#DIV/0!</v>
      </c>
      <c r="OKO51" s="1436" t="e">
        <f t="shared" si="162"/>
        <v>#DIV/0!</v>
      </c>
      <c r="OKP51" s="1436" t="e">
        <f t="shared" si="162"/>
        <v>#DIV/0!</v>
      </c>
      <c r="OKQ51" s="1436" t="e">
        <f t="shared" si="162"/>
        <v>#DIV/0!</v>
      </c>
      <c r="OKR51" s="1436" t="e">
        <f t="shared" si="162"/>
        <v>#DIV/0!</v>
      </c>
      <c r="OKS51" s="1436" t="e">
        <f t="shared" si="162"/>
        <v>#DIV/0!</v>
      </c>
      <c r="OKT51" s="1436" t="e">
        <f t="shared" si="162"/>
        <v>#DIV/0!</v>
      </c>
      <c r="OKU51" s="1436" t="e">
        <f t="shared" si="162"/>
        <v>#DIV/0!</v>
      </c>
      <c r="OKV51" s="1436" t="e">
        <f t="shared" si="162"/>
        <v>#DIV/0!</v>
      </c>
      <c r="OKW51" s="1436" t="e">
        <f t="shared" si="162"/>
        <v>#DIV/0!</v>
      </c>
      <c r="OKX51" s="1436" t="e">
        <f t="shared" si="162"/>
        <v>#DIV/0!</v>
      </c>
      <c r="OKY51" s="1436" t="e">
        <f t="shared" si="162"/>
        <v>#DIV/0!</v>
      </c>
      <c r="OKZ51" s="1436" t="e">
        <f t="shared" si="162"/>
        <v>#DIV/0!</v>
      </c>
      <c r="OLA51" s="1436" t="e">
        <f t="shared" ref="OLA51:ONL51" si="163">+AVERAGE(OKV52:OKZ52)</f>
        <v>#DIV/0!</v>
      </c>
      <c r="OLB51" s="1436" t="e">
        <f t="shared" si="163"/>
        <v>#DIV/0!</v>
      </c>
      <c r="OLC51" s="1436" t="e">
        <f t="shared" si="163"/>
        <v>#DIV/0!</v>
      </c>
      <c r="OLD51" s="1436" t="e">
        <f t="shared" si="163"/>
        <v>#DIV/0!</v>
      </c>
      <c r="OLE51" s="1436" t="e">
        <f t="shared" si="163"/>
        <v>#DIV/0!</v>
      </c>
      <c r="OLF51" s="1436" t="e">
        <f t="shared" si="163"/>
        <v>#DIV/0!</v>
      </c>
      <c r="OLG51" s="1436" t="e">
        <f t="shared" si="163"/>
        <v>#DIV/0!</v>
      </c>
      <c r="OLH51" s="1436" t="e">
        <f t="shared" si="163"/>
        <v>#DIV/0!</v>
      </c>
      <c r="OLI51" s="1436" t="e">
        <f t="shared" si="163"/>
        <v>#DIV/0!</v>
      </c>
      <c r="OLJ51" s="1436" t="e">
        <f t="shared" si="163"/>
        <v>#DIV/0!</v>
      </c>
      <c r="OLK51" s="1436" t="e">
        <f t="shared" si="163"/>
        <v>#DIV/0!</v>
      </c>
      <c r="OLL51" s="1436" t="e">
        <f t="shared" si="163"/>
        <v>#DIV/0!</v>
      </c>
      <c r="OLM51" s="1436" t="e">
        <f t="shared" si="163"/>
        <v>#DIV/0!</v>
      </c>
      <c r="OLN51" s="1436" t="e">
        <f t="shared" si="163"/>
        <v>#DIV/0!</v>
      </c>
      <c r="OLO51" s="1436" t="e">
        <f t="shared" si="163"/>
        <v>#DIV/0!</v>
      </c>
      <c r="OLP51" s="1436" t="e">
        <f t="shared" si="163"/>
        <v>#DIV/0!</v>
      </c>
      <c r="OLQ51" s="1436" t="e">
        <f t="shared" si="163"/>
        <v>#DIV/0!</v>
      </c>
      <c r="OLR51" s="1436" t="e">
        <f t="shared" si="163"/>
        <v>#DIV/0!</v>
      </c>
      <c r="OLS51" s="1436" t="e">
        <f t="shared" si="163"/>
        <v>#DIV/0!</v>
      </c>
      <c r="OLT51" s="1436" t="e">
        <f t="shared" si="163"/>
        <v>#DIV/0!</v>
      </c>
      <c r="OLU51" s="1436" t="e">
        <f t="shared" si="163"/>
        <v>#DIV/0!</v>
      </c>
      <c r="OLV51" s="1436" t="e">
        <f t="shared" si="163"/>
        <v>#DIV/0!</v>
      </c>
      <c r="OLW51" s="1436" t="e">
        <f t="shared" si="163"/>
        <v>#DIV/0!</v>
      </c>
      <c r="OLX51" s="1436" t="e">
        <f t="shared" si="163"/>
        <v>#DIV/0!</v>
      </c>
      <c r="OLY51" s="1436" t="e">
        <f t="shared" si="163"/>
        <v>#DIV/0!</v>
      </c>
      <c r="OLZ51" s="1436" t="e">
        <f t="shared" si="163"/>
        <v>#DIV/0!</v>
      </c>
      <c r="OMA51" s="1436" t="e">
        <f t="shared" si="163"/>
        <v>#DIV/0!</v>
      </c>
      <c r="OMB51" s="1436" t="e">
        <f t="shared" si="163"/>
        <v>#DIV/0!</v>
      </c>
      <c r="OMC51" s="1436" t="e">
        <f t="shared" si="163"/>
        <v>#DIV/0!</v>
      </c>
      <c r="OMD51" s="1436" t="e">
        <f t="shared" si="163"/>
        <v>#DIV/0!</v>
      </c>
      <c r="OME51" s="1436" t="e">
        <f t="shared" si="163"/>
        <v>#DIV/0!</v>
      </c>
      <c r="OMF51" s="1436" t="e">
        <f t="shared" si="163"/>
        <v>#DIV/0!</v>
      </c>
      <c r="OMG51" s="1436" t="e">
        <f t="shared" si="163"/>
        <v>#DIV/0!</v>
      </c>
      <c r="OMH51" s="1436" t="e">
        <f t="shared" si="163"/>
        <v>#DIV/0!</v>
      </c>
      <c r="OMI51" s="1436" t="e">
        <f t="shared" si="163"/>
        <v>#DIV/0!</v>
      </c>
      <c r="OMJ51" s="1436" t="e">
        <f t="shared" si="163"/>
        <v>#DIV/0!</v>
      </c>
      <c r="OMK51" s="1436" t="e">
        <f t="shared" si="163"/>
        <v>#DIV/0!</v>
      </c>
      <c r="OML51" s="1436" t="e">
        <f t="shared" si="163"/>
        <v>#DIV/0!</v>
      </c>
      <c r="OMM51" s="1436" t="e">
        <f t="shared" si="163"/>
        <v>#DIV/0!</v>
      </c>
      <c r="OMN51" s="1436" t="e">
        <f t="shared" si="163"/>
        <v>#DIV/0!</v>
      </c>
      <c r="OMO51" s="1436" t="e">
        <f t="shared" si="163"/>
        <v>#DIV/0!</v>
      </c>
      <c r="OMP51" s="1436" t="e">
        <f t="shared" si="163"/>
        <v>#DIV/0!</v>
      </c>
      <c r="OMQ51" s="1436" t="e">
        <f t="shared" si="163"/>
        <v>#DIV/0!</v>
      </c>
      <c r="OMR51" s="1436" t="e">
        <f t="shared" si="163"/>
        <v>#DIV/0!</v>
      </c>
      <c r="OMS51" s="1436" t="e">
        <f t="shared" si="163"/>
        <v>#DIV/0!</v>
      </c>
      <c r="OMT51" s="1436" t="e">
        <f t="shared" si="163"/>
        <v>#DIV/0!</v>
      </c>
      <c r="OMU51" s="1436" t="e">
        <f t="shared" si="163"/>
        <v>#DIV/0!</v>
      </c>
      <c r="OMV51" s="1436" t="e">
        <f t="shared" si="163"/>
        <v>#DIV/0!</v>
      </c>
      <c r="OMW51" s="1436" t="e">
        <f t="shared" si="163"/>
        <v>#DIV/0!</v>
      </c>
      <c r="OMX51" s="1436" t="e">
        <f t="shared" si="163"/>
        <v>#DIV/0!</v>
      </c>
      <c r="OMY51" s="1436" t="e">
        <f t="shared" si="163"/>
        <v>#DIV/0!</v>
      </c>
      <c r="OMZ51" s="1436" t="e">
        <f t="shared" si="163"/>
        <v>#DIV/0!</v>
      </c>
      <c r="ONA51" s="1436" t="e">
        <f t="shared" si="163"/>
        <v>#DIV/0!</v>
      </c>
      <c r="ONB51" s="1436" t="e">
        <f t="shared" si="163"/>
        <v>#DIV/0!</v>
      </c>
      <c r="ONC51" s="1436" t="e">
        <f t="shared" si="163"/>
        <v>#DIV/0!</v>
      </c>
      <c r="OND51" s="1436" t="e">
        <f t="shared" si="163"/>
        <v>#DIV/0!</v>
      </c>
      <c r="ONE51" s="1436" t="e">
        <f t="shared" si="163"/>
        <v>#DIV/0!</v>
      </c>
      <c r="ONF51" s="1436" t="e">
        <f t="shared" si="163"/>
        <v>#DIV/0!</v>
      </c>
      <c r="ONG51" s="1436" t="e">
        <f t="shared" si="163"/>
        <v>#DIV/0!</v>
      </c>
      <c r="ONH51" s="1436" t="e">
        <f t="shared" si="163"/>
        <v>#DIV/0!</v>
      </c>
      <c r="ONI51" s="1436" t="e">
        <f t="shared" si="163"/>
        <v>#DIV/0!</v>
      </c>
      <c r="ONJ51" s="1436" t="e">
        <f t="shared" si="163"/>
        <v>#DIV/0!</v>
      </c>
      <c r="ONK51" s="1436" t="e">
        <f t="shared" si="163"/>
        <v>#DIV/0!</v>
      </c>
      <c r="ONL51" s="1436" t="e">
        <f t="shared" si="163"/>
        <v>#DIV/0!</v>
      </c>
      <c r="ONM51" s="1436" t="e">
        <f t="shared" ref="ONM51:OPX51" si="164">+AVERAGE(ONH52:ONL52)</f>
        <v>#DIV/0!</v>
      </c>
      <c r="ONN51" s="1436" t="e">
        <f t="shared" si="164"/>
        <v>#DIV/0!</v>
      </c>
      <c r="ONO51" s="1436" t="e">
        <f t="shared" si="164"/>
        <v>#DIV/0!</v>
      </c>
      <c r="ONP51" s="1436" t="e">
        <f t="shared" si="164"/>
        <v>#DIV/0!</v>
      </c>
      <c r="ONQ51" s="1436" t="e">
        <f t="shared" si="164"/>
        <v>#DIV/0!</v>
      </c>
      <c r="ONR51" s="1436" t="e">
        <f t="shared" si="164"/>
        <v>#DIV/0!</v>
      </c>
      <c r="ONS51" s="1436" t="e">
        <f t="shared" si="164"/>
        <v>#DIV/0!</v>
      </c>
      <c r="ONT51" s="1436" t="e">
        <f t="shared" si="164"/>
        <v>#DIV/0!</v>
      </c>
      <c r="ONU51" s="1436" t="e">
        <f t="shared" si="164"/>
        <v>#DIV/0!</v>
      </c>
      <c r="ONV51" s="1436" t="e">
        <f t="shared" si="164"/>
        <v>#DIV/0!</v>
      </c>
      <c r="ONW51" s="1436" t="e">
        <f t="shared" si="164"/>
        <v>#DIV/0!</v>
      </c>
      <c r="ONX51" s="1436" t="e">
        <f t="shared" si="164"/>
        <v>#DIV/0!</v>
      </c>
      <c r="ONY51" s="1436" t="e">
        <f t="shared" si="164"/>
        <v>#DIV/0!</v>
      </c>
      <c r="ONZ51" s="1436" t="e">
        <f t="shared" si="164"/>
        <v>#DIV/0!</v>
      </c>
      <c r="OOA51" s="1436" t="e">
        <f t="shared" si="164"/>
        <v>#DIV/0!</v>
      </c>
      <c r="OOB51" s="1436" t="e">
        <f t="shared" si="164"/>
        <v>#DIV/0!</v>
      </c>
      <c r="OOC51" s="1436" t="e">
        <f t="shared" si="164"/>
        <v>#DIV/0!</v>
      </c>
      <c r="OOD51" s="1436" t="e">
        <f t="shared" si="164"/>
        <v>#DIV/0!</v>
      </c>
      <c r="OOE51" s="1436" t="e">
        <f t="shared" si="164"/>
        <v>#DIV/0!</v>
      </c>
      <c r="OOF51" s="1436" t="e">
        <f t="shared" si="164"/>
        <v>#DIV/0!</v>
      </c>
      <c r="OOG51" s="1436" t="e">
        <f t="shared" si="164"/>
        <v>#DIV/0!</v>
      </c>
      <c r="OOH51" s="1436" t="e">
        <f t="shared" si="164"/>
        <v>#DIV/0!</v>
      </c>
      <c r="OOI51" s="1436" t="e">
        <f t="shared" si="164"/>
        <v>#DIV/0!</v>
      </c>
      <c r="OOJ51" s="1436" t="e">
        <f t="shared" si="164"/>
        <v>#DIV/0!</v>
      </c>
      <c r="OOK51" s="1436" t="e">
        <f t="shared" si="164"/>
        <v>#DIV/0!</v>
      </c>
      <c r="OOL51" s="1436" t="e">
        <f t="shared" si="164"/>
        <v>#DIV/0!</v>
      </c>
      <c r="OOM51" s="1436" t="e">
        <f t="shared" si="164"/>
        <v>#DIV/0!</v>
      </c>
      <c r="OON51" s="1436" t="e">
        <f t="shared" si="164"/>
        <v>#DIV/0!</v>
      </c>
      <c r="OOO51" s="1436" t="e">
        <f t="shared" si="164"/>
        <v>#DIV/0!</v>
      </c>
      <c r="OOP51" s="1436" t="e">
        <f t="shared" si="164"/>
        <v>#DIV/0!</v>
      </c>
      <c r="OOQ51" s="1436" t="e">
        <f t="shared" si="164"/>
        <v>#DIV/0!</v>
      </c>
      <c r="OOR51" s="1436" t="e">
        <f t="shared" si="164"/>
        <v>#DIV/0!</v>
      </c>
      <c r="OOS51" s="1436" t="e">
        <f t="shared" si="164"/>
        <v>#DIV/0!</v>
      </c>
      <c r="OOT51" s="1436" t="e">
        <f t="shared" si="164"/>
        <v>#DIV/0!</v>
      </c>
      <c r="OOU51" s="1436" t="e">
        <f t="shared" si="164"/>
        <v>#DIV/0!</v>
      </c>
      <c r="OOV51" s="1436" t="e">
        <f t="shared" si="164"/>
        <v>#DIV/0!</v>
      </c>
      <c r="OOW51" s="1436" t="e">
        <f t="shared" si="164"/>
        <v>#DIV/0!</v>
      </c>
      <c r="OOX51" s="1436" t="e">
        <f t="shared" si="164"/>
        <v>#DIV/0!</v>
      </c>
      <c r="OOY51" s="1436" t="e">
        <f t="shared" si="164"/>
        <v>#DIV/0!</v>
      </c>
      <c r="OOZ51" s="1436" t="e">
        <f t="shared" si="164"/>
        <v>#DIV/0!</v>
      </c>
      <c r="OPA51" s="1436" t="e">
        <f t="shared" si="164"/>
        <v>#DIV/0!</v>
      </c>
      <c r="OPB51" s="1436" t="e">
        <f t="shared" si="164"/>
        <v>#DIV/0!</v>
      </c>
      <c r="OPC51" s="1436" t="e">
        <f t="shared" si="164"/>
        <v>#DIV/0!</v>
      </c>
      <c r="OPD51" s="1436" t="e">
        <f t="shared" si="164"/>
        <v>#DIV/0!</v>
      </c>
      <c r="OPE51" s="1436" t="e">
        <f t="shared" si="164"/>
        <v>#DIV/0!</v>
      </c>
      <c r="OPF51" s="1436" t="e">
        <f t="shared" si="164"/>
        <v>#DIV/0!</v>
      </c>
      <c r="OPG51" s="1436" t="e">
        <f t="shared" si="164"/>
        <v>#DIV/0!</v>
      </c>
      <c r="OPH51" s="1436" t="e">
        <f t="shared" si="164"/>
        <v>#DIV/0!</v>
      </c>
      <c r="OPI51" s="1436" t="e">
        <f t="shared" si="164"/>
        <v>#DIV/0!</v>
      </c>
      <c r="OPJ51" s="1436" t="e">
        <f t="shared" si="164"/>
        <v>#DIV/0!</v>
      </c>
      <c r="OPK51" s="1436" t="e">
        <f t="shared" si="164"/>
        <v>#DIV/0!</v>
      </c>
      <c r="OPL51" s="1436" t="e">
        <f t="shared" si="164"/>
        <v>#DIV/0!</v>
      </c>
      <c r="OPM51" s="1436" t="e">
        <f t="shared" si="164"/>
        <v>#DIV/0!</v>
      </c>
      <c r="OPN51" s="1436" t="e">
        <f t="shared" si="164"/>
        <v>#DIV/0!</v>
      </c>
      <c r="OPO51" s="1436" t="e">
        <f t="shared" si="164"/>
        <v>#DIV/0!</v>
      </c>
      <c r="OPP51" s="1436" t="e">
        <f t="shared" si="164"/>
        <v>#DIV/0!</v>
      </c>
      <c r="OPQ51" s="1436" t="e">
        <f t="shared" si="164"/>
        <v>#DIV/0!</v>
      </c>
      <c r="OPR51" s="1436" t="e">
        <f t="shared" si="164"/>
        <v>#DIV/0!</v>
      </c>
      <c r="OPS51" s="1436" t="e">
        <f t="shared" si="164"/>
        <v>#DIV/0!</v>
      </c>
      <c r="OPT51" s="1436" t="e">
        <f t="shared" si="164"/>
        <v>#DIV/0!</v>
      </c>
      <c r="OPU51" s="1436" t="e">
        <f t="shared" si="164"/>
        <v>#DIV/0!</v>
      </c>
      <c r="OPV51" s="1436" t="e">
        <f t="shared" si="164"/>
        <v>#DIV/0!</v>
      </c>
      <c r="OPW51" s="1436" t="e">
        <f t="shared" si="164"/>
        <v>#DIV/0!</v>
      </c>
      <c r="OPX51" s="1436" t="e">
        <f t="shared" si="164"/>
        <v>#DIV/0!</v>
      </c>
      <c r="OPY51" s="1436" t="e">
        <f t="shared" ref="OPY51:OSJ51" si="165">+AVERAGE(OPT52:OPX52)</f>
        <v>#DIV/0!</v>
      </c>
      <c r="OPZ51" s="1436" t="e">
        <f t="shared" si="165"/>
        <v>#DIV/0!</v>
      </c>
      <c r="OQA51" s="1436" t="e">
        <f t="shared" si="165"/>
        <v>#DIV/0!</v>
      </c>
      <c r="OQB51" s="1436" t="e">
        <f t="shared" si="165"/>
        <v>#DIV/0!</v>
      </c>
      <c r="OQC51" s="1436" t="e">
        <f t="shared" si="165"/>
        <v>#DIV/0!</v>
      </c>
      <c r="OQD51" s="1436" t="e">
        <f t="shared" si="165"/>
        <v>#DIV/0!</v>
      </c>
      <c r="OQE51" s="1436" t="e">
        <f t="shared" si="165"/>
        <v>#DIV/0!</v>
      </c>
      <c r="OQF51" s="1436" t="e">
        <f t="shared" si="165"/>
        <v>#DIV/0!</v>
      </c>
      <c r="OQG51" s="1436" t="e">
        <f t="shared" si="165"/>
        <v>#DIV/0!</v>
      </c>
      <c r="OQH51" s="1436" t="e">
        <f t="shared" si="165"/>
        <v>#DIV/0!</v>
      </c>
      <c r="OQI51" s="1436" t="e">
        <f t="shared" si="165"/>
        <v>#DIV/0!</v>
      </c>
      <c r="OQJ51" s="1436" t="e">
        <f t="shared" si="165"/>
        <v>#DIV/0!</v>
      </c>
      <c r="OQK51" s="1436" t="e">
        <f t="shared" si="165"/>
        <v>#DIV/0!</v>
      </c>
      <c r="OQL51" s="1436" t="e">
        <f t="shared" si="165"/>
        <v>#DIV/0!</v>
      </c>
      <c r="OQM51" s="1436" t="e">
        <f t="shared" si="165"/>
        <v>#DIV/0!</v>
      </c>
      <c r="OQN51" s="1436" t="e">
        <f t="shared" si="165"/>
        <v>#DIV/0!</v>
      </c>
      <c r="OQO51" s="1436" t="e">
        <f t="shared" si="165"/>
        <v>#DIV/0!</v>
      </c>
      <c r="OQP51" s="1436" t="e">
        <f t="shared" si="165"/>
        <v>#DIV/0!</v>
      </c>
      <c r="OQQ51" s="1436" t="e">
        <f t="shared" si="165"/>
        <v>#DIV/0!</v>
      </c>
      <c r="OQR51" s="1436" t="e">
        <f t="shared" si="165"/>
        <v>#DIV/0!</v>
      </c>
      <c r="OQS51" s="1436" t="e">
        <f t="shared" si="165"/>
        <v>#DIV/0!</v>
      </c>
      <c r="OQT51" s="1436" t="e">
        <f t="shared" si="165"/>
        <v>#DIV/0!</v>
      </c>
      <c r="OQU51" s="1436" t="e">
        <f t="shared" si="165"/>
        <v>#DIV/0!</v>
      </c>
      <c r="OQV51" s="1436" t="e">
        <f t="shared" si="165"/>
        <v>#DIV/0!</v>
      </c>
      <c r="OQW51" s="1436" t="e">
        <f t="shared" si="165"/>
        <v>#DIV/0!</v>
      </c>
      <c r="OQX51" s="1436" t="e">
        <f t="shared" si="165"/>
        <v>#DIV/0!</v>
      </c>
      <c r="OQY51" s="1436" t="e">
        <f t="shared" si="165"/>
        <v>#DIV/0!</v>
      </c>
      <c r="OQZ51" s="1436" t="e">
        <f t="shared" si="165"/>
        <v>#DIV/0!</v>
      </c>
      <c r="ORA51" s="1436" t="e">
        <f t="shared" si="165"/>
        <v>#DIV/0!</v>
      </c>
      <c r="ORB51" s="1436" t="e">
        <f t="shared" si="165"/>
        <v>#DIV/0!</v>
      </c>
      <c r="ORC51" s="1436" t="e">
        <f t="shared" si="165"/>
        <v>#DIV/0!</v>
      </c>
      <c r="ORD51" s="1436" t="e">
        <f t="shared" si="165"/>
        <v>#DIV/0!</v>
      </c>
      <c r="ORE51" s="1436" t="e">
        <f t="shared" si="165"/>
        <v>#DIV/0!</v>
      </c>
      <c r="ORF51" s="1436" t="e">
        <f t="shared" si="165"/>
        <v>#DIV/0!</v>
      </c>
      <c r="ORG51" s="1436" t="e">
        <f t="shared" si="165"/>
        <v>#DIV/0!</v>
      </c>
      <c r="ORH51" s="1436" t="e">
        <f t="shared" si="165"/>
        <v>#DIV/0!</v>
      </c>
      <c r="ORI51" s="1436" t="e">
        <f t="shared" si="165"/>
        <v>#DIV/0!</v>
      </c>
      <c r="ORJ51" s="1436" t="e">
        <f t="shared" si="165"/>
        <v>#DIV/0!</v>
      </c>
      <c r="ORK51" s="1436" t="e">
        <f t="shared" si="165"/>
        <v>#DIV/0!</v>
      </c>
      <c r="ORL51" s="1436" t="e">
        <f t="shared" si="165"/>
        <v>#DIV/0!</v>
      </c>
      <c r="ORM51" s="1436" t="e">
        <f t="shared" si="165"/>
        <v>#DIV/0!</v>
      </c>
      <c r="ORN51" s="1436" t="e">
        <f t="shared" si="165"/>
        <v>#DIV/0!</v>
      </c>
      <c r="ORO51" s="1436" t="e">
        <f t="shared" si="165"/>
        <v>#DIV/0!</v>
      </c>
      <c r="ORP51" s="1436" t="e">
        <f t="shared" si="165"/>
        <v>#DIV/0!</v>
      </c>
      <c r="ORQ51" s="1436" t="e">
        <f t="shared" si="165"/>
        <v>#DIV/0!</v>
      </c>
      <c r="ORR51" s="1436" t="e">
        <f t="shared" si="165"/>
        <v>#DIV/0!</v>
      </c>
      <c r="ORS51" s="1436" t="e">
        <f t="shared" si="165"/>
        <v>#DIV/0!</v>
      </c>
      <c r="ORT51" s="1436" t="e">
        <f t="shared" si="165"/>
        <v>#DIV/0!</v>
      </c>
      <c r="ORU51" s="1436" t="e">
        <f t="shared" si="165"/>
        <v>#DIV/0!</v>
      </c>
      <c r="ORV51" s="1436" t="e">
        <f t="shared" si="165"/>
        <v>#DIV/0!</v>
      </c>
      <c r="ORW51" s="1436" t="e">
        <f t="shared" si="165"/>
        <v>#DIV/0!</v>
      </c>
      <c r="ORX51" s="1436" t="e">
        <f t="shared" si="165"/>
        <v>#DIV/0!</v>
      </c>
      <c r="ORY51" s="1436" t="e">
        <f t="shared" si="165"/>
        <v>#DIV/0!</v>
      </c>
      <c r="ORZ51" s="1436" t="e">
        <f t="shared" si="165"/>
        <v>#DIV/0!</v>
      </c>
      <c r="OSA51" s="1436" t="e">
        <f t="shared" si="165"/>
        <v>#DIV/0!</v>
      </c>
      <c r="OSB51" s="1436" t="e">
        <f t="shared" si="165"/>
        <v>#DIV/0!</v>
      </c>
      <c r="OSC51" s="1436" t="e">
        <f t="shared" si="165"/>
        <v>#DIV/0!</v>
      </c>
      <c r="OSD51" s="1436" t="e">
        <f t="shared" si="165"/>
        <v>#DIV/0!</v>
      </c>
      <c r="OSE51" s="1436" t="e">
        <f t="shared" si="165"/>
        <v>#DIV/0!</v>
      </c>
      <c r="OSF51" s="1436" t="e">
        <f t="shared" si="165"/>
        <v>#DIV/0!</v>
      </c>
      <c r="OSG51" s="1436" t="e">
        <f t="shared" si="165"/>
        <v>#DIV/0!</v>
      </c>
      <c r="OSH51" s="1436" t="e">
        <f t="shared" si="165"/>
        <v>#DIV/0!</v>
      </c>
      <c r="OSI51" s="1436" t="e">
        <f t="shared" si="165"/>
        <v>#DIV/0!</v>
      </c>
      <c r="OSJ51" s="1436" t="e">
        <f t="shared" si="165"/>
        <v>#DIV/0!</v>
      </c>
      <c r="OSK51" s="1436" t="e">
        <f t="shared" ref="OSK51:OUV51" si="166">+AVERAGE(OSF52:OSJ52)</f>
        <v>#DIV/0!</v>
      </c>
      <c r="OSL51" s="1436" t="e">
        <f t="shared" si="166"/>
        <v>#DIV/0!</v>
      </c>
      <c r="OSM51" s="1436" t="e">
        <f t="shared" si="166"/>
        <v>#DIV/0!</v>
      </c>
      <c r="OSN51" s="1436" t="e">
        <f t="shared" si="166"/>
        <v>#DIV/0!</v>
      </c>
      <c r="OSO51" s="1436" t="e">
        <f t="shared" si="166"/>
        <v>#DIV/0!</v>
      </c>
      <c r="OSP51" s="1436" t="e">
        <f t="shared" si="166"/>
        <v>#DIV/0!</v>
      </c>
      <c r="OSQ51" s="1436" t="e">
        <f t="shared" si="166"/>
        <v>#DIV/0!</v>
      </c>
      <c r="OSR51" s="1436" t="e">
        <f t="shared" si="166"/>
        <v>#DIV/0!</v>
      </c>
      <c r="OSS51" s="1436" t="e">
        <f t="shared" si="166"/>
        <v>#DIV/0!</v>
      </c>
      <c r="OST51" s="1436" t="e">
        <f t="shared" si="166"/>
        <v>#DIV/0!</v>
      </c>
      <c r="OSU51" s="1436" t="e">
        <f t="shared" si="166"/>
        <v>#DIV/0!</v>
      </c>
      <c r="OSV51" s="1436" t="e">
        <f t="shared" si="166"/>
        <v>#DIV/0!</v>
      </c>
      <c r="OSW51" s="1436" t="e">
        <f t="shared" si="166"/>
        <v>#DIV/0!</v>
      </c>
      <c r="OSX51" s="1436" t="e">
        <f t="shared" si="166"/>
        <v>#DIV/0!</v>
      </c>
      <c r="OSY51" s="1436" t="e">
        <f t="shared" si="166"/>
        <v>#DIV/0!</v>
      </c>
      <c r="OSZ51" s="1436" t="e">
        <f t="shared" si="166"/>
        <v>#DIV/0!</v>
      </c>
      <c r="OTA51" s="1436" t="e">
        <f t="shared" si="166"/>
        <v>#DIV/0!</v>
      </c>
      <c r="OTB51" s="1436" t="e">
        <f t="shared" si="166"/>
        <v>#DIV/0!</v>
      </c>
      <c r="OTC51" s="1436" t="e">
        <f t="shared" si="166"/>
        <v>#DIV/0!</v>
      </c>
      <c r="OTD51" s="1436" t="e">
        <f t="shared" si="166"/>
        <v>#DIV/0!</v>
      </c>
      <c r="OTE51" s="1436" t="e">
        <f t="shared" si="166"/>
        <v>#DIV/0!</v>
      </c>
      <c r="OTF51" s="1436" t="e">
        <f t="shared" si="166"/>
        <v>#DIV/0!</v>
      </c>
      <c r="OTG51" s="1436" t="e">
        <f t="shared" si="166"/>
        <v>#DIV/0!</v>
      </c>
      <c r="OTH51" s="1436" t="e">
        <f t="shared" si="166"/>
        <v>#DIV/0!</v>
      </c>
      <c r="OTI51" s="1436" t="e">
        <f t="shared" si="166"/>
        <v>#DIV/0!</v>
      </c>
      <c r="OTJ51" s="1436" t="e">
        <f t="shared" si="166"/>
        <v>#DIV/0!</v>
      </c>
      <c r="OTK51" s="1436" t="e">
        <f t="shared" si="166"/>
        <v>#DIV/0!</v>
      </c>
      <c r="OTL51" s="1436" t="e">
        <f t="shared" si="166"/>
        <v>#DIV/0!</v>
      </c>
      <c r="OTM51" s="1436" t="e">
        <f t="shared" si="166"/>
        <v>#DIV/0!</v>
      </c>
      <c r="OTN51" s="1436" t="e">
        <f t="shared" si="166"/>
        <v>#DIV/0!</v>
      </c>
      <c r="OTO51" s="1436" t="e">
        <f t="shared" si="166"/>
        <v>#DIV/0!</v>
      </c>
      <c r="OTP51" s="1436" t="e">
        <f t="shared" si="166"/>
        <v>#DIV/0!</v>
      </c>
      <c r="OTQ51" s="1436" t="e">
        <f t="shared" si="166"/>
        <v>#DIV/0!</v>
      </c>
      <c r="OTR51" s="1436" t="e">
        <f t="shared" si="166"/>
        <v>#DIV/0!</v>
      </c>
      <c r="OTS51" s="1436" t="e">
        <f t="shared" si="166"/>
        <v>#DIV/0!</v>
      </c>
      <c r="OTT51" s="1436" t="e">
        <f t="shared" si="166"/>
        <v>#DIV/0!</v>
      </c>
      <c r="OTU51" s="1436" t="e">
        <f t="shared" si="166"/>
        <v>#DIV/0!</v>
      </c>
      <c r="OTV51" s="1436" t="e">
        <f t="shared" si="166"/>
        <v>#DIV/0!</v>
      </c>
      <c r="OTW51" s="1436" t="e">
        <f t="shared" si="166"/>
        <v>#DIV/0!</v>
      </c>
      <c r="OTX51" s="1436" t="e">
        <f t="shared" si="166"/>
        <v>#DIV/0!</v>
      </c>
      <c r="OTY51" s="1436" t="e">
        <f t="shared" si="166"/>
        <v>#DIV/0!</v>
      </c>
      <c r="OTZ51" s="1436" t="e">
        <f t="shared" si="166"/>
        <v>#DIV/0!</v>
      </c>
      <c r="OUA51" s="1436" t="e">
        <f t="shared" si="166"/>
        <v>#DIV/0!</v>
      </c>
      <c r="OUB51" s="1436" t="e">
        <f t="shared" si="166"/>
        <v>#DIV/0!</v>
      </c>
      <c r="OUC51" s="1436" t="e">
        <f t="shared" si="166"/>
        <v>#DIV/0!</v>
      </c>
      <c r="OUD51" s="1436" t="e">
        <f t="shared" si="166"/>
        <v>#DIV/0!</v>
      </c>
      <c r="OUE51" s="1436" t="e">
        <f t="shared" si="166"/>
        <v>#DIV/0!</v>
      </c>
      <c r="OUF51" s="1436" t="e">
        <f t="shared" si="166"/>
        <v>#DIV/0!</v>
      </c>
      <c r="OUG51" s="1436" t="e">
        <f t="shared" si="166"/>
        <v>#DIV/0!</v>
      </c>
      <c r="OUH51" s="1436" t="e">
        <f t="shared" si="166"/>
        <v>#DIV/0!</v>
      </c>
      <c r="OUI51" s="1436" t="e">
        <f t="shared" si="166"/>
        <v>#DIV/0!</v>
      </c>
      <c r="OUJ51" s="1436" t="e">
        <f t="shared" si="166"/>
        <v>#DIV/0!</v>
      </c>
      <c r="OUK51" s="1436" t="e">
        <f t="shared" si="166"/>
        <v>#DIV/0!</v>
      </c>
      <c r="OUL51" s="1436" t="e">
        <f t="shared" si="166"/>
        <v>#DIV/0!</v>
      </c>
      <c r="OUM51" s="1436" t="e">
        <f t="shared" si="166"/>
        <v>#DIV/0!</v>
      </c>
      <c r="OUN51" s="1436" t="e">
        <f t="shared" si="166"/>
        <v>#DIV/0!</v>
      </c>
      <c r="OUO51" s="1436" t="e">
        <f t="shared" si="166"/>
        <v>#DIV/0!</v>
      </c>
      <c r="OUP51" s="1436" t="e">
        <f t="shared" si="166"/>
        <v>#DIV/0!</v>
      </c>
      <c r="OUQ51" s="1436" t="e">
        <f t="shared" si="166"/>
        <v>#DIV/0!</v>
      </c>
      <c r="OUR51" s="1436" t="e">
        <f t="shared" si="166"/>
        <v>#DIV/0!</v>
      </c>
      <c r="OUS51" s="1436" t="e">
        <f t="shared" si="166"/>
        <v>#DIV/0!</v>
      </c>
      <c r="OUT51" s="1436" t="e">
        <f t="shared" si="166"/>
        <v>#DIV/0!</v>
      </c>
      <c r="OUU51" s="1436" t="e">
        <f t="shared" si="166"/>
        <v>#DIV/0!</v>
      </c>
      <c r="OUV51" s="1436" t="e">
        <f t="shared" si="166"/>
        <v>#DIV/0!</v>
      </c>
      <c r="OUW51" s="1436" t="e">
        <f t="shared" ref="OUW51:OXH51" si="167">+AVERAGE(OUR52:OUV52)</f>
        <v>#DIV/0!</v>
      </c>
      <c r="OUX51" s="1436" t="e">
        <f t="shared" si="167"/>
        <v>#DIV/0!</v>
      </c>
      <c r="OUY51" s="1436" t="e">
        <f t="shared" si="167"/>
        <v>#DIV/0!</v>
      </c>
      <c r="OUZ51" s="1436" t="e">
        <f t="shared" si="167"/>
        <v>#DIV/0!</v>
      </c>
      <c r="OVA51" s="1436" t="e">
        <f t="shared" si="167"/>
        <v>#DIV/0!</v>
      </c>
      <c r="OVB51" s="1436" t="e">
        <f t="shared" si="167"/>
        <v>#DIV/0!</v>
      </c>
      <c r="OVC51" s="1436" t="e">
        <f t="shared" si="167"/>
        <v>#DIV/0!</v>
      </c>
      <c r="OVD51" s="1436" t="e">
        <f t="shared" si="167"/>
        <v>#DIV/0!</v>
      </c>
      <c r="OVE51" s="1436" t="e">
        <f t="shared" si="167"/>
        <v>#DIV/0!</v>
      </c>
      <c r="OVF51" s="1436" t="e">
        <f t="shared" si="167"/>
        <v>#DIV/0!</v>
      </c>
      <c r="OVG51" s="1436" t="e">
        <f t="shared" si="167"/>
        <v>#DIV/0!</v>
      </c>
      <c r="OVH51" s="1436" t="e">
        <f t="shared" si="167"/>
        <v>#DIV/0!</v>
      </c>
      <c r="OVI51" s="1436" t="e">
        <f t="shared" si="167"/>
        <v>#DIV/0!</v>
      </c>
      <c r="OVJ51" s="1436" t="e">
        <f t="shared" si="167"/>
        <v>#DIV/0!</v>
      </c>
      <c r="OVK51" s="1436" t="e">
        <f t="shared" si="167"/>
        <v>#DIV/0!</v>
      </c>
      <c r="OVL51" s="1436" t="e">
        <f t="shared" si="167"/>
        <v>#DIV/0!</v>
      </c>
      <c r="OVM51" s="1436" t="e">
        <f t="shared" si="167"/>
        <v>#DIV/0!</v>
      </c>
      <c r="OVN51" s="1436" t="e">
        <f t="shared" si="167"/>
        <v>#DIV/0!</v>
      </c>
      <c r="OVO51" s="1436" t="e">
        <f t="shared" si="167"/>
        <v>#DIV/0!</v>
      </c>
      <c r="OVP51" s="1436" t="e">
        <f t="shared" si="167"/>
        <v>#DIV/0!</v>
      </c>
      <c r="OVQ51" s="1436" t="e">
        <f t="shared" si="167"/>
        <v>#DIV/0!</v>
      </c>
      <c r="OVR51" s="1436" t="e">
        <f t="shared" si="167"/>
        <v>#DIV/0!</v>
      </c>
      <c r="OVS51" s="1436" t="e">
        <f t="shared" si="167"/>
        <v>#DIV/0!</v>
      </c>
      <c r="OVT51" s="1436" t="e">
        <f t="shared" si="167"/>
        <v>#DIV/0!</v>
      </c>
      <c r="OVU51" s="1436" t="e">
        <f t="shared" si="167"/>
        <v>#DIV/0!</v>
      </c>
      <c r="OVV51" s="1436" t="e">
        <f t="shared" si="167"/>
        <v>#DIV/0!</v>
      </c>
      <c r="OVW51" s="1436" t="e">
        <f t="shared" si="167"/>
        <v>#DIV/0!</v>
      </c>
      <c r="OVX51" s="1436" t="e">
        <f t="shared" si="167"/>
        <v>#DIV/0!</v>
      </c>
      <c r="OVY51" s="1436" t="e">
        <f t="shared" si="167"/>
        <v>#DIV/0!</v>
      </c>
      <c r="OVZ51" s="1436" t="e">
        <f t="shared" si="167"/>
        <v>#DIV/0!</v>
      </c>
      <c r="OWA51" s="1436" t="e">
        <f t="shared" si="167"/>
        <v>#DIV/0!</v>
      </c>
      <c r="OWB51" s="1436" t="e">
        <f t="shared" si="167"/>
        <v>#DIV/0!</v>
      </c>
      <c r="OWC51" s="1436" t="e">
        <f t="shared" si="167"/>
        <v>#DIV/0!</v>
      </c>
      <c r="OWD51" s="1436" t="e">
        <f t="shared" si="167"/>
        <v>#DIV/0!</v>
      </c>
      <c r="OWE51" s="1436" t="e">
        <f t="shared" si="167"/>
        <v>#DIV/0!</v>
      </c>
      <c r="OWF51" s="1436" t="e">
        <f t="shared" si="167"/>
        <v>#DIV/0!</v>
      </c>
      <c r="OWG51" s="1436" t="e">
        <f t="shared" si="167"/>
        <v>#DIV/0!</v>
      </c>
      <c r="OWH51" s="1436" t="e">
        <f t="shared" si="167"/>
        <v>#DIV/0!</v>
      </c>
      <c r="OWI51" s="1436" t="e">
        <f t="shared" si="167"/>
        <v>#DIV/0!</v>
      </c>
      <c r="OWJ51" s="1436" t="e">
        <f t="shared" si="167"/>
        <v>#DIV/0!</v>
      </c>
      <c r="OWK51" s="1436" t="e">
        <f t="shared" si="167"/>
        <v>#DIV/0!</v>
      </c>
      <c r="OWL51" s="1436" t="e">
        <f t="shared" si="167"/>
        <v>#DIV/0!</v>
      </c>
      <c r="OWM51" s="1436" t="e">
        <f t="shared" si="167"/>
        <v>#DIV/0!</v>
      </c>
      <c r="OWN51" s="1436" t="e">
        <f t="shared" si="167"/>
        <v>#DIV/0!</v>
      </c>
      <c r="OWO51" s="1436" t="e">
        <f t="shared" si="167"/>
        <v>#DIV/0!</v>
      </c>
      <c r="OWP51" s="1436" t="e">
        <f t="shared" si="167"/>
        <v>#DIV/0!</v>
      </c>
      <c r="OWQ51" s="1436" t="e">
        <f t="shared" si="167"/>
        <v>#DIV/0!</v>
      </c>
      <c r="OWR51" s="1436" t="e">
        <f t="shared" si="167"/>
        <v>#DIV/0!</v>
      </c>
      <c r="OWS51" s="1436" t="e">
        <f t="shared" si="167"/>
        <v>#DIV/0!</v>
      </c>
      <c r="OWT51" s="1436" t="e">
        <f t="shared" si="167"/>
        <v>#DIV/0!</v>
      </c>
      <c r="OWU51" s="1436" t="e">
        <f t="shared" si="167"/>
        <v>#DIV/0!</v>
      </c>
      <c r="OWV51" s="1436" t="e">
        <f t="shared" si="167"/>
        <v>#DIV/0!</v>
      </c>
      <c r="OWW51" s="1436" t="e">
        <f t="shared" si="167"/>
        <v>#DIV/0!</v>
      </c>
      <c r="OWX51" s="1436" t="e">
        <f t="shared" si="167"/>
        <v>#DIV/0!</v>
      </c>
      <c r="OWY51" s="1436" t="e">
        <f t="shared" si="167"/>
        <v>#DIV/0!</v>
      </c>
      <c r="OWZ51" s="1436" t="e">
        <f t="shared" si="167"/>
        <v>#DIV/0!</v>
      </c>
      <c r="OXA51" s="1436" t="e">
        <f t="shared" si="167"/>
        <v>#DIV/0!</v>
      </c>
      <c r="OXB51" s="1436" t="e">
        <f t="shared" si="167"/>
        <v>#DIV/0!</v>
      </c>
      <c r="OXC51" s="1436" t="e">
        <f t="shared" si="167"/>
        <v>#DIV/0!</v>
      </c>
      <c r="OXD51" s="1436" t="e">
        <f t="shared" si="167"/>
        <v>#DIV/0!</v>
      </c>
      <c r="OXE51" s="1436" t="e">
        <f t="shared" si="167"/>
        <v>#DIV/0!</v>
      </c>
      <c r="OXF51" s="1436" t="e">
        <f t="shared" si="167"/>
        <v>#DIV/0!</v>
      </c>
      <c r="OXG51" s="1436" t="e">
        <f t="shared" si="167"/>
        <v>#DIV/0!</v>
      </c>
      <c r="OXH51" s="1436" t="e">
        <f t="shared" si="167"/>
        <v>#DIV/0!</v>
      </c>
      <c r="OXI51" s="1436" t="e">
        <f t="shared" ref="OXI51:OZT51" si="168">+AVERAGE(OXD52:OXH52)</f>
        <v>#DIV/0!</v>
      </c>
      <c r="OXJ51" s="1436" t="e">
        <f t="shared" si="168"/>
        <v>#DIV/0!</v>
      </c>
      <c r="OXK51" s="1436" t="e">
        <f t="shared" si="168"/>
        <v>#DIV/0!</v>
      </c>
      <c r="OXL51" s="1436" t="e">
        <f t="shared" si="168"/>
        <v>#DIV/0!</v>
      </c>
      <c r="OXM51" s="1436" t="e">
        <f t="shared" si="168"/>
        <v>#DIV/0!</v>
      </c>
      <c r="OXN51" s="1436" t="e">
        <f t="shared" si="168"/>
        <v>#DIV/0!</v>
      </c>
      <c r="OXO51" s="1436" t="e">
        <f t="shared" si="168"/>
        <v>#DIV/0!</v>
      </c>
      <c r="OXP51" s="1436" t="e">
        <f t="shared" si="168"/>
        <v>#DIV/0!</v>
      </c>
      <c r="OXQ51" s="1436" t="e">
        <f t="shared" si="168"/>
        <v>#DIV/0!</v>
      </c>
      <c r="OXR51" s="1436" t="e">
        <f t="shared" si="168"/>
        <v>#DIV/0!</v>
      </c>
      <c r="OXS51" s="1436" t="e">
        <f t="shared" si="168"/>
        <v>#DIV/0!</v>
      </c>
      <c r="OXT51" s="1436" t="e">
        <f t="shared" si="168"/>
        <v>#DIV/0!</v>
      </c>
      <c r="OXU51" s="1436" t="e">
        <f t="shared" si="168"/>
        <v>#DIV/0!</v>
      </c>
      <c r="OXV51" s="1436" t="e">
        <f t="shared" si="168"/>
        <v>#DIV/0!</v>
      </c>
      <c r="OXW51" s="1436" t="e">
        <f t="shared" si="168"/>
        <v>#DIV/0!</v>
      </c>
      <c r="OXX51" s="1436" t="e">
        <f t="shared" si="168"/>
        <v>#DIV/0!</v>
      </c>
      <c r="OXY51" s="1436" t="e">
        <f t="shared" si="168"/>
        <v>#DIV/0!</v>
      </c>
      <c r="OXZ51" s="1436" t="e">
        <f t="shared" si="168"/>
        <v>#DIV/0!</v>
      </c>
      <c r="OYA51" s="1436" t="e">
        <f t="shared" si="168"/>
        <v>#DIV/0!</v>
      </c>
      <c r="OYB51" s="1436" t="e">
        <f t="shared" si="168"/>
        <v>#DIV/0!</v>
      </c>
      <c r="OYC51" s="1436" t="e">
        <f t="shared" si="168"/>
        <v>#DIV/0!</v>
      </c>
      <c r="OYD51" s="1436" t="e">
        <f t="shared" si="168"/>
        <v>#DIV/0!</v>
      </c>
      <c r="OYE51" s="1436" t="e">
        <f t="shared" si="168"/>
        <v>#DIV/0!</v>
      </c>
      <c r="OYF51" s="1436" t="e">
        <f t="shared" si="168"/>
        <v>#DIV/0!</v>
      </c>
      <c r="OYG51" s="1436" t="e">
        <f t="shared" si="168"/>
        <v>#DIV/0!</v>
      </c>
      <c r="OYH51" s="1436" t="e">
        <f t="shared" si="168"/>
        <v>#DIV/0!</v>
      </c>
      <c r="OYI51" s="1436" t="e">
        <f t="shared" si="168"/>
        <v>#DIV/0!</v>
      </c>
      <c r="OYJ51" s="1436" t="e">
        <f t="shared" si="168"/>
        <v>#DIV/0!</v>
      </c>
      <c r="OYK51" s="1436" t="e">
        <f t="shared" si="168"/>
        <v>#DIV/0!</v>
      </c>
      <c r="OYL51" s="1436" t="e">
        <f t="shared" si="168"/>
        <v>#DIV/0!</v>
      </c>
      <c r="OYM51" s="1436" t="e">
        <f t="shared" si="168"/>
        <v>#DIV/0!</v>
      </c>
      <c r="OYN51" s="1436" t="e">
        <f t="shared" si="168"/>
        <v>#DIV/0!</v>
      </c>
      <c r="OYO51" s="1436" t="e">
        <f t="shared" si="168"/>
        <v>#DIV/0!</v>
      </c>
      <c r="OYP51" s="1436" t="e">
        <f t="shared" si="168"/>
        <v>#DIV/0!</v>
      </c>
      <c r="OYQ51" s="1436" t="e">
        <f t="shared" si="168"/>
        <v>#DIV/0!</v>
      </c>
      <c r="OYR51" s="1436" t="e">
        <f t="shared" si="168"/>
        <v>#DIV/0!</v>
      </c>
      <c r="OYS51" s="1436" t="e">
        <f t="shared" si="168"/>
        <v>#DIV/0!</v>
      </c>
      <c r="OYT51" s="1436" t="e">
        <f t="shared" si="168"/>
        <v>#DIV/0!</v>
      </c>
      <c r="OYU51" s="1436" t="e">
        <f t="shared" si="168"/>
        <v>#DIV/0!</v>
      </c>
      <c r="OYV51" s="1436" t="e">
        <f t="shared" si="168"/>
        <v>#DIV/0!</v>
      </c>
      <c r="OYW51" s="1436" t="e">
        <f t="shared" si="168"/>
        <v>#DIV/0!</v>
      </c>
      <c r="OYX51" s="1436" t="e">
        <f t="shared" si="168"/>
        <v>#DIV/0!</v>
      </c>
      <c r="OYY51" s="1436" t="e">
        <f t="shared" si="168"/>
        <v>#DIV/0!</v>
      </c>
      <c r="OYZ51" s="1436" t="e">
        <f t="shared" si="168"/>
        <v>#DIV/0!</v>
      </c>
      <c r="OZA51" s="1436" t="e">
        <f t="shared" si="168"/>
        <v>#DIV/0!</v>
      </c>
      <c r="OZB51" s="1436" t="e">
        <f t="shared" si="168"/>
        <v>#DIV/0!</v>
      </c>
      <c r="OZC51" s="1436" t="e">
        <f t="shared" si="168"/>
        <v>#DIV/0!</v>
      </c>
      <c r="OZD51" s="1436" t="e">
        <f t="shared" si="168"/>
        <v>#DIV/0!</v>
      </c>
      <c r="OZE51" s="1436" t="e">
        <f t="shared" si="168"/>
        <v>#DIV/0!</v>
      </c>
      <c r="OZF51" s="1436" t="e">
        <f t="shared" si="168"/>
        <v>#DIV/0!</v>
      </c>
      <c r="OZG51" s="1436" t="e">
        <f t="shared" si="168"/>
        <v>#DIV/0!</v>
      </c>
      <c r="OZH51" s="1436" t="e">
        <f t="shared" si="168"/>
        <v>#DIV/0!</v>
      </c>
      <c r="OZI51" s="1436" t="e">
        <f t="shared" si="168"/>
        <v>#DIV/0!</v>
      </c>
      <c r="OZJ51" s="1436" t="e">
        <f t="shared" si="168"/>
        <v>#DIV/0!</v>
      </c>
      <c r="OZK51" s="1436" t="e">
        <f t="shared" si="168"/>
        <v>#DIV/0!</v>
      </c>
      <c r="OZL51" s="1436" t="e">
        <f t="shared" si="168"/>
        <v>#DIV/0!</v>
      </c>
      <c r="OZM51" s="1436" t="e">
        <f t="shared" si="168"/>
        <v>#DIV/0!</v>
      </c>
      <c r="OZN51" s="1436" t="e">
        <f t="shared" si="168"/>
        <v>#DIV/0!</v>
      </c>
      <c r="OZO51" s="1436" t="e">
        <f t="shared" si="168"/>
        <v>#DIV/0!</v>
      </c>
      <c r="OZP51" s="1436" t="e">
        <f t="shared" si="168"/>
        <v>#DIV/0!</v>
      </c>
      <c r="OZQ51" s="1436" t="e">
        <f t="shared" si="168"/>
        <v>#DIV/0!</v>
      </c>
      <c r="OZR51" s="1436" t="e">
        <f t="shared" si="168"/>
        <v>#DIV/0!</v>
      </c>
      <c r="OZS51" s="1436" t="e">
        <f t="shared" si="168"/>
        <v>#DIV/0!</v>
      </c>
      <c r="OZT51" s="1436" t="e">
        <f t="shared" si="168"/>
        <v>#DIV/0!</v>
      </c>
      <c r="OZU51" s="1436" t="e">
        <f t="shared" ref="OZU51:PCF51" si="169">+AVERAGE(OZP52:OZT52)</f>
        <v>#DIV/0!</v>
      </c>
      <c r="OZV51" s="1436" t="e">
        <f t="shared" si="169"/>
        <v>#DIV/0!</v>
      </c>
      <c r="OZW51" s="1436" t="e">
        <f t="shared" si="169"/>
        <v>#DIV/0!</v>
      </c>
      <c r="OZX51" s="1436" t="e">
        <f t="shared" si="169"/>
        <v>#DIV/0!</v>
      </c>
      <c r="OZY51" s="1436" t="e">
        <f t="shared" si="169"/>
        <v>#DIV/0!</v>
      </c>
      <c r="OZZ51" s="1436" t="e">
        <f t="shared" si="169"/>
        <v>#DIV/0!</v>
      </c>
      <c r="PAA51" s="1436" t="e">
        <f t="shared" si="169"/>
        <v>#DIV/0!</v>
      </c>
      <c r="PAB51" s="1436" t="e">
        <f t="shared" si="169"/>
        <v>#DIV/0!</v>
      </c>
      <c r="PAC51" s="1436" t="e">
        <f t="shared" si="169"/>
        <v>#DIV/0!</v>
      </c>
      <c r="PAD51" s="1436" t="e">
        <f t="shared" si="169"/>
        <v>#DIV/0!</v>
      </c>
      <c r="PAE51" s="1436" t="e">
        <f t="shared" si="169"/>
        <v>#DIV/0!</v>
      </c>
      <c r="PAF51" s="1436" t="e">
        <f t="shared" si="169"/>
        <v>#DIV/0!</v>
      </c>
      <c r="PAG51" s="1436" t="e">
        <f t="shared" si="169"/>
        <v>#DIV/0!</v>
      </c>
      <c r="PAH51" s="1436" t="e">
        <f t="shared" si="169"/>
        <v>#DIV/0!</v>
      </c>
      <c r="PAI51" s="1436" t="e">
        <f t="shared" si="169"/>
        <v>#DIV/0!</v>
      </c>
      <c r="PAJ51" s="1436" t="e">
        <f t="shared" si="169"/>
        <v>#DIV/0!</v>
      </c>
      <c r="PAK51" s="1436" t="e">
        <f t="shared" si="169"/>
        <v>#DIV/0!</v>
      </c>
      <c r="PAL51" s="1436" t="e">
        <f t="shared" si="169"/>
        <v>#DIV/0!</v>
      </c>
      <c r="PAM51" s="1436" t="e">
        <f t="shared" si="169"/>
        <v>#DIV/0!</v>
      </c>
      <c r="PAN51" s="1436" t="e">
        <f t="shared" si="169"/>
        <v>#DIV/0!</v>
      </c>
      <c r="PAO51" s="1436" t="e">
        <f t="shared" si="169"/>
        <v>#DIV/0!</v>
      </c>
      <c r="PAP51" s="1436" t="e">
        <f t="shared" si="169"/>
        <v>#DIV/0!</v>
      </c>
      <c r="PAQ51" s="1436" t="e">
        <f t="shared" si="169"/>
        <v>#DIV/0!</v>
      </c>
      <c r="PAR51" s="1436" t="e">
        <f t="shared" si="169"/>
        <v>#DIV/0!</v>
      </c>
      <c r="PAS51" s="1436" t="e">
        <f t="shared" si="169"/>
        <v>#DIV/0!</v>
      </c>
      <c r="PAT51" s="1436" t="e">
        <f t="shared" si="169"/>
        <v>#DIV/0!</v>
      </c>
      <c r="PAU51" s="1436" t="e">
        <f t="shared" si="169"/>
        <v>#DIV/0!</v>
      </c>
      <c r="PAV51" s="1436" t="e">
        <f t="shared" si="169"/>
        <v>#DIV/0!</v>
      </c>
      <c r="PAW51" s="1436" t="e">
        <f t="shared" si="169"/>
        <v>#DIV/0!</v>
      </c>
      <c r="PAX51" s="1436" t="e">
        <f t="shared" si="169"/>
        <v>#DIV/0!</v>
      </c>
      <c r="PAY51" s="1436" t="e">
        <f t="shared" si="169"/>
        <v>#DIV/0!</v>
      </c>
      <c r="PAZ51" s="1436" t="e">
        <f t="shared" si="169"/>
        <v>#DIV/0!</v>
      </c>
      <c r="PBA51" s="1436" t="e">
        <f t="shared" si="169"/>
        <v>#DIV/0!</v>
      </c>
      <c r="PBB51" s="1436" t="e">
        <f t="shared" si="169"/>
        <v>#DIV/0!</v>
      </c>
      <c r="PBC51" s="1436" t="e">
        <f t="shared" si="169"/>
        <v>#DIV/0!</v>
      </c>
      <c r="PBD51" s="1436" t="e">
        <f t="shared" si="169"/>
        <v>#DIV/0!</v>
      </c>
      <c r="PBE51" s="1436" t="e">
        <f t="shared" si="169"/>
        <v>#DIV/0!</v>
      </c>
      <c r="PBF51" s="1436" t="e">
        <f t="shared" si="169"/>
        <v>#DIV/0!</v>
      </c>
      <c r="PBG51" s="1436" t="e">
        <f t="shared" si="169"/>
        <v>#DIV/0!</v>
      </c>
      <c r="PBH51" s="1436" t="e">
        <f t="shared" si="169"/>
        <v>#DIV/0!</v>
      </c>
      <c r="PBI51" s="1436" t="e">
        <f t="shared" si="169"/>
        <v>#DIV/0!</v>
      </c>
      <c r="PBJ51" s="1436" t="e">
        <f t="shared" si="169"/>
        <v>#DIV/0!</v>
      </c>
      <c r="PBK51" s="1436" t="e">
        <f t="shared" si="169"/>
        <v>#DIV/0!</v>
      </c>
      <c r="PBL51" s="1436" t="e">
        <f t="shared" si="169"/>
        <v>#DIV/0!</v>
      </c>
      <c r="PBM51" s="1436" t="e">
        <f t="shared" si="169"/>
        <v>#DIV/0!</v>
      </c>
      <c r="PBN51" s="1436" t="e">
        <f t="shared" si="169"/>
        <v>#DIV/0!</v>
      </c>
      <c r="PBO51" s="1436" t="e">
        <f t="shared" si="169"/>
        <v>#DIV/0!</v>
      </c>
      <c r="PBP51" s="1436" t="e">
        <f t="shared" si="169"/>
        <v>#DIV/0!</v>
      </c>
      <c r="PBQ51" s="1436" t="e">
        <f t="shared" si="169"/>
        <v>#DIV/0!</v>
      </c>
      <c r="PBR51" s="1436" t="e">
        <f t="shared" si="169"/>
        <v>#DIV/0!</v>
      </c>
      <c r="PBS51" s="1436" t="e">
        <f t="shared" si="169"/>
        <v>#DIV/0!</v>
      </c>
      <c r="PBT51" s="1436" t="e">
        <f t="shared" si="169"/>
        <v>#DIV/0!</v>
      </c>
      <c r="PBU51" s="1436" t="e">
        <f t="shared" si="169"/>
        <v>#DIV/0!</v>
      </c>
      <c r="PBV51" s="1436" t="e">
        <f t="shared" si="169"/>
        <v>#DIV/0!</v>
      </c>
      <c r="PBW51" s="1436" t="e">
        <f t="shared" si="169"/>
        <v>#DIV/0!</v>
      </c>
      <c r="PBX51" s="1436" t="e">
        <f t="shared" si="169"/>
        <v>#DIV/0!</v>
      </c>
      <c r="PBY51" s="1436" t="e">
        <f t="shared" si="169"/>
        <v>#DIV/0!</v>
      </c>
      <c r="PBZ51" s="1436" t="e">
        <f t="shared" si="169"/>
        <v>#DIV/0!</v>
      </c>
      <c r="PCA51" s="1436" t="e">
        <f t="shared" si="169"/>
        <v>#DIV/0!</v>
      </c>
      <c r="PCB51" s="1436" t="e">
        <f t="shared" si="169"/>
        <v>#DIV/0!</v>
      </c>
      <c r="PCC51" s="1436" t="e">
        <f t="shared" si="169"/>
        <v>#DIV/0!</v>
      </c>
      <c r="PCD51" s="1436" t="e">
        <f t="shared" si="169"/>
        <v>#DIV/0!</v>
      </c>
      <c r="PCE51" s="1436" t="e">
        <f t="shared" si="169"/>
        <v>#DIV/0!</v>
      </c>
      <c r="PCF51" s="1436" t="e">
        <f t="shared" si="169"/>
        <v>#DIV/0!</v>
      </c>
      <c r="PCG51" s="1436" t="e">
        <f t="shared" ref="PCG51:PER51" si="170">+AVERAGE(PCB52:PCF52)</f>
        <v>#DIV/0!</v>
      </c>
      <c r="PCH51" s="1436" t="e">
        <f t="shared" si="170"/>
        <v>#DIV/0!</v>
      </c>
      <c r="PCI51" s="1436" t="e">
        <f t="shared" si="170"/>
        <v>#DIV/0!</v>
      </c>
      <c r="PCJ51" s="1436" t="e">
        <f t="shared" si="170"/>
        <v>#DIV/0!</v>
      </c>
      <c r="PCK51" s="1436" t="e">
        <f t="shared" si="170"/>
        <v>#DIV/0!</v>
      </c>
      <c r="PCL51" s="1436" t="e">
        <f t="shared" si="170"/>
        <v>#DIV/0!</v>
      </c>
      <c r="PCM51" s="1436" t="e">
        <f t="shared" si="170"/>
        <v>#DIV/0!</v>
      </c>
      <c r="PCN51" s="1436" t="e">
        <f t="shared" si="170"/>
        <v>#DIV/0!</v>
      </c>
      <c r="PCO51" s="1436" t="e">
        <f t="shared" si="170"/>
        <v>#DIV/0!</v>
      </c>
      <c r="PCP51" s="1436" t="e">
        <f t="shared" si="170"/>
        <v>#DIV/0!</v>
      </c>
      <c r="PCQ51" s="1436" t="e">
        <f t="shared" si="170"/>
        <v>#DIV/0!</v>
      </c>
      <c r="PCR51" s="1436" t="e">
        <f t="shared" si="170"/>
        <v>#DIV/0!</v>
      </c>
      <c r="PCS51" s="1436" t="e">
        <f t="shared" si="170"/>
        <v>#DIV/0!</v>
      </c>
      <c r="PCT51" s="1436" t="e">
        <f t="shared" si="170"/>
        <v>#DIV/0!</v>
      </c>
      <c r="PCU51" s="1436" t="e">
        <f t="shared" si="170"/>
        <v>#DIV/0!</v>
      </c>
      <c r="PCV51" s="1436" t="e">
        <f t="shared" si="170"/>
        <v>#DIV/0!</v>
      </c>
      <c r="PCW51" s="1436" t="e">
        <f t="shared" si="170"/>
        <v>#DIV/0!</v>
      </c>
      <c r="PCX51" s="1436" t="e">
        <f t="shared" si="170"/>
        <v>#DIV/0!</v>
      </c>
      <c r="PCY51" s="1436" t="e">
        <f t="shared" si="170"/>
        <v>#DIV/0!</v>
      </c>
      <c r="PCZ51" s="1436" t="e">
        <f t="shared" si="170"/>
        <v>#DIV/0!</v>
      </c>
      <c r="PDA51" s="1436" t="e">
        <f t="shared" si="170"/>
        <v>#DIV/0!</v>
      </c>
      <c r="PDB51" s="1436" t="e">
        <f t="shared" si="170"/>
        <v>#DIV/0!</v>
      </c>
      <c r="PDC51" s="1436" t="e">
        <f t="shared" si="170"/>
        <v>#DIV/0!</v>
      </c>
      <c r="PDD51" s="1436" t="e">
        <f t="shared" si="170"/>
        <v>#DIV/0!</v>
      </c>
      <c r="PDE51" s="1436" t="e">
        <f t="shared" si="170"/>
        <v>#DIV/0!</v>
      </c>
      <c r="PDF51" s="1436" t="e">
        <f t="shared" si="170"/>
        <v>#DIV/0!</v>
      </c>
      <c r="PDG51" s="1436" t="e">
        <f t="shared" si="170"/>
        <v>#DIV/0!</v>
      </c>
      <c r="PDH51" s="1436" t="e">
        <f t="shared" si="170"/>
        <v>#DIV/0!</v>
      </c>
      <c r="PDI51" s="1436" t="e">
        <f t="shared" si="170"/>
        <v>#DIV/0!</v>
      </c>
      <c r="PDJ51" s="1436" t="e">
        <f t="shared" si="170"/>
        <v>#DIV/0!</v>
      </c>
      <c r="PDK51" s="1436" t="e">
        <f t="shared" si="170"/>
        <v>#DIV/0!</v>
      </c>
      <c r="PDL51" s="1436" t="e">
        <f t="shared" si="170"/>
        <v>#DIV/0!</v>
      </c>
      <c r="PDM51" s="1436" t="e">
        <f t="shared" si="170"/>
        <v>#DIV/0!</v>
      </c>
      <c r="PDN51" s="1436" t="e">
        <f t="shared" si="170"/>
        <v>#DIV/0!</v>
      </c>
      <c r="PDO51" s="1436" t="e">
        <f t="shared" si="170"/>
        <v>#DIV/0!</v>
      </c>
      <c r="PDP51" s="1436" t="e">
        <f t="shared" si="170"/>
        <v>#DIV/0!</v>
      </c>
      <c r="PDQ51" s="1436" t="e">
        <f t="shared" si="170"/>
        <v>#DIV/0!</v>
      </c>
      <c r="PDR51" s="1436" t="e">
        <f t="shared" si="170"/>
        <v>#DIV/0!</v>
      </c>
      <c r="PDS51" s="1436" t="e">
        <f t="shared" si="170"/>
        <v>#DIV/0!</v>
      </c>
      <c r="PDT51" s="1436" t="e">
        <f t="shared" si="170"/>
        <v>#DIV/0!</v>
      </c>
      <c r="PDU51" s="1436" t="e">
        <f t="shared" si="170"/>
        <v>#DIV/0!</v>
      </c>
      <c r="PDV51" s="1436" t="e">
        <f t="shared" si="170"/>
        <v>#DIV/0!</v>
      </c>
      <c r="PDW51" s="1436" t="e">
        <f t="shared" si="170"/>
        <v>#DIV/0!</v>
      </c>
      <c r="PDX51" s="1436" t="e">
        <f t="shared" si="170"/>
        <v>#DIV/0!</v>
      </c>
      <c r="PDY51" s="1436" t="e">
        <f t="shared" si="170"/>
        <v>#DIV/0!</v>
      </c>
      <c r="PDZ51" s="1436" t="e">
        <f t="shared" si="170"/>
        <v>#DIV/0!</v>
      </c>
      <c r="PEA51" s="1436" t="e">
        <f t="shared" si="170"/>
        <v>#DIV/0!</v>
      </c>
      <c r="PEB51" s="1436" t="e">
        <f t="shared" si="170"/>
        <v>#DIV/0!</v>
      </c>
      <c r="PEC51" s="1436" t="e">
        <f t="shared" si="170"/>
        <v>#DIV/0!</v>
      </c>
      <c r="PED51" s="1436" t="e">
        <f t="shared" si="170"/>
        <v>#DIV/0!</v>
      </c>
      <c r="PEE51" s="1436" t="e">
        <f t="shared" si="170"/>
        <v>#DIV/0!</v>
      </c>
      <c r="PEF51" s="1436" t="e">
        <f t="shared" si="170"/>
        <v>#DIV/0!</v>
      </c>
      <c r="PEG51" s="1436" t="e">
        <f t="shared" si="170"/>
        <v>#DIV/0!</v>
      </c>
      <c r="PEH51" s="1436" t="e">
        <f t="shared" si="170"/>
        <v>#DIV/0!</v>
      </c>
      <c r="PEI51" s="1436" t="e">
        <f t="shared" si="170"/>
        <v>#DIV/0!</v>
      </c>
      <c r="PEJ51" s="1436" t="e">
        <f t="shared" si="170"/>
        <v>#DIV/0!</v>
      </c>
      <c r="PEK51" s="1436" t="e">
        <f t="shared" si="170"/>
        <v>#DIV/0!</v>
      </c>
      <c r="PEL51" s="1436" t="e">
        <f t="shared" si="170"/>
        <v>#DIV/0!</v>
      </c>
      <c r="PEM51" s="1436" t="e">
        <f t="shared" si="170"/>
        <v>#DIV/0!</v>
      </c>
      <c r="PEN51" s="1436" t="e">
        <f t="shared" si="170"/>
        <v>#DIV/0!</v>
      </c>
      <c r="PEO51" s="1436" t="e">
        <f t="shared" si="170"/>
        <v>#DIV/0!</v>
      </c>
      <c r="PEP51" s="1436" t="e">
        <f t="shared" si="170"/>
        <v>#DIV/0!</v>
      </c>
      <c r="PEQ51" s="1436" t="e">
        <f t="shared" si="170"/>
        <v>#DIV/0!</v>
      </c>
      <c r="PER51" s="1436" t="e">
        <f t="shared" si="170"/>
        <v>#DIV/0!</v>
      </c>
      <c r="PES51" s="1436" t="e">
        <f t="shared" ref="PES51:PHD51" si="171">+AVERAGE(PEN52:PER52)</f>
        <v>#DIV/0!</v>
      </c>
      <c r="PET51" s="1436" t="e">
        <f t="shared" si="171"/>
        <v>#DIV/0!</v>
      </c>
      <c r="PEU51" s="1436" t="e">
        <f t="shared" si="171"/>
        <v>#DIV/0!</v>
      </c>
      <c r="PEV51" s="1436" t="e">
        <f t="shared" si="171"/>
        <v>#DIV/0!</v>
      </c>
      <c r="PEW51" s="1436" t="e">
        <f t="shared" si="171"/>
        <v>#DIV/0!</v>
      </c>
      <c r="PEX51" s="1436" t="e">
        <f t="shared" si="171"/>
        <v>#DIV/0!</v>
      </c>
      <c r="PEY51" s="1436" t="e">
        <f t="shared" si="171"/>
        <v>#DIV/0!</v>
      </c>
      <c r="PEZ51" s="1436" t="e">
        <f t="shared" si="171"/>
        <v>#DIV/0!</v>
      </c>
      <c r="PFA51" s="1436" t="e">
        <f t="shared" si="171"/>
        <v>#DIV/0!</v>
      </c>
      <c r="PFB51" s="1436" t="e">
        <f t="shared" si="171"/>
        <v>#DIV/0!</v>
      </c>
      <c r="PFC51" s="1436" t="e">
        <f t="shared" si="171"/>
        <v>#DIV/0!</v>
      </c>
      <c r="PFD51" s="1436" t="e">
        <f t="shared" si="171"/>
        <v>#DIV/0!</v>
      </c>
      <c r="PFE51" s="1436" t="e">
        <f t="shared" si="171"/>
        <v>#DIV/0!</v>
      </c>
      <c r="PFF51" s="1436" t="e">
        <f t="shared" si="171"/>
        <v>#DIV/0!</v>
      </c>
      <c r="PFG51" s="1436" t="e">
        <f t="shared" si="171"/>
        <v>#DIV/0!</v>
      </c>
      <c r="PFH51" s="1436" t="e">
        <f t="shared" si="171"/>
        <v>#DIV/0!</v>
      </c>
      <c r="PFI51" s="1436" t="e">
        <f t="shared" si="171"/>
        <v>#DIV/0!</v>
      </c>
      <c r="PFJ51" s="1436" t="e">
        <f t="shared" si="171"/>
        <v>#DIV/0!</v>
      </c>
      <c r="PFK51" s="1436" t="e">
        <f t="shared" si="171"/>
        <v>#DIV/0!</v>
      </c>
      <c r="PFL51" s="1436" t="e">
        <f t="shared" si="171"/>
        <v>#DIV/0!</v>
      </c>
      <c r="PFM51" s="1436" t="e">
        <f t="shared" si="171"/>
        <v>#DIV/0!</v>
      </c>
      <c r="PFN51" s="1436" t="e">
        <f t="shared" si="171"/>
        <v>#DIV/0!</v>
      </c>
      <c r="PFO51" s="1436" t="e">
        <f t="shared" si="171"/>
        <v>#DIV/0!</v>
      </c>
      <c r="PFP51" s="1436" t="e">
        <f t="shared" si="171"/>
        <v>#DIV/0!</v>
      </c>
      <c r="PFQ51" s="1436" t="e">
        <f t="shared" si="171"/>
        <v>#DIV/0!</v>
      </c>
      <c r="PFR51" s="1436" t="e">
        <f t="shared" si="171"/>
        <v>#DIV/0!</v>
      </c>
      <c r="PFS51" s="1436" t="e">
        <f t="shared" si="171"/>
        <v>#DIV/0!</v>
      </c>
      <c r="PFT51" s="1436" t="e">
        <f t="shared" si="171"/>
        <v>#DIV/0!</v>
      </c>
      <c r="PFU51" s="1436" t="e">
        <f t="shared" si="171"/>
        <v>#DIV/0!</v>
      </c>
      <c r="PFV51" s="1436" t="e">
        <f t="shared" si="171"/>
        <v>#DIV/0!</v>
      </c>
      <c r="PFW51" s="1436" t="e">
        <f t="shared" si="171"/>
        <v>#DIV/0!</v>
      </c>
      <c r="PFX51" s="1436" t="e">
        <f t="shared" si="171"/>
        <v>#DIV/0!</v>
      </c>
      <c r="PFY51" s="1436" t="e">
        <f t="shared" si="171"/>
        <v>#DIV/0!</v>
      </c>
      <c r="PFZ51" s="1436" t="e">
        <f t="shared" si="171"/>
        <v>#DIV/0!</v>
      </c>
      <c r="PGA51" s="1436" t="e">
        <f t="shared" si="171"/>
        <v>#DIV/0!</v>
      </c>
      <c r="PGB51" s="1436" t="e">
        <f t="shared" si="171"/>
        <v>#DIV/0!</v>
      </c>
      <c r="PGC51" s="1436" t="e">
        <f t="shared" si="171"/>
        <v>#DIV/0!</v>
      </c>
      <c r="PGD51" s="1436" t="e">
        <f t="shared" si="171"/>
        <v>#DIV/0!</v>
      </c>
      <c r="PGE51" s="1436" t="e">
        <f t="shared" si="171"/>
        <v>#DIV/0!</v>
      </c>
      <c r="PGF51" s="1436" t="e">
        <f t="shared" si="171"/>
        <v>#DIV/0!</v>
      </c>
      <c r="PGG51" s="1436" t="e">
        <f t="shared" si="171"/>
        <v>#DIV/0!</v>
      </c>
      <c r="PGH51" s="1436" t="e">
        <f t="shared" si="171"/>
        <v>#DIV/0!</v>
      </c>
      <c r="PGI51" s="1436" t="e">
        <f t="shared" si="171"/>
        <v>#DIV/0!</v>
      </c>
      <c r="PGJ51" s="1436" t="e">
        <f t="shared" si="171"/>
        <v>#DIV/0!</v>
      </c>
      <c r="PGK51" s="1436" t="e">
        <f t="shared" si="171"/>
        <v>#DIV/0!</v>
      </c>
      <c r="PGL51" s="1436" t="e">
        <f t="shared" si="171"/>
        <v>#DIV/0!</v>
      </c>
      <c r="PGM51" s="1436" t="e">
        <f t="shared" si="171"/>
        <v>#DIV/0!</v>
      </c>
      <c r="PGN51" s="1436" t="e">
        <f t="shared" si="171"/>
        <v>#DIV/0!</v>
      </c>
      <c r="PGO51" s="1436" t="e">
        <f t="shared" si="171"/>
        <v>#DIV/0!</v>
      </c>
      <c r="PGP51" s="1436" t="e">
        <f t="shared" si="171"/>
        <v>#DIV/0!</v>
      </c>
      <c r="PGQ51" s="1436" t="e">
        <f t="shared" si="171"/>
        <v>#DIV/0!</v>
      </c>
      <c r="PGR51" s="1436" t="e">
        <f t="shared" si="171"/>
        <v>#DIV/0!</v>
      </c>
      <c r="PGS51" s="1436" t="e">
        <f t="shared" si="171"/>
        <v>#DIV/0!</v>
      </c>
      <c r="PGT51" s="1436" t="e">
        <f t="shared" si="171"/>
        <v>#DIV/0!</v>
      </c>
      <c r="PGU51" s="1436" t="e">
        <f t="shared" si="171"/>
        <v>#DIV/0!</v>
      </c>
      <c r="PGV51" s="1436" t="e">
        <f t="shared" si="171"/>
        <v>#DIV/0!</v>
      </c>
      <c r="PGW51" s="1436" t="e">
        <f t="shared" si="171"/>
        <v>#DIV/0!</v>
      </c>
      <c r="PGX51" s="1436" t="e">
        <f t="shared" si="171"/>
        <v>#DIV/0!</v>
      </c>
      <c r="PGY51" s="1436" t="e">
        <f t="shared" si="171"/>
        <v>#DIV/0!</v>
      </c>
      <c r="PGZ51" s="1436" t="e">
        <f t="shared" si="171"/>
        <v>#DIV/0!</v>
      </c>
      <c r="PHA51" s="1436" t="e">
        <f t="shared" si="171"/>
        <v>#DIV/0!</v>
      </c>
      <c r="PHB51" s="1436" t="e">
        <f t="shared" si="171"/>
        <v>#DIV/0!</v>
      </c>
      <c r="PHC51" s="1436" t="e">
        <f t="shared" si="171"/>
        <v>#DIV/0!</v>
      </c>
      <c r="PHD51" s="1436" t="e">
        <f t="shared" si="171"/>
        <v>#DIV/0!</v>
      </c>
      <c r="PHE51" s="1436" t="e">
        <f t="shared" ref="PHE51:PJP51" si="172">+AVERAGE(PGZ52:PHD52)</f>
        <v>#DIV/0!</v>
      </c>
      <c r="PHF51" s="1436" t="e">
        <f t="shared" si="172"/>
        <v>#DIV/0!</v>
      </c>
      <c r="PHG51" s="1436" t="e">
        <f t="shared" si="172"/>
        <v>#DIV/0!</v>
      </c>
      <c r="PHH51" s="1436" t="e">
        <f t="shared" si="172"/>
        <v>#DIV/0!</v>
      </c>
      <c r="PHI51" s="1436" t="e">
        <f t="shared" si="172"/>
        <v>#DIV/0!</v>
      </c>
      <c r="PHJ51" s="1436" t="e">
        <f t="shared" si="172"/>
        <v>#DIV/0!</v>
      </c>
      <c r="PHK51" s="1436" t="e">
        <f t="shared" si="172"/>
        <v>#DIV/0!</v>
      </c>
      <c r="PHL51" s="1436" t="e">
        <f t="shared" si="172"/>
        <v>#DIV/0!</v>
      </c>
      <c r="PHM51" s="1436" t="e">
        <f t="shared" si="172"/>
        <v>#DIV/0!</v>
      </c>
      <c r="PHN51" s="1436" t="e">
        <f t="shared" si="172"/>
        <v>#DIV/0!</v>
      </c>
      <c r="PHO51" s="1436" t="e">
        <f t="shared" si="172"/>
        <v>#DIV/0!</v>
      </c>
      <c r="PHP51" s="1436" t="e">
        <f t="shared" si="172"/>
        <v>#DIV/0!</v>
      </c>
      <c r="PHQ51" s="1436" t="e">
        <f t="shared" si="172"/>
        <v>#DIV/0!</v>
      </c>
      <c r="PHR51" s="1436" t="e">
        <f t="shared" si="172"/>
        <v>#DIV/0!</v>
      </c>
      <c r="PHS51" s="1436" t="e">
        <f t="shared" si="172"/>
        <v>#DIV/0!</v>
      </c>
      <c r="PHT51" s="1436" t="e">
        <f t="shared" si="172"/>
        <v>#DIV/0!</v>
      </c>
      <c r="PHU51" s="1436" t="e">
        <f t="shared" si="172"/>
        <v>#DIV/0!</v>
      </c>
      <c r="PHV51" s="1436" t="e">
        <f t="shared" si="172"/>
        <v>#DIV/0!</v>
      </c>
      <c r="PHW51" s="1436" t="e">
        <f t="shared" si="172"/>
        <v>#DIV/0!</v>
      </c>
      <c r="PHX51" s="1436" t="e">
        <f t="shared" si="172"/>
        <v>#DIV/0!</v>
      </c>
      <c r="PHY51" s="1436" t="e">
        <f t="shared" si="172"/>
        <v>#DIV/0!</v>
      </c>
      <c r="PHZ51" s="1436" t="e">
        <f t="shared" si="172"/>
        <v>#DIV/0!</v>
      </c>
      <c r="PIA51" s="1436" t="e">
        <f t="shared" si="172"/>
        <v>#DIV/0!</v>
      </c>
      <c r="PIB51" s="1436" t="e">
        <f t="shared" si="172"/>
        <v>#DIV/0!</v>
      </c>
      <c r="PIC51" s="1436" t="e">
        <f t="shared" si="172"/>
        <v>#DIV/0!</v>
      </c>
      <c r="PID51" s="1436" t="e">
        <f t="shared" si="172"/>
        <v>#DIV/0!</v>
      </c>
      <c r="PIE51" s="1436" t="e">
        <f t="shared" si="172"/>
        <v>#DIV/0!</v>
      </c>
      <c r="PIF51" s="1436" t="e">
        <f t="shared" si="172"/>
        <v>#DIV/0!</v>
      </c>
      <c r="PIG51" s="1436" t="e">
        <f t="shared" si="172"/>
        <v>#DIV/0!</v>
      </c>
      <c r="PIH51" s="1436" t="e">
        <f t="shared" si="172"/>
        <v>#DIV/0!</v>
      </c>
      <c r="PII51" s="1436" t="e">
        <f t="shared" si="172"/>
        <v>#DIV/0!</v>
      </c>
      <c r="PIJ51" s="1436" t="e">
        <f t="shared" si="172"/>
        <v>#DIV/0!</v>
      </c>
      <c r="PIK51" s="1436" t="e">
        <f t="shared" si="172"/>
        <v>#DIV/0!</v>
      </c>
      <c r="PIL51" s="1436" t="e">
        <f t="shared" si="172"/>
        <v>#DIV/0!</v>
      </c>
      <c r="PIM51" s="1436" t="e">
        <f t="shared" si="172"/>
        <v>#DIV/0!</v>
      </c>
      <c r="PIN51" s="1436" t="e">
        <f t="shared" si="172"/>
        <v>#DIV/0!</v>
      </c>
      <c r="PIO51" s="1436" t="e">
        <f t="shared" si="172"/>
        <v>#DIV/0!</v>
      </c>
      <c r="PIP51" s="1436" t="e">
        <f t="shared" si="172"/>
        <v>#DIV/0!</v>
      </c>
      <c r="PIQ51" s="1436" t="e">
        <f t="shared" si="172"/>
        <v>#DIV/0!</v>
      </c>
      <c r="PIR51" s="1436" t="e">
        <f t="shared" si="172"/>
        <v>#DIV/0!</v>
      </c>
      <c r="PIS51" s="1436" t="e">
        <f t="shared" si="172"/>
        <v>#DIV/0!</v>
      </c>
      <c r="PIT51" s="1436" t="e">
        <f t="shared" si="172"/>
        <v>#DIV/0!</v>
      </c>
      <c r="PIU51" s="1436" t="e">
        <f t="shared" si="172"/>
        <v>#DIV/0!</v>
      </c>
      <c r="PIV51" s="1436" t="e">
        <f t="shared" si="172"/>
        <v>#DIV/0!</v>
      </c>
      <c r="PIW51" s="1436" t="e">
        <f t="shared" si="172"/>
        <v>#DIV/0!</v>
      </c>
      <c r="PIX51" s="1436" t="e">
        <f t="shared" si="172"/>
        <v>#DIV/0!</v>
      </c>
      <c r="PIY51" s="1436" t="e">
        <f t="shared" si="172"/>
        <v>#DIV/0!</v>
      </c>
      <c r="PIZ51" s="1436" t="e">
        <f t="shared" si="172"/>
        <v>#DIV/0!</v>
      </c>
      <c r="PJA51" s="1436" t="e">
        <f t="shared" si="172"/>
        <v>#DIV/0!</v>
      </c>
      <c r="PJB51" s="1436" t="e">
        <f t="shared" si="172"/>
        <v>#DIV/0!</v>
      </c>
      <c r="PJC51" s="1436" t="e">
        <f t="shared" si="172"/>
        <v>#DIV/0!</v>
      </c>
      <c r="PJD51" s="1436" t="e">
        <f t="shared" si="172"/>
        <v>#DIV/0!</v>
      </c>
      <c r="PJE51" s="1436" t="e">
        <f t="shared" si="172"/>
        <v>#DIV/0!</v>
      </c>
      <c r="PJF51" s="1436" t="e">
        <f t="shared" si="172"/>
        <v>#DIV/0!</v>
      </c>
      <c r="PJG51" s="1436" t="e">
        <f t="shared" si="172"/>
        <v>#DIV/0!</v>
      </c>
      <c r="PJH51" s="1436" t="e">
        <f t="shared" si="172"/>
        <v>#DIV/0!</v>
      </c>
      <c r="PJI51" s="1436" t="e">
        <f t="shared" si="172"/>
        <v>#DIV/0!</v>
      </c>
      <c r="PJJ51" s="1436" t="e">
        <f t="shared" si="172"/>
        <v>#DIV/0!</v>
      </c>
      <c r="PJK51" s="1436" t="e">
        <f t="shared" si="172"/>
        <v>#DIV/0!</v>
      </c>
      <c r="PJL51" s="1436" t="e">
        <f t="shared" si="172"/>
        <v>#DIV/0!</v>
      </c>
      <c r="PJM51" s="1436" t="e">
        <f t="shared" si="172"/>
        <v>#DIV/0!</v>
      </c>
      <c r="PJN51" s="1436" t="e">
        <f t="shared" si="172"/>
        <v>#DIV/0!</v>
      </c>
      <c r="PJO51" s="1436" t="e">
        <f t="shared" si="172"/>
        <v>#DIV/0!</v>
      </c>
      <c r="PJP51" s="1436" t="e">
        <f t="shared" si="172"/>
        <v>#DIV/0!</v>
      </c>
      <c r="PJQ51" s="1436" t="e">
        <f t="shared" ref="PJQ51:PMB51" si="173">+AVERAGE(PJL52:PJP52)</f>
        <v>#DIV/0!</v>
      </c>
      <c r="PJR51" s="1436" t="e">
        <f t="shared" si="173"/>
        <v>#DIV/0!</v>
      </c>
      <c r="PJS51" s="1436" t="e">
        <f t="shared" si="173"/>
        <v>#DIV/0!</v>
      </c>
      <c r="PJT51" s="1436" t="e">
        <f t="shared" si="173"/>
        <v>#DIV/0!</v>
      </c>
      <c r="PJU51" s="1436" t="e">
        <f t="shared" si="173"/>
        <v>#DIV/0!</v>
      </c>
      <c r="PJV51" s="1436" t="e">
        <f t="shared" si="173"/>
        <v>#DIV/0!</v>
      </c>
      <c r="PJW51" s="1436" t="e">
        <f t="shared" si="173"/>
        <v>#DIV/0!</v>
      </c>
      <c r="PJX51" s="1436" t="e">
        <f t="shared" si="173"/>
        <v>#DIV/0!</v>
      </c>
      <c r="PJY51" s="1436" t="e">
        <f t="shared" si="173"/>
        <v>#DIV/0!</v>
      </c>
      <c r="PJZ51" s="1436" t="e">
        <f t="shared" si="173"/>
        <v>#DIV/0!</v>
      </c>
      <c r="PKA51" s="1436" t="e">
        <f t="shared" si="173"/>
        <v>#DIV/0!</v>
      </c>
      <c r="PKB51" s="1436" t="e">
        <f t="shared" si="173"/>
        <v>#DIV/0!</v>
      </c>
      <c r="PKC51" s="1436" t="e">
        <f t="shared" si="173"/>
        <v>#DIV/0!</v>
      </c>
      <c r="PKD51" s="1436" t="e">
        <f t="shared" si="173"/>
        <v>#DIV/0!</v>
      </c>
      <c r="PKE51" s="1436" t="e">
        <f t="shared" si="173"/>
        <v>#DIV/0!</v>
      </c>
      <c r="PKF51" s="1436" t="e">
        <f t="shared" si="173"/>
        <v>#DIV/0!</v>
      </c>
      <c r="PKG51" s="1436" t="e">
        <f t="shared" si="173"/>
        <v>#DIV/0!</v>
      </c>
      <c r="PKH51" s="1436" t="e">
        <f t="shared" si="173"/>
        <v>#DIV/0!</v>
      </c>
      <c r="PKI51" s="1436" t="e">
        <f t="shared" si="173"/>
        <v>#DIV/0!</v>
      </c>
      <c r="PKJ51" s="1436" t="e">
        <f t="shared" si="173"/>
        <v>#DIV/0!</v>
      </c>
      <c r="PKK51" s="1436" t="e">
        <f t="shared" si="173"/>
        <v>#DIV/0!</v>
      </c>
      <c r="PKL51" s="1436" t="e">
        <f t="shared" si="173"/>
        <v>#DIV/0!</v>
      </c>
      <c r="PKM51" s="1436" t="e">
        <f t="shared" si="173"/>
        <v>#DIV/0!</v>
      </c>
      <c r="PKN51" s="1436" t="e">
        <f t="shared" si="173"/>
        <v>#DIV/0!</v>
      </c>
      <c r="PKO51" s="1436" t="e">
        <f t="shared" si="173"/>
        <v>#DIV/0!</v>
      </c>
      <c r="PKP51" s="1436" t="e">
        <f t="shared" si="173"/>
        <v>#DIV/0!</v>
      </c>
      <c r="PKQ51" s="1436" t="e">
        <f t="shared" si="173"/>
        <v>#DIV/0!</v>
      </c>
      <c r="PKR51" s="1436" t="e">
        <f t="shared" si="173"/>
        <v>#DIV/0!</v>
      </c>
      <c r="PKS51" s="1436" t="e">
        <f t="shared" si="173"/>
        <v>#DIV/0!</v>
      </c>
      <c r="PKT51" s="1436" t="e">
        <f t="shared" si="173"/>
        <v>#DIV/0!</v>
      </c>
      <c r="PKU51" s="1436" t="e">
        <f t="shared" si="173"/>
        <v>#DIV/0!</v>
      </c>
      <c r="PKV51" s="1436" t="e">
        <f t="shared" si="173"/>
        <v>#DIV/0!</v>
      </c>
      <c r="PKW51" s="1436" t="e">
        <f t="shared" si="173"/>
        <v>#DIV/0!</v>
      </c>
      <c r="PKX51" s="1436" t="e">
        <f t="shared" si="173"/>
        <v>#DIV/0!</v>
      </c>
      <c r="PKY51" s="1436" t="e">
        <f t="shared" si="173"/>
        <v>#DIV/0!</v>
      </c>
      <c r="PKZ51" s="1436" t="e">
        <f t="shared" si="173"/>
        <v>#DIV/0!</v>
      </c>
      <c r="PLA51" s="1436" t="e">
        <f t="shared" si="173"/>
        <v>#DIV/0!</v>
      </c>
      <c r="PLB51" s="1436" t="e">
        <f t="shared" si="173"/>
        <v>#DIV/0!</v>
      </c>
      <c r="PLC51" s="1436" t="e">
        <f t="shared" si="173"/>
        <v>#DIV/0!</v>
      </c>
      <c r="PLD51" s="1436" t="e">
        <f t="shared" si="173"/>
        <v>#DIV/0!</v>
      </c>
      <c r="PLE51" s="1436" t="e">
        <f t="shared" si="173"/>
        <v>#DIV/0!</v>
      </c>
      <c r="PLF51" s="1436" t="e">
        <f t="shared" si="173"/>
        <v>#DIV/0!</v>
      </c>
      <c r="PLG51" s="1436" t="e">
        <f t="shared" si="173"/>
        <v>#DIV/0!</v>
      </c>
      <c r="PLH51" s="1436" t="e">
        <f t="shared" si="173"/>
        <v>#DIV/0!</v>
      </c>
      <c r="PLI51" s="1436" t="e">
        <f t="shared" si="173"/>
        <v>#DIV/0!</v>
      </c>
      <c r="PLJ51" s="1436" t="e">
        <f t="shared" si="173"/>
        <v>#DIV/0!</v>
      </c>
      <c r="PLK51" s="1436" t="e">
        <f t="shared" si="173"/>
        <v>#DIV/0!</v>
      </c>
      <c r="PLL51" s="1436" t="e">
        <f t="shared" si="173"/>
        <v>#DIV/0!</v>
      </c>
      <c r="PLM51" s="1436" t="e">
        <f t="shared" si="173"/>
        <v>#DIV/0!</v>
      </c>
      <c r="PLN51" s="1436" t="e">
        <f t="shared" si="173"/>
        <v>#DIV/0!</v>
      </c>
      <c r="PLO51" s="1436" t="e">
        <f t="shared" si="173"/>
        <v>#DIV/0!</v>
      </c>
      <c r="PLP51" s="1436" t="e">
        <f t="shared" si="173"/>
        <v>#DIV/0!</v>
      </c>
      <c r="PLQ51" s="1436" t="e">
        <f t="shared" si="173"/>
        <v>#DIV/0!</v>
      </c>
      <c r="PLR51" s="1436" t="e">
        <f t="shared" si="173"/>
        <v>#DIV/0!</v>
      </c>
      <c r="PLS51" s="1436" t="e">
        <f t="shared" si="173"/>
        <v>#DIV/0!</v>
      </c>
      <c r="PLT51" s="1436" t="e">
        <f t="shared" si="173"/>
        <v>#DIV/0!</v>
      </c>
      <c r="PLU51" s="1436" t="e">
        <f t="shared" si="173"/>
        <v>#DIV/0!</v>
      </c>
      <c r="PLV51" s="1436" t="e">
        <f t="shared" si="173"/>
        <v>#DIV/0!</v>
      </c>
      <c r="PLW51" s="1436" t="e">
        <f t="shared" si="173"/>
        <v>#DIV/0!</v>
      </c>
      <c r="PLX51" s="1436" t="e">
        <f t="shared" si="173"/>
        <v>#DIV/0!</v>
      </c>
      <c r="PLY51" s="1436" t="e">
        <f t="shared" si="173"/>
        <v>#DIV/0!</v>
      </c>
      <c r="PLZ51" s="1436" t="e">
        <f t="shared" si="173"/>
        <v>#DIV/0!</v>
      </c>
      <c r="PMA51" s="1436" t="e">
        <f t="shared" si="173"/>
        <v>#DIV/0!</v>
      </c>
      <c r="PMB51" s="1436" t="e">
        <f t="shared" si="173"/>
        <v>#DIV/0!</v>
      </c>
      <c r="PMC51" s="1436" t="e">
        <f t="shared" ref="PMC51:PON51" si="174">+AVERAGE(PLX52:PMB52)</f>
        <v>#DIV/0!</v>
      </c>
      <c r="PMD51" s="1436" t="e">
        <f t="shared" si="174"/>
        <v>#DIV/0!</v>
      </c>
      <c r="PME51" s="1436" t="e">
        <f t="shared" si="174"/>
        <v>#DIV/0!</v>
      </c>
      <c r="PMF51" s="1436" t="e">
        <f t="shared" si="174"/>
        <v>#DIV/0!</v>
      </c>
      <c r="PMG51" s="1436" t="e">
        <f t="shared" si="174"/>
        <v>#DIV/0!</v>
      </c>
      <c r="PMH51" s="1436" t="e">
        <f t="shared" si="174"/>
        <v>#DIV/0!</v>
      </c>
      <c r="PMI51" s="1436" t="e">
        <f t="shared" si="174"/>
        <v>#DIV/0!</v>
      </c>
      <c r="PMJ51" s="1436" t="e">
        <f t="shared" si="174"/>
        <v>#DIV/0!</v>
      </c>
      <c r="PMK51" s="1436" t="e">
        <f t="shared" si="174"/>
        <v>#DIV/0!</v>
      </c>
      <c r="PML51" s="1436" t="e">
        <f t="shared" si="174"/>
        <v>#DIV/0!</v>
      </c>
      <c r="PMM51" s="1436" t="e">
        <f t="shared" si="174"/>
        <v>#DIV/0!</v>
      </c>
      <c r="PMN51" s="1436" t="e">
        <f t="shared" si="174"/>
        <v>#DIV/0!</v>
      </c>
      <c r="PMO51" s="1436" t="e">
        <f t="shared" si="174"/>
        <v>#DIV/0!</v>
      </c>
      <c r="PMP51" s="1436" t="e">
        <f t="shared" si="174"/>
        <v>#DIV/0!</v>
      </c>
      <c r="PMQ51" s="1436" t="e">
        <f t="shared" si="174"/>
        <v>#DIV/0!</v>
      </c>
      <c r="PMR51" s="1436" t="e">
        <f t="shared" si="174"/>
        <v>#DIV/0!</v>
      </c>
      <c r="PMS51" s="1436" t="e">
        <f t="shared" si="174"/>
        <v>#DIV/0!</v>
      </c>
      <c r="PMT51" s="1436" t="e">
        <f t="shared" si="174"/>
        <v>#DIV/0!</v>
      </c>
      <c r="PMU51" s="1436" t="e">
        <f t="shared" si="174"/>
        <v>#DIV/0!</v>
      </c>
      <c r="PMV51" s="1436" t="e">
        <f t="shared" si="174"/>
        <v>#DIV/0!</v>
      </c>
      <c r="PMW51" s="1436" t="e">
        <f t="shared" si="174"/>
        <v>#DIV/0!</v>
      </c>
      <c r="PMX51" s="1436" t="e">
        <f t="shared" si="174"/>
        <v>#DIV/0!</v>
      </c>
      <c r="PMY51" s="1436" t="e">
        <f t="shared" si="174"/>
        <v>#DIV/0!</v>
      </c>
      <c r="PMZ51" s="1436" t="e">
        <f t="shared" si="174"/>
        <v>#DIV/0!</v>
      </c>
      <c r="PNA51" s="1436" t="e">
        <f t="shared" si="174"/>
        <v>#DIV/0!</v>
      </c>
      <c r="PNB51" s="1436" t="e">
        <f t="shared" si="174"/>
        <v>#DIV/0!</v>
      </c>
      <c r="PNC51" s="1436" t="e">
        <f t="shared" si="174"/>
        <v>#DIV/0!</v>
      </c>
      <c r="PND51" s="1436" t="e">
        <f t="shared" si="174"/>
        <v>#DIV/0!</v>
      </c>
      <c r="PNE51" s="1436" t="e">
        <f t="shared" si="174"/>
        <v>#DIV/0!</v>
      </c>
      <c r="PNF51" s="1436" t="e">
        <f t="shared" si="174"/>
        <v>#DIV/0!</v>
      </c>
      <c r="PNG51" s="1436" t="e">
        <f t="shared" si="174"/>
        <v>#DIV/0!</v>
      </c>
      <c r="PNH51" s="1436" t="e">
        <f t="shared" si="174"/>
        <v>#DIV/0!</v>
      </c>
      <c r="PNI51" s="1436" t="e">
        <f t="shared" si="174"/>
        <v>#DIV/0!</v>
      </c>
      <c r="PNJ51" s="1436" t="e">
        <f t="shared" si="174"/>
        <v>#DIV/0!</v>
      </c>
      <c r="PNK51" s="1436" t="e">
        <f t="shared" si="174"/>
        <v>#DIV/0!</v>
      </c>
      <c r="PNL51" s="1436" t="e">
        <f t="shared" si="174"/>
        <v>#DIV/0!</v>
      </c>
      <c r="PNM51" s="1436" t="e">
        <f t="shared" si="174"/>
        <v>#DIV/0!</v>
      </c>
      <c r="PNN51" s="1436" t="e">
        <f t="shared" si="174"/>
        <v>#DIV/0!</v>
      </c>
      <c r="PNO51" s="1436" t="e">
        <f t="shared" si="174"/>
        <v>#DIV/0!</v>
      </c>
      <c r="PNP51" s="1436" t="e">
        <f t="shared" si="174"/>
        <v>#DIV/0!</v>
      </c>
      <c r="PNQ51" s="1436" t="e">
        <f t="shared" si="174"/>
        <v>#DIV/0!</v>
      </c>
      <c r="PNR51" s="1436" t="e">
        <f t="shared" si="174"/>
        <v>#DIV/0!</v>
      </c>
      <c r="PNS51" s="1436" t="e">
        <f t="shared" si="174"/>
        <v>#DIV/0!</v>
      </c>
      <c r="PNT51" s="1436" t="e">
        <f t="shared" si="174"/>
        <v>#DIV/0!</v>
      </c>
      <c r="PNU51" s="1436" t="e">
        <f t="shared" si="174"/>
        <v>#DIV/0!</v>
      </c>
      <c r="PNV51" s="1436" t="e">
        <f t="shared" si="174"/>
        <v>#DIV/0!</v>
      </c>
      <c r="PNW51" s="1436" t="e">
        <f t="shared" si="174"/>
        <v>#DIV/0!</v>
      </c>
      <c r="PNX51" s="1436" t="e">
        <f t="shared" si="174"/>
        <v>#DIV/0!</v>
      </c>
      <c r="PNY51" s="1436" t="e">
        <f t="shared" si="174"/>
        <v>#DIV/0!</v>
      </c>
      <c r="PNZ51" s="1436" t="e">
        <f t="shared" si="174"/>
        <v>#DIV/0!</v>
      </c>
      <c r="POA51" s="1436" t="e">
        <f t="shared" si="174"/>
        <v>#DIV/0!</v>
      </c>
      <c r="POB51" s="1436" t="e">
        <f t="shared" si="174"/>
        <v>#DIV/0!</v>
      </c>
      <c r="POC51" s="1436" t="e">
        <f t="shared" si="174"/>
        <v>#DIV/0!</v>
      </c>
      <c r="POD51" s="1436" t="e">
        <f t="shared" si="174"/>
        <v>#DIV/0!</v>
      </c>
      <c r="POE51" s="1436" t="e">
        <f t="shared" si="174"/>
        <v>#DIV/0!</v>
      </c>
      <c r="POF51" s="1436" t="e">
        <f t="shared" si="174"/>
        <v>#DIV/0!</v>
      </c>
      <c r="POG51" s="1436" t="e">
        <f t="shared" si="174"/>
        <v>#DIV/0!</v>
      </c>
      <c r="POH51" s="1436" t="e">
        <f t="shared" si="174"/>
        <v>#DIV/0!</v>
      </c>
      <c r="POI51" s="1436" t="e">
        <f t="shared" si="174"/>
        <v>#DIV/0!</v>
      </c>
      <c r="POJ51" s="1436" t="e">
        <f t="shared" si="174"/>
        <v>#DIV/0!</v>
      </c>
      <c r="POK51" s="1436" t="e">
        <f t="shared" si="174"/>
        <v>#DIV/0!</v>
      </c>
      <c r="POL51" s="1436" t="e">
        <f t="shared" si="174"/>
        <v>#DIV/0!</v>
      </c>
      <c r="POM51" s="1436" t="e">
        <f t="shared" si="174"/>
        <v>#DIV/0!</v>
      </c>
      <c r="PON51" s="1436" t="e">
        <f t="shared" si="174"/>
        <v>#DIV/0!</v>
      </c>
      <c r="POO51" s="1436" t="e">
        <f t="shared" ref="POO51:PQZ51" si="175">+AVERAGE(POJ52:PON52)</f>
        <v>#DIV/0!</v>
      </c>
      <c r="POP51" s="1436" t="e">
        <f t="shared" si="175"/>
        <v>#DIV/0!</v>
      </c>
      <c r="POQ51" s="1436" t="e">
        <f t="shared" si="175"/>
        <v>#DIV/0!</v>
      </c>
      <c r="POR51" s="1436" t="e">
        <f t="shared" si="175"/>
        <v>#DIV/0!</v>
      </c>
      <c r="POS51" s="1436" t="e">
        <f t="shared" si="175"/>
        <v>#DIV/0!</v>
      </c>
      <c r="POT51" s="1436" t="e">
        <f t="shared" si="175"/>
        <v>#DIV/0!</v>
      </c>
      <c r="POU51" s="1436" t="e">
        <f t="shared" si="175"/>
        <v>#DIV/0!</v>
      </c>
      <c r="POV51" s="1436" t="e">
        <f t="shared" si="175"/>
        <v>#DIV/0!</v>
      </c>
      <c r="POW51" s="1436" t="e">
        <f t="shared" si="175"/>
        <v>#DIV/0!</v>
      </c>
      <c r="POX51" s="1436" t="e">
        <f t="shared" si="175"/>
        <v>#DIV/0!</v>
      </c>
      <c r="POY51" s="1436" t="e">
        <f t="shared" si="175"/>
        <v>#DIV/0!</v>
      </c>
      <c r="POZ51" s="1436" t="e">
        <f t="shared" si="175"/>
        <v>#DIV/0!</v>
      </c>
      <c r="PPA51" s="1436" t="e">
        <f t="shared" si="175"/>
        <v>#DIV/0!</v>
      </c>
      <c r="PPB51" s="1436" t="e">
        <f t="shared" si="175"/>
        <v>#DIV/0!</v>
      </c>
      <c r="PPC51" s="1436" t="e">
        <f t="shared" si="175"/>
        <v>#DIV/0!</v>
      </c>
      <c r="PPD51" s="1436" t="e">
        <f t="shared" si="175"/>
        <v>#DIV/0!</v>
      </c>
      <c r="PPE51" s="1436" t="e">
        <f t="shared" si="175"/>
        <v>#DIV/0!</v>
      </c>
      <c r="PPF51" s="1436" t="e">
        <f t="shared" si="175"/>
        <v>#DIV/0!</v>
      </c>
      <c r="PPG51" s="1436" t="e">
        <f t="shared" si="175"/>
        <v>#DIV/0!</v>
      </c>
      <c r="PPH51" s="1436" t="e">
        <f t="shared" si="175"/>
        <v>#DIV/0!</v>
      </c>
      <c r="PPI51" s="1436" t="e">
        <f t="shared" si="175"/>
        <v>#DIV/0!</v>
      </c>
      <c r="PPJ51" s="1436" t="e">
        <f t="shared" si="175"/>
        <v>#DIV/0!</v>
      </c>
      <c r="PPK51" s="1436" t="e">
        <f t="shared" si="175"/>
        <v>#DIV/0!</v>
      </c>
      <c r="PPL51" s="1436" t="e">
        <f t="shared" si="175"/>
        <v>#DIV/0!</v>
      </c>
      <c r="PPM51" s="1436" t="e">
        <f t="shared" si="175"/>
        <v>#DIV/0!</v>
      </c>
      <c r="PPN51" s="1436" t="e">
        <f t="shared" si="175"/>
        <v>#DIV/0!</v>
      </c>
      <c r="PPO51" s="1436" t="e">
        <f t="shared" si="175"/>
        <v>#DIV/0!</v>
      </c>
      <c r="PPP51" s="1436" t="e">
        <f t="shared" si="175"/>
        <v>#DIV/0!</v>
      </c>
      <c r="PPQ51" s="1436" t="e">
        <f t="shared" si="175"/>
        <v>#DIV/0!</v>
      </c>
      <c r="PPR51" s="1436" t="e">
        <f t="shared" si="175"/>
        <v>#DIV/0!</v>
      </c>
      <c r="PPS51" s="1436" t="e">
        <f t="shared" si="175"/>
        <v>#DIV/0!</v>
      </c>
      <c r="PPT51" s="1436" t="e">
        <f t="shared" si="175"/>
        <v>#DIV/0!</v>
      </c>
      <c r="PPU51" s="1436" t="e">
        <f t="shared" si="175"/>
        <v>#DIV/0!</v>
      </c>
      <c r="PPV51" s="1436" t="e">
        <f t="shared" si="175"/>
        <v>#DIV/0!</v>
      </c>
      <c r="PPW51" s="1436" t="e">
        <f t="shared" si="175"/>
        <v>#DIV/0!</v>
      </c>
      <c r="PPX51" s="1436" t="e">
        <f t="shared" si="175"/>
        <v>#DIV/0!</v>
      </c>
      <c r="PPY51" s="1436" t="e">
        <f t="shared" si="175"/>
        <v>#DIV/0!</v>
      </c>
      <c r="PPZ51" s="1436" t="e">
        <f t="shared" si="175"/>
        <v>#DIV/0!</v>
      </c>
      <c r="PQA51" s="1436" t="e">
        <f t="shared" si="175"/>
        <v>#DIV/0!</v>
      </c>
      <c r="PQB51" s="1436" t="e">
        <f t="shared" si="175"/>
        <v>#DIV/0!</v>
      </c>
      <c r="PQC51" s="1436" t="e">
        <f t="shared" si="175"/>
        <v>#DIV/0!</v>
      </c>
      <c r="PQD51" s="1436" t="e">
        <f t="shared" si="175"/>
        <v>#DIV/0!</v>
      </c>
      <c r="PQE51" s="1436" t="e">
        <f t="shared" si="175"/>
        <v>#DIV/0!</v>
      </c>
      <c r="PQF51" s="1436" t="e">
        <f t="shared" si="175"/>
        <v>#DIV/0!</v>
      </c>
      <c r="PQG51" s="1436" t="e">
        <f t="shared" si="175"/>
        <v>#DIV/0!</v>
      </c>
      <c r="PQH51" s="1436" t="e">
        <f t="shared" si="175"/>
        <v>#DIV/0!</v>
      </c>
      <c r="PQI51" s="1436" t="e">
        <f t="shared" si="175"/>
        <v>#DIV/0!</v>
      </c>
      <c r="PQJ51" s="1436" t="e">
        <f t="shared" si="175"/>
        <v>#DIV/0!</v>
      </c>
      <c r="PQK51" s="1436" t="e">
        <f t="shared" si="175"/>
        <v>#DIV/0!</v>
      </c>
      <c r="PQL51" s="1436" t="e">
        <f t="shared" si="175"/>
        <v>#DIV/0!</v>
      </c>
      <c r="PQM51" s="1436" t="e">
        <f t="shared" si="175"/>
        <v>#DIV/0!</v>
      </c>
      <c r="PQN51" s="1436" t="e">
        <f t="shared" si="175"/>
        <v>#DIV/0!</v>
      </c>
      <c r="PQO51" s="1436" t="e">
        <f t="shared" si="175"/>
        <v>#DIV/0!</v>
      </c>
      <c r="PQP51" s="1436" t="e">
        <f t="shared" si="175"/>
        <v>#DIV/0!</v>
      </c>
      <c r="PQQ51" s="1436" t="e">
        <f t="shared" si="175"/>
        <v>#DIV/0!</v>
      </c>
      <c r="PQR51" s="1436" t="e">
        <f t="shared" si="175"/>
        <v>#DIV/0!</v>
      </c>
      <c r="PQS51" s="1436" t="e">
        <f t="shared" si="175"/>
        <v>#DIV/0!</v>
      </c>
      <c r="PQT51" s="1436" t="e">
        <f t="shared" si="175"/>
        <v>#DIV/0!</v>
      </c>
      <c r="PQU51" s="1436" t="e">
        <f t="shared" si="175"/>
        <v>#DIV/0!</v>
      </c>
      <c r="PQV51" s="1436" t="e">
        <f t="shared" si="175"/>
        <v>#DIV/0!</v>
      </c>
      <c r="PQW51" s="1436" t="e">
        <f t="shared" si="175"/>
        <v>#DIV/0!</v>
      </c>
      <c r="PQX51" s="1436" t="e">
        <f t="shared" si="175"/>
        <v>#DIV/0!</v>
      </c>
      <c r="PQY51" s="1436" t="e">
        <f t="shared" si="175"/>
        <v>#DIV/0!</v>
      </c>
      <c r="PQZ51" s="1436" t="e">
        <f t="shared" si="175"/>
        <v>#DIV/0!</v>
      </c>
      <c r="PRA51" s="1436" t="e">
        <f t="shared" ref="PRA51:PTL51" si="176">+AVERAGE(PQV52:PQZ52)</f>
        <v>#DIV/0!</v>
      </c>
      <c r="PRB51" s="1436" t="e">
        <f t="shared" si="176"/>
        <v>#DIV/0!</v>
      </c>
      <c r="PRC51" s="1436" t="e">
        <f t="shared" si="176"/>
        <v>#DIV/0!</v>
      </c>
      <c r="PRD51" s="1436" t="e">
        <f t="shared" si="176"/>
        <v>#DIV/0!</v>
      </c>
      <c r="PRE51" s="1436" t="e">
        <f t="shared" si="176"/>
        <v>#DIV/0!</v>
      </c>
      <c r="PRF51" s="1436" t="e">
        <f t="shared" si="176"/>
        <v>#DIV/0!</v>
      </c>
      <c r="PRG51" s="1436" t="e">
        <f t="shared" si="176"/>
        <v>#DIV/0!</v>
      </c>
      <c r="PRH51" s="1436" t="e">
        <f t="shared" si="176"/>
        <v>#DIV/0!</v>
      </c>
      <c r="PRI51" s="1436" t="e">
        <f t="shared" si="176"/>
        <v>#DIV/0!</v>
      </c>
      <c r="PRJ51" s="1436" t="e">
        <f t="shared" si="176"/>
        <v>#DIV/0!</v>
      </c>
      <c r="PRK51" s="1436" t="e">
        <f t="shared" si="176"/>
        <v>#DIV/0!</v>
      </c>
      <c r="PRL51" s="1436" t="e">
        <f t="shared" si="176"/>
        <v>#DIV/0!</v>
      </c>
      <c r="PRM51" s="1436" t="e">
        <f t="shared" si="176"/>
        <v>#DIV/0!</v>
      </c>
      <c r="PRN51" s="1436" t="e">
        <f t="shared" si="176"/>
        <v>#DIV/0!</v>
      </c>
      <c r="PRO51" s="1436" t="e">
        <f t="shared" si="176"/>
        <v>#DIV/0!</v>
      </c>
      <c r="PRP51" s="1436" t="e">
        <f t="shared" si="176"/>
        <v>#DIV/0!</v>
      </c>
      <c r="PRQ51" s="1436" t="e">
        <f t="shared" si="176"/>
        <v>#DIV/0!</v>
      </c>
      <c r="PRR51" s="1436" t="e">
        <f t="shared" si="176"/>
        <v>#DIV/0!</v>
      </c>
      <c r="PRS51" s="1436" t="e">
        <f t="shared" si="176"/>
        <v>#DIV/0!</v>
      </c>
      <c r="PRT51" s="1436" t="e">
        <f t="shared" si="176"/>
        <v>#DIV/0!</v>
      </c>
      <c r="PRU51" s="1436" t="e">
        <f t="shared" si="176"/>
        <v>#DIV/0!</v>
      </c>
      <c r="PRV51" s="1436" t="e">
        <f t="shared" si="176"/>
        <v>#DIV/0!</v>
      </c>
      <c r="PRW51" s="1436" t="e">
        <f t="shared" si="176"/>
        <v>#DIV/0!</v>
      </c>
      <c r="PRX51" s="1436" t="e">
        <f t="shared" si="176"/>
        <v>#DIV/0!</v>
      </c>
      <c r="PRY51" s="1436" t="e">
        <f t="shared" si="176"/>
        <v>#DIV/0!</v>
      </c>
      <c r="PRZ51" s="1436" t="e">
        <f t="shared" si="176"/>
        <v>#DIV/0!</v>
      </c>
      <c r="PSA51" s="1436" t="e">
        <f t="shared" si="176"/>
        <v>#DIV/0!</v>
      </c>
      <c r="PSB51" s="1436" t="e">
        <f t="shared" si="176"/>
        <v>#DIV/0!</v>
      </c>
      <c r="PSC51" s="1436" t="e">
        <f t="shared" si="176"/>
        <v>#DIV/0!</v>
      </c>
      <c r="PSD51" s="1436" t="e">
        <f t="shared" si="176"/>
        <v>#DIV/0!</v>
      </c>
      <c r="PSE51" s="1436" t="e">
        <f t="shared" si="176"/>
        <v>#DIV/0!</v>
      </c>
      <c r="PSF51" s="1436" t="e">
        <f t="shared" si="176"/>
        <v>#DIV/0!</v>
      </c>
      <c r="PSG51" s="1436" t="e">
        <f t="shared" si="176"/>
        <v>#DIV/0!</v>
      </c>
      <c r="PSH51" s="1436" t="e">
        <f t="shared" si="176"/>
        <v>#DIV/0!</v>
      </c>
      <c r="PSI51" s="1436" t="e">
        <f t="shared" si="176"/>
        <v>#DIV/0!</v>
      </c>
      <c r="PSJ51" s="1436" t="e">
        <f t="shared" si="176"/>
        <v>#DIV/0!</v>
      </c>
      <c r="PSK51" s="1436" t="e">
        <f t="shared" si="176"/>
        <v>#DIV/0!</v>
      </c>
      <c r="PSL51" s="1436" t="e">
        <f t="shared" si="176"/>
        <v>#DIV/0!</v>
      </c>
      <c r="PSM51" s="1436" t="e">
        <f t="shared" si="176"/>
        <v>#DIV/0!</v>
      </c>
      <c r="PSN51" s="1436" t="e">
        <f t="shared" si="176"/>
        <v>#DIV/0!</v>
      </c>
      <c r="PSO51" s="1436" t="e">
        <f t="shared" si="176"/>
        <v>#DIV/0!</v>
      </c>
      <c r="PSP51" s="1436" t="e">
        <f t="shared" si="176"/>
        <v>#DIV/0!</v>
      </c>
      <c r="PSQ51" s="1436" t="e">
        <f t="shared" si="176"/>
        <v>#DIV/0!</v>
      </c>
      <c r="PSR51" s="1436" t="e">
        <f t="shared" si="176"/>
        <v>#DIV/0!</v>
      </c>
      <c r="PSS51" s="1436" t="e">
        <f t="shared" si="176"/>
        <v>#DIV/0!</v>
      </c>
      <c r="PST51" s="1436" t="e">
        <f t="shared" si="176"/>
        <v>#DIV/0!</v>
      </c>
      <c r="PSU51" s="1436" t="e">
        <f t="shared" si="176"/>
        <v>#DIV/0!</v>
      </c>
      <c r="PSV51" s="1436" t="e">
        <f t="shared" si="176"/>
        <v>#DIV/0!</v>
      </c>
      <c r="PSW51" s="1436" t="e">
        <f t="shared" si="176"/>
        <v>#DIV/0!</v>
      </c>
      <c r="PSX51" s="1436" t="e">
        <f t="shared" si="176"/>
        <v>#DIV/0!</v>
      </c>
      <c r="PSY51" s="1436" t="e">
        <f t="shared" si="176"/>
        <v>#DIV/0!</v>
      </c>
      <c r="PSZ51" s="1436" t="e">
        <f t="shared" si="176"/>
        <v>#DIV/0!</v>
      </c>
      <c r="PTA51" s="1436" t="e">
        <f t="shared" si="176"/>
        <v>#DIV/0!</v>
      </c>
      <c r="PTB51" s="1436" t="e">
        <f t="shared" si="176"/>
        <v>#DIV/0!</v>
      </c>
      <c r="PTC51" s="1436" t="e">
        <f t="shared" si="176"/>
        <v>#DIV/0!</v>
      </c>
      <c r="PTD51" s="1436" t="e">
        <f t="shared" si="176"/>
        <v>#DIV/0!</v>
      </c>
      <c r="PTE51" s="1436" t="e">
        <f t="shared" si="176"/>
        <v>#DIV/0!</v>
      </c>
      <c r="PTF51" s="1436" t="e">
        <f t="shared" si="176"/>
        <v>#DIV/0!</v>
      </c>
      <c r="PTG51" s="1436" t="e">
        <f t="shared" si="176"/>
        <v>#DIV/0!</v>
      </c>
      <c r="PTH51" s="1436" t="e">
        <f t="shared" si="176"/>
        <v>#DIV/0!</v>
      </c>
      <c r="PTI51" s="1436" t="e">
        <f t="shared" si="176"/>
        <v>#DIV/0!</v>
      </c>
      <c r="PTJ51" s="1436" t="e">
        <f t="shared" si="176"/>
        <v>#DIV/0!</v>
      </c>
      <c r="PTK51" s="1436" t="e">
        <f t="shared" si="176"/>
        <v>#DIV/0!</v>
      </c>
      <c r="PTL51" s="1436" t="e">
        <f t="shared" si="176"/>
        <v>#DIV/0!</v>
      </c>
      <c r="PTM51" s="1436" t="e">
        <f t="shared" ref="PTM51:PVX51" si="177">+AVERAGE(PTH52:PTL52)</f>
        <v>#DIV/0!</v>
      </c>
      <c r="PTN51" s="1436" t="e">
        <f t="shared" si="177"/>
        <v>#DIV/0!</v>
      </c>
      <c r="PTO51" s="1436" t="e">
        <f t="shared" si="177"/>
        <v>#DIV/0!</v>
      </c>
      <c r="PTP51" s="1436" t="e">
        <f t="shared" si="177"/>
        <v>#DIV/0!</v>
      </c>
      <c r="PTQ51" s="1436" t="e">
        <f t="shared" si="177"/>
        <v>#DIV/0!</v>
      </c>
      <c r="PTR51" s="1436" t="e">
        <f t="shared" si="177"/>
        <v>#DIV/0!</v>
      </c>
      <c r="PTS51" s="1436" t="e">
        <f t="shared" si="177"/>
        <v>#DIV/0!</v>
      </c>
      <c r="PTT51" s="1436" t="e">
        <f t="shared" si="177"/>
        <v>#DIV/0!</v>
      </c>
      <c r="PTU51" s="1436" t="e">
        <f t="shared" si="177"/>
        <v>#DIV/0!</v>
      </c>
      <c r="PTV51" s="1436" t="e">
        <f t="shared" si="177"/>
        <v>#DIV/0!</v>
      </c>
      <c r="PTW51" s="1436" t="e">
        <f t="shared" si="177"/>
        <v>#DIV/0!</v>
      </c>
      <c r="PTX51" s="1436" t="e">
        <f t="shared" si="177"/>
        <v>#DIV/0!</v>
      </c>
      <c r="PTY51" s="1436" t="e">
        <f t="shared" si="177"/>
        <v>#DIV/0!</v>
      </c>
      <c r="PTZ51" s="1436" t="e">
        <f t="shared" si="177"/>
        <v>#DIV/0!</v>
      </c>
      <c r="PUA51" s="1436" t="e">
        <f t="shared" si="177"/>
        <v>#DIV/0!</v>
      </c>
      <c r="PUB51" s="1436" t="e">
        <f t="shared" si="177"/>
        <v>#DIV/0!</v>
      </c>
      <c r="PUC51" s="1436" t="e">
        <f t="shared" si="177"/>
        <v>#DIV/0!</v>
      </c>
      <c r="PUD51" s="1436" t="e">
        <f t="shared" si="177"/>
        <v>#DIV/0!</v>
      </c>
      <c r="PUE51" s="1436" t="e">
        <f t="shared" si="177"/>
        <v>#DIV/0!</v>
      </c>
      <c r="PUF51" s="1436" t="e">
        <f t="shared" si="177"/>
        <v>#DIV/0!</v>
      </c>
      <c r="PUG51" s="1436" t="e">
        <f t="shared" si="177"/>
        <v>#DIV/0!</v>
      </c>
      <c r="PUH51" s="1436" t="e">
        <f t="shared" si="177"/>
        <v>#DIV/0!</v>
      </c>
      <c r="PUI51" s="1436" t="e">
        <f t="shared" si="177"/>
        <v>#DIV/0!</v>
      </c>
      <c r="PUJ51" s="1436" t="e">
        <f t="shared" si="177"/>
        <v>#DIV/0!</v>
      </c>
      <c r="PUK51" s="1436" t="e">
        <f t="shared" si="177"/>
        <v>#DIV/0!</v>
      </c>
      <c r="PUL51" s="1436" t="e">
        <f t="shared" si="177"/>
        <v>#DIV/0!</v>
      </c>
      <c r="PUM51" s="1436" t="e">
        <f t="shared" si="177"/>
        <v>#DIV/0!</v>
      </c>
      <c r="PUN51" s="1436" t="e">
        <f t="shared" si="177"/>
        <v>#DIV/0!</v>
      </c>
      <c r="PUO51" s="1436" t="e">
        <f t="shared" si="177"/>
        <v>#DIV/0!</v>
      </c>
      <c r="PUP51" s="1436" t="e">
        <f t="shared" si="177"/>
        <v>#DIV/0!</v>
      </c>
      <c r="PUQ51" s="1436" t="e">
        <f t="shared" si="177"/>
        <v>#DIV/0!</v>
      </c>
      <c r="PUR51" s="1436" t="e">
        <f t="shared" si="177"/>
        <v>#DIV/0!</v>
      </c>
      <c r="PUS51" s="1436" t="e">
        <f t="shared" si="177"/>
        <v>#DIV/0!</v>
      </c>
      <c r="PUT51" s="1436" t="e">
        <f t="shared" si="177"/>
        <v>#DIV/0!</v>
      </c>
      <c r="PUU51" s="1436" t="e">
        <f t="shared" si="177"/>
        <v>#DIV/0!</v>
      </c>
      <c r="PUV51" s="1436" t="e">
        <f t="shared" si="177"/>
        <v>#DIV/0!</v>
      </c>
      <c r="PUW51" s="1436" t="e">
        <f t="shared" si="177"/>
        <v>#DIV/0!</v>
      </c>
      <c r="PUX51" s="1436" t="e">
        <f t="shared" si="177"/>
        <v>#DIV/0!</v>
      </c>
      <c r="PUY51" s="1436" t="e">
        <f t="shared" si="177"/>
        <v>#DIV/0!</v>
      </c>
      <c r="PUZ51" s="1436" t="e">
        <f t="shared" si="177"/>
        <v>#DIV/0!</v>
      </c>
      <c r="PVA51" s="1436" t="e">
        <f t="shared" si="177"/>
        <v>#DIV/0!</v>
      </c>
      <c r="PVB51" s="1436" t="e">
        <f t="shared" si="177"/>
        <v>#DIV/0!</v>
      </c>
      <c r="PVC51" s="1436" t="e">
        <f t="shared" si="177"/>
        <v>#DIV/0!</v>
      </c>
      <c r="PVD51" s="1436" t="e">
        <f t="shared" si="177"/>
        <v>#DIV/0!</v>
      </c>
      <c r="PVE51" s="1436" t="e">
        <f t="shared" si="177"/>
        <v>#DIV/0!</v>
      </c>
      <c r="PVF51" s="1436" t="e">
        <f t="shared" si="177"/>
        <v>#DIV/0!</v>
      </c>
      <c r="PVG51" s="1436" t="e">
        <f t="shared" si="177"/>
        <v>#DIV/0!</v>
      </c>
      <c r="PVH51" s="1436" t="e">
        <f t="shared" si="177"/>
        <v>#DIV/0!</v>
      </c>
      <c r="PVI51" s="1436" t="e">
        <f t="shared" si="177"/>
        <v>#DIV/0!</v>
      </c>
      <c r="PVJ51" s="1436" t="e">
        <f t="shared" si="177"/>
        <v>#DIV/0!</v>
      </c>
      <c r="PVK51" s="1436" t="e">
        <f t="shared" si="177"/>
        <v>#DIV/0!</v>
      </c>
      <c r="PVL51" s="1436" t="e">
        <f t="shared" si="177"/>
        <v>#DIV/0!</v>
      </c>
      <c r="PVM51" s="1436" t="e">
        <f t="shared" si="177"/>
        <v>#DIV/0!</v>
      </c>
      <c r="PVN51" s="1436" t="e">
        <f t="shared" si="177"/>
        <v>#DIV/0!</v>
      </c>
      <c r="PVO51" s="1436" t="e">
        <f t="shared" si="177"/>
        <v>#DIV/0!</v>
      </c>
      <c r="PVP51" s="1436" t="e">
        <f t="shared" si="177"/>
        <v>#DIV/0!</v>
      </c>
      <c r="PVQ51" s="1436" t="e">
        <f t="shared" si="177"/>
        <v>#DIV/0!</v>
      </c>
      <c r="PVR51" s="1436" t="e">
        <f t="shared" si="177"/>
        <v>#DIV/0!</v>
      </c>
      <c r="PVS51" s="1436" t="e">
        <f t="shared" si="177"/>
        <v>#DIV/0!</v>
      </c>
      <c r="PVT51" s="1436" t="e">
        <f t="shared" si="177"/>
        <v>#DIV/0!</v>
      </c>
      <c r="PVU51" s="1436" t="e">
        <f t="shared" si="177"/>
        <v>#DIV/0!</v>
      </c>
      <c r="PVV51" s="1436" t="e">
        <f t="shared" si="177"/>
        <v>#DIV/0!</v>
      </c>
      <c r="PVW51" s="1436" t="e">
        <f t="shared" si="177"/>
        <v>#DIV/0!</v>
      </c>
      <c r="PVX51" s="1436" t="e">
        <f t="shared" si="177"/>
        <v>#DIV/0!</v>
      </c>
      <c r="PVY51" s="1436" t="e">
        <f t="shared" ref="PVY51:PYJ51" si="178">+AVERAGE(PVT52:PVX52)</f>
        <v>#DIV/0!</v>
      </c>
      <c r="PVZ51" s="1436" t="e">
        <f t="shared" si="178"/>
        <v>#DIV/0!</v>
      </c>
      <c r="PWA51" s="1436" t="e">
        <f t="shared" si="178"/>
        <v>#DIV/0!</v>
      </c>
      <c r="PWB51" s="1436" t="e">
        <f t="shared" si="178"/>
        <v>#DIV/0!</v>
      </c>
      <c r="PWC51" s="1436" t="e">
        <f t="shared" si="178"/>
        <v>#DIV/0!</v>
      </c>
      <c r="PWD51" s="1436" t="e">
        <f t="shared" si="178"/>
        <v>#DIV/0!</v>
      </c>
      <c r="PWE51" s="1436" t="e">
        <f t="shared" si="178"/>
        <v>#DIV/0!</v>
      </c>
      <c r="PWF51" s="1436" t="e">
        <f t="shared" si="178"/>
        <v>#DIV/0!</v>
      </c>
      <c r="PWG51" s="1436" t="e">
        <f t="shared" si="178"/>
        <v>#DIV/0!</v>
      </c>
      <c r="PWH51" s="1436" t="e">
        <f t="shared" si="178"/>
        <v>#DIV/0!</v>
      </c>
      <c r="PWI51" s="1436" t="e">
        <f t="shared" si="178"/>
        <v>#DIV/0!</v>
      </c>
      <c r="PWJ51" s="1436" t="e">
        <f t="shared" si="178"/>
        <v>#DIV/0!</v>
      </c>
      <c r="PWK51" s="1436" t="e">
        <f t="shared" si="178"/>
        <v>#DIV/0!</v>
      </c>
      <c r="PWL51" s="1436" t="e">
        <f t="shared" si="178"/>
        <v>#DIV/0!</v>
      </c>
      <c r="PWM51" s="1436" t="e">
        <f t="shared" si="178"/>
        <v>#DIV/0!</v>
      </c>
      <c r="PWN51" s="1436" t="e">
        <f t="shared" si="178"/>
        <v>#DIV/0!</v>
      </c>
      <c r="PWO51" s="1436" t="e">
        <f t="shared" si="178"/>
        <v>#DIV/0!</v>
      </c>
      <c r="PWP51" s="1436" t="e">
        <f t="shared" si="178"/>
        <v>#DIV/0!</v>
      </c>
      <c r="PWQ51" s="1436" t="e">
        <f t="shared" si="178"/>
        <v>#DIV/0!</v>
      </c>
      <c r="PWR51" s="1436" t="e">
        <f t="shared" si="178"/>
        <v>#DIV/0!</v>
      </c>
      <c r="PWS51" s="1436" t="e">
        <f t="shared" si="178"/>
        <v>#DIV/0!</v>
      </c>
      <c r="PWT51" s="1436" t="e">
        <f t="shared" si="178"/>
        <v>#DIV/0!</v>
      </c>
      <c r="PWU51" s="1436" t="e">
        <f t="shared" si="178"/>
        <v>#DIV/0!</v>
      </c>
      <c r="PWV51" s="1436" t="e">
        <f t="shared" si="178"/>
        <v>#DIV/0!</v>
      </c>
      <c r="PWW51" s="1436" t="e">
        <f t="shared" si="178"/>
        <v>#DIV/0!</v>
      </c>
      <c r="PWX51" s="1436" t="e">
        <f t="shared" si="178"/>
        <v>#DIV/0!</v>
      </c>
      <c r="PWY51" s="1436" t="e">
        <f t="shared" si="178"/>
        <v>#DIV/0!</v>
      </c>
      <c r="PWZ51" s="1436" t="e">
        <f t="shared" si="178"/>
        <v>#DIV/0!</v>
      </c>
      <c r="PXA51" s="1436" t="e">
        <f t="shared" si="178"/>
        <v>#DIV/0!</v>
      </c>
      <c r="PXB51" s="1436" t="e">
        <f t="shared" si="178"/>
        <v>#DIV/0!</v>
      </c>
      <c r="PXC51" s="1436" t="e">
        <f t="shared" si="178"/>
        <v>#DIV/0!</v>
      </c>
      <c r="PXD51" s="1436" t="e">
        <f t="shared" si="178"/>
        <v>#DIV/0!</v>
      </c>
      <c r="PXE51" s="1436" t="e">
        <f t="shared" si="178"/>
        <v>#DIV/0!</v>
      </c>
      <c r="PXF51" s="1436" t="e">
        <f t="shared" si="178"/>
        <v>#DIV/0!</v>
      </c>
      <c r="PXG51" s="1436" t="e">
        <f t="shared" si="178"/>
        <v>#DIV/0!</v>
      </c>
      <c r="PXH51" s="1436" t="e">
        <f t="shared" si="178"/>
        <v>#DIV/0!</v>
      </c>
      <c r="PXI51" s="1436" t="e">
        <f t="shared" si="178"/>
        <v>#DIV/0!</v>
      </c>
      <c r="PXJ51" s="1436" t="e">
        <f t="shared" si="178"/>
        <v>#DIV/0!</v>
      </c>
      <c r="PXK51" s="1436" t="e">
        <f t="shared" si="178"/>
        <v>#DIV/0!</v>
      </c>
      <c r="PXL51" s="1436" t="e">
        <f t="shared" si="178"/>
        <v>#DIV/0!</v>
      </c>
      <c r="PXM51" s="1436" t="e">
        <f t="shared" si="178"/>
        <v>#DIV/0!</v>
      </c>
      <c r="PXN51" s="1436" t="e">
        <f t="shared" si="178"/>
        <v>#DIV/0!</v>
      </c>
      <c r="PXO51" s="1436" t="e">
        <f t="shared" si="178"/>
        <v>#DIV/0!</v>
      </c>
      <c r="PXP51" s="1436" t="e">
        <f t="shared" si="178"/>
        <v>#DIV/0!</v>
      </c>
      <c r="PXQ51" s="1436" t="e">
        <f t="shared" si="178"/>
        <v>#DIV/0!</v>
      </c>
      <c r="PXR51" s="1436" t="e">
        <f t="shared" si="178"/>
        <v>#DIV/0!</v>
      </c>
      <c r="PXS51" s="1436" t="e">
        <f t="shared" si="178"/>
        <v>#DIV/0!</v>
      </c>
      <c r="PXT51" s="1436" t="e">
        <f t="shared" si="178"/>
        <v>#DIV/0!</v>
      </c>
      <c r="PXU51" s="1436" t="e">
        <f t="shared" si="178"/>
        <v>#DIV/0!</v>
      </c>
      <c r="PXV51" s="1436" t="e">
        <f t="shared" si="178"/>
        <v>#DIV/0!</v>
      </c>
      <c r="PXW51" s="1436" t="e">
        <f t="shared" si="178"/>
        <v>#DIV/0!</v>
      </c>
      <c r="PXX51" s="1436" t="e">
        <f t="shared" si="178"/>
        <v>#DIV/0!</v>
      </c>
      <c r="PXY51" s="1436" t="e">
        <f t="shared" si="178"/>
        <v>#DIV/0!</v>
      </c>
      <c r="PXZ51" s="1436" t="e">
        <f t="shared" si="178"/>
        <v>#DIV/0!</v>
      </c>
      <c r="PYA51" s="1436" t="e">
        <f t="shared" si="178"/>
        <v>#DIV/0!</v>
      </c>
      <c r="PYB51" s="1436" t="e">
        <f t="shared" si="178"/>
        <v>#DIV/0!</v>
      </c>
      <c r="PYC51" s="1436" t="e">
        <f t="shared" si="178"/>
        <v>#DIV/0!</v>
      </c>
      <c r="PYD51" s="1436" t="e">
        <f t="shared" si="178"/>
        <v>#DIV/0!</v>
      </c>
      <c r="PYE51" s="1436" t="e">
        <f t="shared" si="178"/>
        <v>#DIV/0!</v>
      </c>
      <c r="PYF51" s="1436" t="e">
        <f t="shared" si="178"/>
        <v>#DIV/0!</v>
      </c>
      <c r="PYG51" s="1436" t="e">
        <f t="shared" si="178"/>
        <v>#DIV/0!</v>
      </c>
      <c r="PYH51" s="1436" t="e">
        <f t="shared" si="178"/>
        <v>#DIV/0!</v>
      </c>
      <c r="PYI51" s="1436" t="e">
        <f t="shared" si="178"/>
        <v>#DIV/0!</v>
      </c>
      <c r="PYJ51" s="1436" t="e">
        <f t="shared" si="178"/>
        <v>#DIV/0!</v>
      </c>
      <c r="PYK51" s="1436" t="e">
        <f t="shared" ref="PYK51:QAV51" si="179">+AVERAGE(PYF52:PYJ52)</f>
        <v>#DIV/0!</v>
      </c>
      <c r="PYL51" s="1436" t="e">
        <f t="shared" si="179"/>
        <v>#DIV/0!</v>
      </c>
      <c r="PYM51" s="1436" t="e">
        <f t="shared" si="179"/>
        <v>#DIV/0!</v>
      </c>
      <c r="PYN51" s="1436" t="e">
        <f t="shared" si="179"/>
        <v>#DIV/0!</v>
      </c>
      <c r="PYO51" s="1436" t="e">
        <f t="shared" si="179"/>
        <v>#DIV/0!</v>
      </c>
      <c r="PYP51" s="1436" t="e">
        <f t="shared" si="179"/>
        <v>#DIV/0!</v>
      </c>
      <c r="PYQ51" s="1436" t="e">
        <f t="shared" si="179"/>
        <v>#DIV/0!</v>
      </c>
      <c r="PYR51" s="1436" t="e">
        <f t="shared" si="179"/>
        <v>#DIV/0!</v>
      </c>
      <c r="PYS51" s="1436" t="e">
        <f t="shared" si="179"/>
        <v>#DIV/0!</v>
      </c>
      <c r="PYT51" s="1436" t="e">
        <f t="shared" si="179"/>
        <v>#DIV/0!</v>
      </c>
      <c r="PYU51" s="1436" t="e">
        <f t="shared" si="179"/>
        <v>#DIV/0!</v>
      </c>
      <c r="PYV51" s="1436" t="e">
        <f t="shared" si="179"/>
        <v>#DIV/0!</v>
      </c>
      <c r="PYW51" s="1436" t="e">
        <f t="shared" si="179"/>
        <v>#DIV/0!</v>
      </c>
      <c r="PYX51" s="1436" t="e">
        <f t="shared" si="179"/>
        <v>#DIV/0!</v>
      </c>
      <c r="PYY51" s="1436" t="e">
        <f t="shared" si="179"/>
        <v>#DIV/0!</v>
      </c>
      <c r="PYZ51" s="1436" t="e">
        <f t="shared" si="179"/>
        <v>#DIV/0!</v>
      </c>
      <c r="PZA51" s="1436" t="e">
        <f t="shared" si="179"/>
        <v>#DIV/0!</v>
      </c>
      <c r="PZB51" s="1436" t="e">
        <f t="shared" si="179"/>
        <v>#DIV/0!</v>
      </c>
      <c r="PZC51" s="1436" t="e">
        <f t="shared" si="179"/>
        <v>#DIV/0!</v>
      </c>
      <c r="PZD51" s="1436" t="e">
        <f t="shared" si="179"/>
        <v>#DIV/0!</v>
      </c>
      <c r="PZE51" s="1436" t="e">
        <f t="shared" si="179"/>
        <v>#DIV/0!</v>
      </c>
      <c r="PZF51" s="1436" t="e">
        <f t="shared" si="179"/>
        <v>#DIV/0!</v>
      </c>
      <c r="PZG51" s="1436" t="e">
        <f t="shared" si="179"/>
        <v>#DIV/0!</v>
      </c>
      <c r="PZH51" s="1436" t="e">
        <f t="shared" si="179"/>
        <v>#DIV/0!</v>
      </c>
      <c r="PZI51" s="1436" t="e">
        <f t="shared" si="179"/>
        <v>#DIV/0!</v>
      </c>
      <c r="PZJ51" s="1436" t="e">
        <f t="shared" si="179"/>
        <v>#DIV/0!</v>
      </c>
      <c r="PZK51" s="1436" t="e">
        <f t="shared" si="179"/>
        <v>#DIV/0!</v>
      </c>
      <c r="PZL51" s="1436" t="e">
        <f t="shared" si="179"/>
        <v>#DIV/0!</v>
      </c>
      <c r="PZM51" s="1436" t="e">
        <f t="shared" si="179"/>
        <v>#DIV/0!</v>
      </c>
      <c r="PZN51" s="1436" t="e">
        <f t="shared" si="179"/>
        <v>#DIV/0!</v>
      </c>
      <c r="PZO51" s="1436" t="e">
        <f t="shared" si="179"/>
        <v>#DIV/0!</v>
      </c>
      <c r="PZP51" s="1436" t="e">
        <f t="shared" si="179"/>
        <v>#DIV/0!</v>
      </c>
      <c r="PZQ51" s="1436" t="e">
        <f t="shared" si="179"/>
        <v>#DIV/0!</v>
      </c>
      <c r="PZR51" s="1436" t="e">
        <f t="shared" si="179"/>
        <v>#DIV/0!</v>
      </c>
      <c r="PZS51" s="1436" t="e">
        <f t="shared" si="179"/>
        <v>#DIV/0!</v>
      </c>
      <c r="PZT51" s="1436" t="e">
        <f t="shared" si="179"/>
        <v>#DIV/0!</v>
      </c>
      <c r="PZU51" s="1436" t="e">
        <f t="shared" si="179"/>
        <v>#DIV/0!</v>
      </c>
      <c r="PZV51" s="1436" t="e">
        <f t="shared" si="179"/>
        <v>#DIV/0!</v>
      </c>
      <c r="PZW51" s="1436" t="e">
        <f t="shared" si="179"/>
        <v>#DIV/0!</v>
      </c>
      <c r="PZX51" s="1436" t="e">
        <f t="shared" si="179"/>
        <v>#DIV/0!</v>
      </c>
      <c r="PZY51" s="1436" t="e">
        <f t="shared" si="179"/>
        <v>#DIV/0!</v>
      </c>
      <c r="PZZ51" s="1436" t="e">
        <f t="shared" si="179"/>
        <v>#DIV/0!</v>
      </c>
      <c r="QAA51" s="1436" t="e">
        <f t="shared" si="179"/>
        <v>#DIV/0!</v>
      </c>
      <c r="QAB51" s="1436" t="e">
        <f t="shared" si="179"/>
        <v>#DIV/0!</v>
      </c>
      <c r="QAC51" s="1436" t="e">
        <f t="shared" si="179"/>
        <v>#DIV/0!</v>
      </c>
      <c r="QAD51" s="1436" t="e">
        <f t="shared" si="179"/>
        <v>#DIV/0!</v>
      </c>
      <c r="QAE51" s="1436" t="e">
        <f t="shared" si="179"/>
        <v>#DIV/0!</v>
      </c>
      <c r="QAF51" s="1436" t="e">
        <f t="shared" si="179"/>
        <v>#DIV/0!</v>
      </c>
      <c r="QAG51" s="1436" t="e">
        <f t="shared" si="179"/>
        <v>#DIV/0!</v>
      </c>
      <c r="QAH51" s="1436" t="e">
        <f t="shared" si="179"/>
        <v>#DIV/0!</v>
      </c>
      <c r="QAI51" s="1436" t="e">
        <f t="shared" si="179"/>
        <v>#DIV/0!</v>
      </c>
      <c r="QAJ51" s="1436" t="e">
        <f t="shared" si="179"/>
        <v>#DIV/0!</v>
      </c>
      <c r="QAK51" s="1436" t="e">
        <f t="shared" si="179"/>
        <v>#DIV/0!</v>
      </c>
      <c r="QAL51" s="1436" t="e">
        <f t="shared" si="179"/>
        <v>#DIV/0!</v>
      </c>
      <c r="QAM51" s="1436" t="e">
        <f t="shared" si="179"/>
        <v>#DIV/0!</v>
      </c>
      <c r="QAN51" s="1436" t="e">
        <f t="shared" si="179"/>
        <v>#DIV/0!</v>
      </c>
      <c r="QAO51" s="1436" t="e">
        <f t="shared" si="179"/>
        <v>#DIV/0!</v>
      </c>
      <c r="QAP51" s="1436" t="e">
        <f t="shared" si="179"/>
        <v>#DIV/0!</v>
      </c>
      <c r="QAQ51" s="1436" t="e">
        <f t="shared" si="179"/>
        <v>#DIV/0!</v>
      </c>
      <c r="QAR51" s="1436" t="e">
        <f t="shared" si="179"/>
        <v>#DIV/0!</v>
      </c>
      <c r="QAS51" s="1436" t="e">
        <f t="shared" si="179"/>
        <v>#DIV/0!</v>
      </c>
      <c r="QAT51" s="1436" t="e">
        <f t="shared" si="179"/>
        <v>#DIV/0!</v>
      </c>
      <c r="QAU51" s="1436" t="e">
        <f t="shared" si="179"/>
        <v>#DIV/0!</v>
      </c>
      <c r="QAV51" s="1436" t="e">
        <f t="shared" si="179"/>
        <v>#DIV/0!</v>
      </c>
      <c r="QAW51" s="1436" t="e">
        <f t="shared" ref="QAW51:QDH51" si="180">+AVERAGE(QAR52:QAV52)</f>
        <v>#DIV/0!</v>
      </c>
      <c r="QAX51" s="1436" t="e">
        <f t="shared" si="180"/>
        <v>#DIV/0!</v>
      </c>
      <c r="QAY51" s="1436" t="e">
        <f t="shared" si="180"/>
        <v>#DIV/0!</v>
      </c>
      <c r="QAZ51" s="1436" t="e">
        <f t="shared" si="180"/>
        <v>#DIV/0!</v>
      </c>
      <c r="QBA51" s="1436" t="e">
        <f t="shared" si="180"/>
        <v>#DIV/0!</v>
      </c>
      <c r="QBB51" s="1436" t="e">
        <f t="shared" si="180"/>
        <v>#DIV/0!</v>
      </c>
      <c r="QBC51" s="1436" t="e">
        <f t="shared" si="180"/>
        <v>#DIV/0!</v>
      </c>
      <c r="QBD51" s="1436" t="e">
        <f t="shared" si="180"/>
        <v>#DIV/0!</v>
      </c>
      <c r="QBE51" s="1436" t="e">
        <f t="shared" si="180"/>
        <v>#DIV/0!</v>
      </c>
      <c r="QBF51" s="1436" t="e">
        <f t="shared" si="180"/>
        <v>#DIV/0!</v>
      </c>
      <c r="QBG51" s="1436" t="e">
        <f t="shared" si="180"/>
        <v>#DIV/0!</v>
      </c>
      <c r="QBH51" s="1436" t="e">
        <f t="shared" si="180"/>
        <v>#DIV/0!</v>
      </c>
      <c r="QBI51" s="1436" t="e">
        <f t="shared" si="180"/>
        <v>#DIV/0!</v>
      </c>
      <c r="QBJ51" s="1436" t="e">
        <f t="shared" si="180"/>
        <v>#DIV/0!</v>
      </c>
      <c r="QBK51" s="1436" t="e">
        <f t="shared" si="180"/>
        <v>#DIV/0!</v>
      </c>
      <c r="QBL51" s="1436" t="e">
        <f t="shared" si="180"/>
        <v>#DIV/0!</v>
      </c>
      <c r="QBM51" s="1436" t="e">
        <f t="shared" si="180"/>
        <v>#DIV/0!</v>
      </c>
      <c r="QBN51" s="1436" t="e">
        <f t="shared" si="180"/>
        <v>#DIV/0!</v>
      </c>
      <c r="QBO51" s="1436" t="e">
        <f t="shared" si="180"/>
        <v>#DIV/0!</v>
      </c>
      <c r="QBP51" s="1436" t="e">
        <f t="shared" si="180"/>
        <v>#DIV/0!</v>
      </c>
      <c r="QBQ51" s="1436" t="e">
        <f t="shared" si="180"/>
        <v>#DIV/0!</v>
      </c>
      <c r="QBR51" s="1436" t="e">
        <f t="shared" si="180"/>
        <v>#DIV/0!</v>
      </c>
      <c r="QBS51" s="1436" t="e">
        <f t="shared" si="180"/>
        <v>#DIV/0!</v>
      </c>
      <c r="QBT51" s="1436" t="e">
        <f t="shared" si="180"/>
        <v>#DIV/0!</v>
      </c>
      <c r="QBU51" s="1436" t="e">
        <f t="shared" si="180"/>
        <v>#DIV/0!</v>
      </c>
      <c r="QBV51" s="1436" t="e">
        <f t="shared" si="180"/>
        <v>#DIV/0!</v>
      </c>
      <c r="QBW51" s="1436" t="e">
        <f t="shared" si="180"/>
        <v>#DIV/0!</v>
      </c>
      <c r="QBX51" s="1436" t="e">
        <f t="shared" si="180"/>
        <v>#DIV/0!</v>
      </c>
      <c r="QBY51" s="1436" t="e">
        <f t="shared" si="180"/>
        <v>#DIV/0!</v>
      </c>
      <c r="QBZ51" s="1436" t="e">
        <f t="shared" si="180"/>
        <v>#DIV/0!</v>
      </c>
      <c r="QCA51" s="1436" t="e">
        <f t="shared" si="180"/>
        <v>#DIV/0!</v>
      </c>
      <c r="QCB51" s="1436" t="e">
        <f t="shared" si="180"/>
        <v>#DIV/0!</v>
      </c>
      <c r="QCC51" s="1436" t="e">
        <f t="shared" si="180"/>
        <v>#DIV/0!</v>
      </c>
      <c r="QCD51" s="1436" t="e">
        <f t="shared" si="180"/>
        <v>#DIV/0!</v>
      </c>
      <c r="QCE51" s="1436" t="e">
        <f t="shared" si="180"/>
        <v>#DIV/0!</v>
      </c>
      <c r="QCF51" s="1436" t="e">
        <f t="shared" si="180"/>
        <v>#DIV/0!</v>
      </c>
      <c r="QCG51" s="1436" t="e">
        <f t="shared" si="180"/>
        <v>#DIV/0!</v>
      </c>
      <c r="QCH51" s="1436" t="e">
        <f t="shared" si="180"/>
        <v>#DIV/0!</v>
      </c>
      <c r="QCI51" s="1436" t="e">
        <f t="shared" si="180"/>
        <v>#DIV/0!</v>
      </c>
      <c r="QCJ51" s="1436" t="e">
        <f t="shared" si="180"/>
        <v>#DIV/0!</v>
      </c>
      <c r="QCK51" s="1436" t="e">
        <f t="shared" si="180"/>
        <v>#DIV/0!</v>
      </c>
      <c r="QCL51" s="1436" t="e">
        <f t="shared" si="180"/>
        <v>#DIV/0!</v>
      </c>
      <c r="QCM51" s="1436" t="e">
        <f t="shared" si="180"/>
        <v>#DIV/0!</v>
      </c>
      <c r="QCN51" s="1436" t="e">
        <f t="shared" si="180"/>
        <v>#DIV/0!</v>
      </c>
      <c r="QCO51" s="1436" t="e">
        <f t="shared" si="180"/>
        <v>#DIV/0!</v>
      </c>
      <c r="QCP51" s="1436" t="e">
        <f t="shared" si="180"/>
        <v>#DIV/0!</v>
      </c>
      <c r="QCQ51" s="1436" t="e">
        <f t="shared" si="180"/>
        <v>#DIV/0!</v>
      </c>
      <c r="QCR51" s="1436" t="e">
        <f t="shared" si="180"/>
        <v>#DIV/0!</v>
      </c>
      <c r="QCS51" s="1436" t="e">
        <f t="shared" si="180"/>
        <v>#DIV/0!</v>
      </c>
      <c r="QCT51" s="1436" t="e">
        <f t="shared" si="180"/>
        <v>#DIV/0!</v>
      </c>
      <c r="QCU51" s="1436" t="e">
        <f t="shared" si="180"/>
        <v>#DIV/0!</v>
      </c>
      <c r="QCV51" s="1436" t="e">
        <f t="shared" si="180"/>
        <v>#DIV/0!</v>
      </c>
      <c r="QCW51" s="1436" t="e">
        <f t="shared" si="180"/>
        <v>#DIV/0!</v>
      </c>
      <c r="QCX51" s="1436" t="e">
        <f t="shared" si="180"/>
        <v>#DIV/0!</v>
      </c>
      <c r="QCY51" s="1436" t="e">
        <f t="shared" si="180"/>
        <v>#DIV/0!</v>
      </c>
      <c r="QCZ51" s="1436" t="e">
        <f t="shared" si="180"/>
        <v>#DIV/0!</v>
      </c>
      <c r="QDA51" s="1436" t="e">
        <f t="shared" si="180"/>
        <v>#DIV/0!</v>
      </c>
      <c r="QDB51" s="1436" t="e">
        <f t="shared" si="180"/>
        <v>#DIV/0!</v>
      </c>
      <c r="QDC51" s="1436" t="e">
        <f t="shared" si="180"/>
        <v>#DIV/0!</v>
      </c>
      <c r="QDD51" s="1436" t="e">
        <f t="shared" si="180"/>
        <v>#DIV/0!</v>
      </c>
      <c r="QDE51" s="1436" t="e">
        <f t="shared" si="180"/>
        <v>#DIV/0!</v>
      </c>
      <c r="QDF51" s="1436" t="e">
        <f t="shared" si="180"/>
        <v>#DIV/0!</v>
      </c>
      <c r="QDG51" s="1436" t="e">
        <f t="shared" si="180"/>
        <v>#DIV/0!</v>
      </c>
      <c r="QDH51" s="1436" t="e">
        <f t="shared" si="180"/>
        <v>#DIV/0!</v>
      </c>
      <c r="QDI51" s="1436" t="e">
        <f t="shared" ref="QDI51:QFT51" si="181">+AVERAGE(QDD52:QDH52)</f>
        <v>#DIV/0!</v>
      </c>
      <c r="QDJ51" s="1436" t="e">
        <f t="shared" si="181"/>
        <v>#DIV/0!</v>
      </c>
      <c r="QDK51" s="1436" t="e">
        <f t="shared" si="181"/>
        <v>#DIV/0!</v>
      </c>
      <c r="QDL51" s="1436" t="e">
        <f t="shared" si="181"/>
        <v>#DIV/0!</v>
      </c>
      <c r="QDM51" s="1436" t="e">
        <f t="shared" si="181"/>
        <v>#DIV/0!</v>
      </c>
      <c r="QDN51" s="1436" t="e">
        <f t="shared" si="181"/>
        <v>#DIV/0!</v>
      </c>
      <c r="QDO51" s="1436" t="e">
        <f t="shared" si="181"/>
        <v>#DIV/0!</v>
      </c>
      <c r="QDP51" s="1436" t="e">
        <f t="shared" si="181"/>
        <v>#DIV/0!</v>
      </c>
      <c r="QDQ51" s="1436" t="e">
        <f t="shared" si="181"/>
        <v>#DIV/0!</v>
      </c>
      <c r="QDR51" s="1436" t="e">
        <f t="shared" si="181"/>
        <v>#DIV/0!</v>
      </c>
      <c r="QDS51" s="1436" t="e">
        <f t="shared" si="181"/>
        <v>#DIV/0!</v>
      </c>
      <c r="QDT51" s="1436" t="e">
        <f t="shared" si="181"/>
        <v>#DIV/0!</v>
      </c>
      <c r="QDU51" s="1436" t="e">
        <f t="shared" si="181"/>
        <v>#DIV/0!</v>
      </c>
      <c r="QDV51" s="1436" t="e">
        <f t="shared" si="181"/>
        <v>#DIV/0!</v>
      </c>
      <c r="QDW51" s="1436" t="e">
        <f t="shared" si="181"/>
        <v>#DIV/0!</v>
      </c>
      <c r="QDX51" s="1436" t="e">
        <f t="shared" si="181"/>
        <v>#DIV/0!</v>
      </c>
      <c r="QDY51" s="1436" t="e">
        <f t="shared" si="181"/>
        <v>#DIV/0!</v>
      </c>
      <c r="QDZ51" s="1436" t="e">
        <f t="shared" si="181"/>
        <v>#DIV/0!</v>
      </c>
      <c r="QEA51" s="1436" t="e">
        <f t="shared" si="181"/>
        <v>#DIV/0!</v>
      </c>
      <c r="QEB51" s="1436" t="e">
        <f t="shared" si="181"/>
        <v>#DIV/0!</v>
      </c>
      <c r="QEC51" s="1436" t="e">
        <f t="shared" si="181"/>
        <v>#DIV/0!</v>
      </c>
      <c r="QED51" s="1436" t="e">
        <f t="shared" si="181"/>
        <v>#DIV/0!</v>
      </c>
      <c r="QEE51" s="1436" t="e">
        <f t="shared" si="181"/>
        <v>#DIV/0!</v>
      </c>
      <c r="QEF51" s="1436" t="e">
        <f t="shared" si="181"/>
        <v>#DIV/0!</v>
      </c>
      <c r="QEG51" s="1436" t="e">
        <f t="shared" si="181"/>
        <v>#DIV/0!</v>
      </c>
      <c r="QEH51" s="1436" t="e">
        <f t="shared" si="181"/>
        <v>#DIV/0!</v>
      </c>
      <c r="QEI51" s="1436" t="e">
        <f t="shared" si="181"/>
        <v>#DIV/0!</v>
      </c>
      <c r="QEJ51" s="1436" t="e">
        <f t="shared" si="181"/>
        <v>#DIV/0!</v>
      </c>
      <c r="QEK51" s="1436" t="e">
        <f t="shared" si="181"/>
        <v>#DIV/0!</v>
      </c>
      <c r="QEL51" s="1436" t="e">
        <f t="shared" si="181"/>
        <v>#DIV/0!</v>
      </c>
      <c r="QEM51" s="1436" t="e">
        <f t="shared" si="181"/>
        <v>#DIV/0!</v>
      </c>
      <c r="QEN51" s="1436" t="e">
        <f t="shared" si="181"/>
        <v>#DIV/0!</v>
      </c>
      <c r="QEO51" s="1436" t="e">
        <f t="shared" si="181"/>
        <v>#DIV/0!</v>
      </c>
      <c r="QEP51" s="1436" t="e">
        <f t="shared" si="181"/>
        <v>#DIV/0!</v>
      </c>
      <c r="QEQ51" s="1436" t="e">
        <f t="shared" si="181"/>
        <v>#DIV/0!</v>
      </c>
      <c r="QER51" s="1436" t="e">
        <f t="shared" si="181"/>
        <v>#DIV/0!</v>
      </c>
      <c r="QES51" s="1436" t="e">
        <f t="shared" si="181"/>
        <v>#DIV/0!</v>
      </c>
      <c r="QET51" s="1436" t="e">
        <f t="shared" si="181"/>
        <v>#DIV/0!</v>
      </c>
      <c r="QEU51" s="1436" t="e">
        <f t="shared" si="181"/>
        <v>#DIV/0!</v>
      </c>
      <c r="QEV51" s="1436" t="e">
        <f t="shared" si="181"/>
        <v>#DIV/0!</v>
      </c>
      <c r="QEW51" s="1436" t="e">
        <f t="shared" si="181"/>
        <v>#DIV/0!</v>
      </c>
      <c r="QEX51" s="1436" t="e">
        <f t="shared" si="181"/>
        <v>#DIV/0!</v>
      </c>
      <c r="QEY51" s="1436" t="e">
        <f t="shared" si="181"/>
        <v>#DIV/0!</v>
      </c>
      <c r="QEZ51" s="1436" t="e">
        <f t="shared" si="181"/>
        <v>#DIV/0!</v>
      </c>
      <c r="QFA51" s="1436" t="e">
        <f t="shared" si="181"/>
        <v>#DIV/0!</v>
      </c>
      <c r="QFB51" s="1436" t="e">
        <f t="shared" si="181"/>
        <v>#DIV/0!</v>
      </c>
      <c r="QFC51" s="1436" t="e">
        <f t="shared" si="181"/>
        <v>#DIV/0!</v>
      </c>
      <c r="QFD51" s="1436" t="e">
        <f t="shared" si="181"/>
        <v>#DIV/0!</v>
      </c>
      <c r="QFE51" s="1436" t="e">
        <f t="shared" si="181"/>
        <v>#DIV/0!</v>
      </c>
      <c r="QFF51" s="1436" t="e">
        <f t="shared" si="181"/>
        <v>#DIV/0!</v>
      </c>
      <c r="QFG51" s="1436" t="e">
        <f t="shared" si="181"/>
        <v>#DIV/0!</v>
      </c>
      <c r="QFH51" s="1436" t="e">
        <f t="shared" si="181"/>
        <v>#DIV/0!</v>
      </c>
      <c r="QFI51" s="1436" t="e">
        <f t="shared" si="181"/>
        <v>#DIV/0!</v>
      </c>
      <c r="QFJ51" s="1436" t="e">
        <f t="shared" si="181"/>
        <v>#DIV/0!</v>
      </c>
      <c r="QFK51" s="1436" t="e">
        <f t="shared" si="181"/>
        <v>#DIV/0!</v>
      </c>
      <c r="QFL51" s="1436" t="e">
        <f t="shared" si="181"/>
        <v>#DIV/0!</v>
      </c>
      <c r="QFM51" s="1436" t="e">
        <f t="shared" si="181"/>
        <v>#DIV/0!</v>
      </c>
      <c r="QFN51" s="1436" t="e">
        <f t="shared" si="181"/>
        <v>#DIV/0!</v>
      </c>
      <c r="QFO51" s="1436" t="e">
        <f t="shared" si="181"/>
        <v>#DIV/0!</v>
      </c>
      <c r="QFP51" s="1436" t="e">
        <f t="shared" si="181"/>
        <v>#DIV/0!</v>
      </c>
      <c r="QFQ51" s="1436" t="e">
        <f t="shared" si="181"/>
        <v>#DIV/0!</v>
      </c>
      <c r="QFR51" s="1436" t="e">
        <f t="shared" si="181"/>
        <v>#DIV/0!</v>
      </c>
      <c r="QFS51" s="1436" t="e">
        <f t="shared" si="181"/>
        <v>#DIV/0!</v>
      </c>
      <c r="QFT51" s="1436" t="e">
        <f t="shared" si="181"/>
        <v>#DIV/0!</v>
      </c>
      <c r="QFU51" s="1436" t="e">
        <f t="shared" ref="QFU51:QIF51" si="182">+AVERAGE(QFP52:QFT52)</f>
        <v>#DIV/0!</v>
      </c>
      <c r="QFV51" s="1436" t="e">
        <f t="shared" si="182"/>
        <v>#DIV/0!</v>
      </c>
      <c r="QFW51" s="1436" t="e">
        <f t="shared" si="182"/>
        <v>#DIV/0!</v>
      </c>
      <c r="QFX51" s="1436" t="e">
        <f t="shared" si="182"/>
        <v>#DIV/0!</v>
      </c>
      <c r="QFY51" s="1436" t="e">
        <f t="shared" si="182"/>
        <v>#DIV/0!</v>
      </c>
      <c r="QFZ51" s="1436" t="e">
        <f t="shared" si="182"/>
        <v>#DIV/0!</v>
      </c>
      <c r="QGA51" s="1436" t="e">
        <f t="shared" si="182"/>
        <v>#DIV/0!</v>
      </c>
      <c r="QGB51" s="1436" t="e">
        <f t="shared" si="182"/>
        <v>#DIV/0!</v>
      </c>
      <c r="QGC51" s="1436" t="e">
        <f t="shared" si="182"/>
        <v>#DIV/0!</v>
      </c>
      <c r="QGD51" s="1436" t="e">
        <f t="shared" si="182"/>
        <v>#DIV/0!</v>
      </c>
      <c r="QGE51" s="1436" t="e">
        <f t="shared" si="182"/>
        <v>#DIV/0!</v>
      </c>
      <c r="QGF51" s="1436" t="e">
        <f t="shared" si="182"/>
        <v>#DIV/0!</v>
      </c>
      <c r="QGG51" s="1436" t="e">
        <f t="shared" si="182"/>
        <v>#DIV/0!</v>
      </c>
      <c r="QGH51" s="1436" t="e">
        <f t="shared" si="182"/>
        <v>#DIV/0!</v>
      </c>
      <c r="QGI51" s="1436" t="e">
        <f t="shared" si="182"/>
        <v>#DIV/0!</v>
      </c>
      <c r="QGJ51" s="1436" t="e">
        <f t="shared" si="182"/>
        <v>#DIV/0!</v>
      </c>
      <c r="QGK51" s="1436" t="e">
        <f t="shared" si="182"/>
        <v>#DIV/0!</v>
      </c>
      <c r="QGL51" s="1436" t="e">
        <f t="shared" si="182"/>
        <v>#DIV/0!</v>
      </c>
      <c r="QGM51" s="1436" t="e">
        <f t="shared" si="182"/>
        <v>#DIV/0!</v>
      </c>
      <c r="QGN51" s="1436" t="e">
        <f t="shared" si="182"/>
        <v>#DIV/0!</v>
      </c>
      <c r="QGO51" s="1436" t="e">
        <f t="shared" si="182"/>
        <v>#DIV/0!</v>
      </c>
      <c r="QGP51" s="1436" t="e">
        <f t="shared" si="182"/>
        <v>#DIV/0!</v>
      </c>
      <c r="QGQ51" s="1436" t="e">
        <f t="shared" si="182"/>
        <v>#DIV/0!</v>
      </c>
      <c r="QGR51" s="1436" t="e">
        <f t="shared" si="182"/>
        <v>#DIV/0!</v>
      </c>
      <c r="QGS51" s="1436" t="e">
        <f t="shared" si="182"/>
        <v>#DIV/0!</v>
      </c>
      <c r="QGT51" s="1436" t="e">
        <f t="shared" si="182"/>
        <v>#DIV/0!</v>
      </c>
      <c r="QGU51" s="1436" t="e">
        <f t="shared" si="182"/>
        <v>#DIV/0!</v>
      </c>
      <c r="QGV51" s="1436" t="e">
        <f t="shared" si="182"/>
        <v>#DIV/0!</v>
      </c>
      <c r="QGW51" s="1436" t="e">
        <f t="shared" si="182"/>
        <v>#DIV/0!</v>
      </c>
      <c r="QGX51" s="1436" t="e">
        <f t="shared" si="182"/>
        <v>#DIV/0!</v>
      </c>
      <c r="QGY51" s="1436" t="e">
        <f t="shared" si="182"/>
        <v>#DIV/0!</v>
      </c>
      <c r="QGZ51" s="1436" t="e">
        <f t="shared" si="182"/>
        <v>#DIV/0!</v>
      </c>
      <c r="QHA51" s="1436" t="e">
        <f t="shared" si="182"/>
        <v>#DIV/0!</v>
      </c>
      <c r="QHB51" s="1436" t="e">
        <f t="shared" si="182"/>
        <v>#DIV/0!</v>
      </c>
      <c r="QHC51" s="1436" t="e">
        <f t="shared" si="182"/>
        <v>#DIV/0!</v>
      </c>
      <c r="QHD51" s="1436" t="e">
        <f t="shared" si="182"/>
        <v>#DIV/0!</v>
      </c>
      <c r="QHE51" s="1436" t="e">
        <f t="shared" si="182"/>
        <v>#DIV/0!</v>
      </c>
      <c r="QHF51" s="1436" t="e">
        <f t="shared" si="182"/>
        <v>#DIV/0!</v>
      </c>
      <c r="QHG51" s="1436" t="e">
        <f t="shared" si="182"/>
        <v>#DIV/0!</v>
      </c>
      <c r="QHH51" s="1436" t="e">
        <f t="shared" si="182"/>
        <v>#DIV/0!</v>
      </c>
      <c r="QHI51" s="1436" t="e">
        <f t="shared" si="182"/>
        <v>#DIV/0!</v>
      </c>
      <c r="QHJ51" s="1436" t="e">
        <f t="shared" si="182"/>
        <v>#DIV/0!</v>
      </c>
      <c r="QHK51" s="1436" t="e">
        <f t="shared" si="182"/>
        <v>#DIV/0!</v>
      </c>
      <c r="QHL51" s="1436" t="e">
        <f t="shared" si="182"/>
        <v>#DIV/0!</v>
      </c>
      <c r="QHM51" s="1436" t="e">
        <f t="shared" si="182"/>
        <v>#DIV/0!</v>
      </c>
      <c r="QHN51" s="1436" t="e">
        <f t="shared" si="182"/>
        <v>#DIV/0!</v>
      </c>
      <c r="QHO51" s="1436" t="e">
        <f t="shared" si="182"/>
        <v>#DIV/0!</v>
      </c>
      <c r="QHP51" s="1436" t="e">
        <f t="shared" si="182"/>
        <v>#DIV/0!</v>
      </c>
      <c r="QHQ51" s="1436" t="e">
        <f t="shared" si="182"/>
        <v>#DIV/0!</v>
      </c>
      <c r="QHR51" s="1436" t="e">
        <f t="shared" si="182"/>
        <v>#DIV/0!</v>
      </c>
      <c r="QHS51" s="1436" t="e">
        <f t="shared" si="182"/>
        <v>#DIV/0!</v>
      </c>
      <c r="QHT51" s="1436" t="e">
        <f t="shared" si="182"/>
        <v>#DIV/0!</v>
      </c>
      <c r="QHU51" s="1436" t="e">
        <f t="shared" si="182"/>
        <v>#DIV/0!</v>
      </c>
      <c r="QHV51" s="1436" t="e">
        <f t="shared" si="182"/>
        <v>#DIV/0!</v>
      </c>
      <c r="QHW51" s="1436" t="e">
        <f t="shared" si="182"/>
        <v>#DIV/0!</v>
      </c>
      <c r="QHX51" s="1436" t="e">
        <f t="shared" si="182"/>
        <v>#DIV/0!</v>
      </c>
      <c r="QHY51" s="1436" t="e">
        <f t="shared" si="182"/>
        <v>#DIV/0!</v>
      </c>
      <c r="QHZ51" s="1436" t="e">
        <f t="shared" si="182"/>
        <v>#DIV/0!</v>
      </c>
      <c r="QIA51" s="1436" t="e">
        <f t="shared" si="182"/>
        <v>#DIV/0!</v>
      </c>
      <c r="QIB51" s="1436" t="e">
        <f t="shared" si="182"/>
        <v>#DIV/0!</v>
      </c>
      <c r="QIC51" s="1436" t="e">
        <f t="shared" si="182"/>
        <v>#DIV/0!</v>
      </c>
      <c r="QID51" s="1436" t="e">
        <f t="shared" si="182"/>
        <v>#DIV/0!</v>
      </c>
      <c r="QIE51" s="1436" t="e">
        <f t="shared" si="182"/>
        <v>#DIV/0!</v>
      </c>
      <c r="QIF51" s="1436" t="e">
        <f t="shared" si="182"/>
        <v>#DIV/0!</v>
      </c>
      <c r="QIG51" s="1436" t="e">
        <f t="shared" ref="QIG51:QKR51" si="183">+AVERAGE(QIB52:QIF52)</f>
        <v>#DIV/0!</v>
      </c>
      <c r="QIH51" s="1436" t="e">
        <f t="shared" si="183"/>
        <v>#DIV/0!</v>
      </c>
      <c r="QII51" s="1436" t="e">
        <f t="shared" si="183"/>
        <v>#DIV/0!</v>
      </c>
      <c r="QIJ51" s="1436" t="e">
        <f t="shared" si="183"/>
        <v>#DIV/0!</v>
      </c>
      <c r="QIK51" s="1436" t="e">
        <f t="shared" si="183"/>
        <v>#DIV/0!</v>
      </c>
      <c r="QIL51" s="1436" t="e">
        <f t="shared" si="183"/>
        <v>#DIV/0!</v>
      </c>
      <c r="QIM51" s="1436" t="e">
        <f t="shared" si="183"/>
        <v>#DIV/0!</v>
      </c>
      <c r="QIN51" s="1436" t="e">
        <f t="shared" si="183"/>
        <v>#DIV/0!</v>
      </c>
      <c r="QIO51" s="1436" t="e">
        <f t="shared" si="183"/>
        <v>#DIV/0!</v>
      </c>
      <c r="QIP51" s="1436" t="e">
        <f t="shared" si="183"/>
        <v>#DIV/0!</v>
      </c>
      <c r="QIQ51" s="1436" t="e">
        <f t="shared" si="183"/>
        <v>#DIV/0!</v>
      </c>
      <c r="QIR51" s="1436" t="e">
        <f t="shared" si="183"/>
        <v>#DIV/0!</v>
      </c>
      <c r="QIS51" s="1436" t="e">
        <f t="shared" si="183"/>
        <v>#DIV/0!</v>
      </c>
      <c r="QIT51" s="1436" t="e">
        <f t="shared" si="183"/>
        <v>#DIV/0!</v>
      </c>
      <c r="QIU51" s="1436" t="e">
        <f t="shared" si="183"/>
        <v>#DIV/0!</v>
      </c>
      <c r="QIV51" s="1436" t="e">
        <f t="shared" si="183"/>
        <v>#DIV/0!</v>
      </c>
      <c r="QIW51" s="1436" t="e">
        <f t="shared" si="183"/>
        <v>#DIV/0!</v>
      </c>
      <c r="QIX51" s="1436" t="e">
        <f t="shared" si="183"/>
        <v>#DIV/0!</v>
      </c>
      <c r="QIY51" s="1436" t="e">
        <f t="shared" si="183"/>
        <v>#DIV/0!</v>
      </c>
      <c r="QIZ51" s="1436" t="e">
        <f t="shared" si="183"/>
        <v>#DIV/0!</v>
      </c>
      <c r="QJA51" s="1436" t="e">
        <f t="shared" si="183"/>
        <v>#DIV/0!</v>
      </c>
      <c r="QJB51" s="1436" t="e">
        <f t="shared" si="183"/>
        <v>#DIV/0!</v>
      </c>
      <c r="QJC51" s="1436" t="e">
        <f t="shared" si="183"/>
        <v>#DIV/0!</v>
      </c>
      <c r="QJD51" s="1436" t="e">
        <f t="shared" si="183"/>
        <v>#DIV/0!</v>
      </c>
      <c r="QJE51" s="1436" t="e">
        <f t="shared" si="183"/>
        <v>#DIV/0!</v>
      </c>
      <c r="QJF51" s="1436" t="e">
        <f t="shared" si="183"/>
        <v>#DIV/0!</v>
      </c>
      <c r="QJG51" s="1436" t="e">
        <f t="shared" si="183"/>
        <v>#DIV/0!</v>
      </c>
      <c r="QJH51" s="1436" t="e">
        <f t="shared" si="183"/>
        <v>#DIV/0!</v>
      </c>
      <c r="QJI51" s="1436" t="e">
        <f t="shared" si="183"/>
        <v>#DIV/0!</v>
      </c>
      <c r="QJJ51" s="1436" t="e">
        <f t="shared" si="183"/>
        <v>#DIV/0!</v>
      </c>
      <c r="QJK51" s="1436" t="e">
        <f t="shared" si="183"/>
        <v>#DIV/0!</v>
      </c>
      <c r="QJL51" s="1436" t="e">
        <f t="shared" si="183"/>
        <v>#DIV/0!</v>
      </c>
      <c r="QJM51" s="1436" t="e">
        <f t="shared" si="183"/>
        <v>#DIV/0!</v>
      </c>
      <c r="QJN51" s="1436" t="e">
        <f t="shared" si="183"/>
        <v>#DIV/0!</v>
      </c>
      <c r="QJO51" s="1436" t="e">
        <f t="shared" si="183"/>
        <v>#DIV/0!</v>
      </c>
      <c r="QJP51" s="1436" t="e">
        <f t="shared" si="183"/>
        <v>#DIV/0!</v>
      </c>
      <c r="QJQ51" s="1436" t="e">
        <f t="shared" si="183"/>
        <v>#DIV/0!</v>
      </c>
      <c r="QJR51" s="1436" t="e">
        <f t="shared" si="183"/>
        <v>#DIV/0!</v>
      </c>
      <c r="QJS51" s="1436" t="e">
        <f t="shared" si="183"/>
        <v>#DIV/0!</v>
      </c>
      <c r="QJT51" s="1436" t="e">
        <f t="shared" si="183"/>
        <v>#DIV/0!</v>
      </c>
      <c r="QJU51" s="1436" t="e">
        <f t="shared" si="183"/>
        <v>#DIV/0!</v>
      </c>
      <c r="QJV51" s="1436" t="e">
        <f t="shared" si="183"/>
        <v>#DIV/0!</v>
      </c>
      <c r="QJW51" s="1436" t="e">
        <f t="shared" si="183"/>
        <v>#DIV/0!</v>
      </c>
      <c r="QJX51" s="1436" t="e">
        <f t="shared" si="183"/>
        <v>#DIV/0!</v>
      </c>
      <c r="QJY51" s="1436" t="e">
        <f t="shared" si="183"/>
        <v>#DIV/0!</v>
      </c>
      <c r="QJZ51" s="1436" t="e">
        <f t="shared" si="183"/>
        <v>#DIV/0!</v>
      </c>
      <c r="QKA51" s="1436" t="e">
        <f t="shared" si="183"/>
        <v>#DIV/0!</v>
      </c>
      <c r="QKB51" s="1436" t="e">
        <f t="shared" si="183"/>
        <v>#DIV/0!</v>
      </c>
      <c r="QKC51" s="1436" t="e">
        <f t="shared" si="183"/>
        <v>#DIV/0!</v>
      </c>
      <c r="QKD51" s="1436" t="e">
        <f t="shared" si="183"/>
        <v>#DIV/0!</v>
      </c>
      <c r="QKE51" s="1436" t="e">
        <f t="shared" si="183"/>
        <v>#DIV/0!</v>
      </c>
      <c r="QKF51" s="1436" t="e">
        <f t="shared" si="183"/>
        <v>#DIV/0!</v>
      </c>
      <c r="QKG51" s="1436" t="e">
        <f t="shared" si="183"/>
        <v>#DIV/0!</v>
      </c>
      <c r="QKH51" s="1436" t="e">
        <f t="shared" si="183"/>
        <v>#DIV/0!</v>
      </c>
      <c r="QKI51" s="1436" t="e">
        <f t="shared" si="183"/>
        <v>#DIV/0!</v>
      </c>
      <c r="QKJ51" s="1436" t="e">
        <f t="shared" si="183"/>
        <v>#DIV/0!</v>
      </c>
      <c r="QKK51" s="1436" t="e">
        <f t="shared" si="183"/>
        <v>#DIV/0!</v>
      </c>
      <c r="QKL51" s="1436" t="e">
        <f t="shared" si="183"/>
        <v>#DIV/0!</v>
      </c>
      <c r="QKM51" s="1436" t="e">
        <f t="shared" si="183"/>
        <v>#DIV/0!</v>
      </c>
      <c r="QKN51" s="1436" t="e">
        <f t="shared" si="183"/>
        <v>#DIV/0!</v>
      </c>
      <c r="QKO51" s="1436" t="e">
        <f t="shared" si="183"/>
        <v>#DIV/0!</v>
      </c>
      <c r="QKP51" s="1436" t="e">
        <f t="shared" si="183"/>
        <v>#DIV/0!</v>
      </c>
      <c r="QKQ51" s="1436" t="e">
        <f t="shared" si="183"/>
        <v>#DIV/0!</v>
      </c>
      <c r="QKR51" s="1436" t="e">
        <f t="shared" si="183"/>
        <v>#DIV/0!</v>
      </c>
      <c r="QKS51" s="1436" t="e">
        <f t="shared" ref="QKS51:QND51" si="184">+AVERAGE(QKN52:QKR52)</f>
        <v>#DIV/0!</v>
      </c>
      <c r="QKT51" s="1436" t="e">
        <f t="shared" si="184"/>
        <v>#DIV/0!</v>
      </c>
      <c r="QKU51" s="1436" t="e">
        <f t="shared" si="184"/>
        <v>#DIV/0!</v>
      </c>
      <c r="QKV51" s="1436" t="e">
        <f t="shared" si="184"/>
        <v>#DIV/0!</v>
      </c>
      <c r="QKW51" s="1436" t="e">
        <f t="shared" si="184"/>
        <v>#DIV/0!</v>
      </c>
      <c r="QKX51" s="1436" t="e">
        <f t="shared" si="184"/>
        <v>#DIV/0!</v>
      </c>
      <c r="QKY51" s="1436" t="e">
        <f t="shared" si="184"/>
        <v>#DIV/0!</v>
      </c>
      <c r="QKZ51" s="1436" t="e">
        <f t="shared" si="184"/>
        <v>#DIV/0!</v>
      </c>
      <c r="QLA51" s="1436" t="e">
        <f t="shared" si="184"/>
        <v>#DIV/0!</v>
      </c>
      <c r="QLB51" s="1436" t="e">
        <f t="shared" si="184"/>
        <v>#DIV/0!</v>
      </c>
      <c r="QLC51" s="1436" t="e">
        <f t="shared" si="184"/>
        <v>#DIV/0!</v>
      </c>
      <c r="QLD51" s="1436" t="e">
        <f t="shared" si="184"/>
        <v>#DIV/0!</v>
      </c>
      <c r="QLE51" s="1436" t="e">
        <f t="shared" si="184"/>
        <v>#DIV/0!</v>
      </c>
      <c r="QLF51" s="1436" t="e">
        <f t="shared" si="184"/>
        <v>#DIV/0!</v>
      </c>
      <c r="QLG51" s="1436" t="e">
        <f t="shared" si="184"/>
        <v>#DIV/0!</v>
      </c>
      <c r="QLH51" s="1436" t="e">
        <f t="shared" si="184"/>
        <v>#DIV/0!</v>
      </c>
      <c r="QLI51" s="1436" t="e">
        <f t="shared" si="184"/>
        <v>#DIV/0!</v>
      </c>
      <c r="QLJ51" s="1436" t="e">
        <f t="shared" si="184"/>
        <v>#DIV/0!</v>
      </c>
      <c r="QLK51" s="1436" t="e">
        <f t="shared" si="184"/>
        <v>#DIV/0!</v>
      </c>
      <c r="QLL51" s="1436" t="e">
        <f t="shared" si="184"/>
        <v>#DIV/0!</v>
      </c>
      <c r="QLM51" s="1436" t="e">
        <f t="shared" si="184"/>
        <v>#DIV/0!</v>
      </c>
      <c r="QLN51" s="1436" t="e">
        <f t="shared" si="184"/>
        <v>#DIV/0!</v>
      </c>
      <c r="QLO51" s="1436" t="e">
        <f t="shared" si="184"/>
        <v>#DIV/0!</v>
      </c>
      <c r="QLP51" s="1436" t="e">
        <f t="shared" si="184"/>
        <v>#DIV/0!</v>
      </c>
      <c r="QLQ51" s="1436" t="e">
        <f t="shared" si="184"/>
        <v>#DIV/0!</v>
      </c>
      <c r="QLR51" s="1436" t="e">
        <f t="shared" si="184"/>
        <v>#DIV/0!</v>
      </c>
      <c r="QLS51" s="1436" t="e">
        <f t="shared" si="184"/>
        <v>#DIV/0!</v>
      </c>
      <c r="QLT51" s="1436" t="e">
        <f t="shared" si="184"/>
        <v>#DIV/0!</v>
      </c>
      <c r="QLU51" s="1436" t="e">
        <f t="shared" si="184"/>
        <v>#DIV/0!</v>
      </c>
      <c r="QLV51" s="1436" t="e">
        <f t="shared" si="184"/>
        <v>#DIV/0!</v>
      </c>
      <c r="QLW51" s="1436" t="e">
        <f t="shared" si="184"/>
        <v>#DIV/0!</v>
      </c>
      <c r="QLX51" s="1436" t="e">
        <f t="shared" si="184"/>
        <v>#DIV/0!</v>
      </c>
      <c r="QLY51" s="1436" t="e">
        <f t="shared" si="184"/>
        <v>#DIV/0!</v>
      </c>
      <c r="QLZ51" s="1436" t="e">
        <f t="shared" si="184"/>
        <v>#DIV/0!</v>
      </c>
      <c r="QMA51" s="1436" t="e">
        <f t="shared" si="184"/>
        <v>#DIV/0!</v>
      </c>
      <c r="QMB51" s="1436" t="e">
        <f t="shared" si="184"/>
        <v>#DIV/0!</v>
      </c>
      <c r="QMC51" s="1436" t="e">
        <f t="shared" si="184"/>
        <v>#DIV/0!</v>
      </c>
      <c r="QMD51" s="1436" t="e">
        <f t="shared" si="184"/>
        <v>#DIV/0!</v>
      </c>
      <c r="QME51" s="1436" t="e">
        <f t="shared" si="184"/>
        <v>#DIV/0!</v>
      </c>
      <c r="QMF51" s="1436" t="e">
        <f t="shared" si="184"/>
        <v>#DIV/0!</v>
      </c>
      <c r="QMG51" s="1436" t="e">
        <f t="shared" si="184"/>
        <v>#DIV/0!</v>
      </c>
      <c r="QMH51" s="1436" t="e">
        <f t="shared" si="184"/>
        <v>#DIV/0!</v>
      </c>
      <c r="QMI51" s="1436" t="e">
        <f t="shared" si="184"/>
        <v>#DIV/0!</v>
      </c>
      <c r="QMJ51" s="1436" t="e">
        <f t="shared" si="184"/>
        <v>#DIV/0!</v>
      </c>
      <c r="QMK51" s="1436" t="e">
        <f t="shared" si="184"/>
        <v>#DIV/0!</v>
      </c>
      <c r="QML51" s="1436" t="e">
        <f t="shared" si="184"/>
        <v>#DIV/0!</v>
      </c>
      <c r="QMM51" s="1436" t="e">
        <f t="shared" si="184"/>
        <v>#DIV/0!</v>
      </c>
      <c r="QMN51" s="1436" t="e">
        <f t="shared" si="184"/>
        <v>#DIV/0!</v>
      </c>
      <c r="QMO51" s="1436" t="e">
        <f t="shared" si="184"/>
        <v>#DIV/0!</v>
      </c>
      <c r="QMP51" s="1436" t="e">
        <f t="shared" si="184"/>
        <v>#DIV/0!</v>
      </c>
      <c r="QMQ51" s="1436" t="e">
        <f t="shared" si="184"/>
        <v>#DIV/0!</v>
      </c>
      <c r="QMR51" s="1436" t="e">
        <f t="shared" si="184"/>
        <v>#DIV/0!</v>
      </c>
      <c r="QMS51" s="1436" t="e">
        <f t="shared" si="184"/>
        <v>#DIV/0!</v>
      </c>
      <c r="QMT51" s="1436" t="e">
        <f t="shared" si="184"/>
        <v>#DIV/0!</v>
      </c>
      <c r="QMU51" s="1436" t="e">
        <f t="shared" si="184"/>
        <v>#DIV/0!</v>
      </c>
      <c r="QMV51" s="1436" t="e">
        <f t="shared" si="184"/>
        <v>#DIV/0!</v>
      </c>
      <c r="QMW51" s="1436" t="e">
        <f t="shared" si="184"/>
        <v>#DIV/0!</v>
      </c>
      <c r="QMX51" s="1436" t="e">
        <f t="shared" si="184"/>
        <v>#DIV/0!</v>
      </c>
      <c r="QMY51" s="1436" t="e">
        <f t="shared" si="184"/>
        <v>#DIV/0!</v>
      </c>
      <c r="QMZ51" s="1436" t="e">
        <f t="shared" si="184"/>
        <v>#DIV/0!</v>
      </c>
      <c r="QNA51" s="1436" t="e">
        <f t="shared" si="184"/>
        <v>#DIV/0!</v>
      </c>
      <c r="QNB51" s="1436" t="e">
        <f t="shared" si="184"/>
        <v>#DIV/0!</v>
      </c>
      <c r="QNC51" s="1436" t="e">
        <f t="shared" si="184"/>
        <v>#DIV/0!</v>
      </c>
      <c r="QND51" s="1436" t="e">
        <f t="shared" si="184"/>
        <v>#DIV/0!</v>
      </c>
      <c r="QNE51" s="1436" t="e">
        <f t="shared" ref="QNE51:QPP51" si="185">+AVERAGE(QMZ52:QND52)</f>
        <v>#DIV/0!</v>
      </c>
      <c r="QNF51" s="1436" t="e">
        <f t="shared" si="185"/>
        <v>#DIV/0!</v>
      </c>
      <c r="QNG51" s="1436" t="e">
        <f t="shared" si="185"/>
        <v>#DIV/0!</v>
      </c>
      <c r="QNH51" s="1436" t="e">
        <f t="shared" si="185"/>
        <v>#DIV/0!</v>
      </c>
      <c r="QNI51" s="1436" t="e">
        <f t="shared" si="185"/>
        <v>#DIV/0!</v>
      </c>
      <c r="QNJ51" s="1436" t="e">
        <f t="shared" si="185"/>
        <v>#DIV/0!</v>
      </c>
      <c r="QNK51" s="1436" t="e">
        <f t="shared" si="185"/>
        <v>#DIV/0!</v>
      </c>
      <c r="QNL51" s="1436" t="e">
        <f t="shared" si="185"/>
        <v>#DIV/0!</v>
      </c>
      <c r="QNM51" s="1436" t="e">
        <f t="shared" si="185"/>
        <v>#DIV/0!</v>
      </c>
      <c r="QNN51" s="1436" t="e">
        <f t="shared" si="185"/>
        <v>#DIV/0!</v>
      </c>
      <c r="QNO51" s="1436" t="e">
        <f t="shared" si="185"/>
        <v>#DIV/0!</v>
      </c>
      <c r="QNP51" s="1436" t="e">
        <f t="shared" si="185"/>
        <v>#DIV/0!</v>
      </c>
      <c r="QNQ51" s="1436" t="e">
        <f t="shared" si="185"/>
        <v>#DIV/0!</v>
      </c>
      <c r="QNR51" s="1436" t="e">
        <f t="shared" si="185"/>
        <v>#DIV/0!</v>
      </c>
      <c r="QNS51" s="1436" t="e">
        <f t="shared" si="185"/>
        <v>#DIV/0!</v>
      </c>
      <c r="QNT51" s="1436" t="e">
        <f t="shared" si="185"/>
        <v>#DIV/0!</v>
      </c>
      <c r="QNU51" s="1436" t="e">
        <f t="shared" si="185"/>
        <v>#DIV/0!</v>
      </c>
      <c r="QNV51" s="1436" t="e">
        <f t="shared" si="185"/>
        <v>#DIV/0!</v>
      </c>
      <c r="QNW51" s="1436" t="e">
        <f t="shared" si="185"/>
        <v>#DIV/0!</v>
      </c>
      <c r="QNX51" s="1436" t="e">
        <f t="shared" si="185"/>
        <v>#DIV/0!</v>
      </c>
      <c r="QNY51" s="1436" t="e">
        <f t="shared" si="185"/>
        <v>#DIV/0!</v>
      </c>
      <c r="QNZ51" s="1436" t="e">
        <f t="shared" si="185"/>
        <v>#DIV/0!</v>
      </c>
      <c r="QOA51" s="1436" t="e">
        <f t="shared" si="185"/>
        <v>#DIV/0!</v>
      </c>
      <c r="QOB51" s="1436" t="e">
        <f t="shared" si="185"/>
        <v>#DIV/0!</v>
      </c>
      <c r="QOC51" s="1436" t="e">
        <f t="shared" si="185"/>
        <v>#DIV/0!</v>
      </c>
      <c r="QOD51" s="1436" t="e">
        <f t="shared" si="185"/>
        <v>#DIV/0!</v>
      </c>
      <c r="QOE51" s="1436" t="e">
        <f t="shared" si="185"/>
        <v>#DIV/0!</v>
      </c>
      <c r="QOF51" s="1436" t="e">
        <f t="shared" si="185"/>
        <v>#DIV/0!</v>
      </c>
      <c r="QOG51" s="1436" t="e">
        <f t="shared" si="185"/>
        <v>#DIV/0!</v>
      </c>
      <c r="QOH51" s="1436" t="e">
        <f t="shared" si="185"/>
        <v>#DIV/0!</v>
      </c>
      <c r="QOI51" s="1436" t="e">
        <f t="shared" si="185"/>
        <v>#DIV/0!</v>
      </c>
      <c r="QOJ51" s="1436" t="e">
        <f t="shared" si="185"/>
        <v>#DIV/0!</v>
      </c>
      <c r="QOK51" s="1436" t="e">
        <f t="shared" si="185"/>
        <v>#DIV/0!</v>
      </c>
      <c r="QOL51" s="1436" t="e">
        <f t="shared" si="185"/>
        <v>#DIV/0!</v>
      </c>
      <c r="QOM51" s="1436" t="e">
        <f t="shared" si="185"/>
        <v>#DIV/0!</v>
      </c>
      <c r="QON51" s="1436" t="e">
        <f t="shared" si="185"/>
        <v>#DIV/0!</v>
      </c>
      <c r="QOO51" s="1436" t="e">
        <f t="shared" si="185"/>
        <v>#DIV/0!</v>
      </c>
      <c r="QOP51" s="1436" t="e">
        <f t="shared" si="185"/>
        <v>#DIV/0!</v>
      </c>
      <c r="QOQ51" s="1436" t="e">
        <f t="shared" si="185"/>
        <v>#DIV/0!</v>
      </c>
      <c r="QOR51" s="1436" t="e">
        <f t="shared" si="185"/>
        <v>#DIV/0!</v>
      </c>
      <c r="QOS51" s="1436" t="e">
        <f t="shared" si="185"/>
        <v>#DIV/0!</v>
      </c>
      <c r="QOT51" s="1436" t="e">
        <f t="shared" si="185"/>
        <v>#DIV/0!</v>
      </c>
      <c r="QOU51" s="1436" t="e">
        <f t="shared" si="185"/>
        <v>#DIV/0!</v>
      </c>
      <c r="QOV51" s="1436" t="e">
        <f t="shared" si="185"/>
        <v>#DIV/0!</v>
      </c>
      <c r="QOW51" s="1436" t="e">
        <f t="shared" si="185"/>
        <v>#DIV/0!</v>
      </c>
      <c r="QOX51" s="1436" t="e">
        <f t="shared" si="185"/>
        <v>#DIV/0!</v>
      </c>
      <c r="QOY51" s="1436" t="e">
        <f t="shared" si="185"/>
        <v>#DIV/0!</v>
      </c>
      <c r="QOZ51" s="1436" t="e">
        <f t="shared" si="185"/>
        <v>#DIV/0!</v>
      </c>
      <c r="QPA51" s="1436" t="e">
        <f t="shared" si="185"/>
        <v>#DIV/0!</v>
      </c>
      <c r="QPB51" s="1436" t="e">
        <f t="shared" si="185"/>
        <v>#DIV/0!</v>
      </c>
      <c r="QPC51" s="1436" t="e">
        <f t="shared" si="185"/>
        <v>#DIV/0!</v>
      </c>
      <c r="QPD51" s="1436" t="e">
        <f t="shared" si="185"/>
        <v>#DIV/0!</v>
      </c>
      <c r="QPE51" s="1436" t="e">
        <f t="shared" si="185"/>
        <v>#DIV/0!</v>
      </c>
      <c r="QPF51" s="1436" t="e">
        <f t="shared" si="185"/>
        <v>#DIV/0!</v>
      </c>
      <c r="QPG51" s="1436" t="e">
        <f t="shared" si="185"/>
        <v>#DIV/0!</v>
      </c>
      <c r="QPH51" s="1436" t="e">
        <f t="shared" si="185"/>
        <v>#DIV/0!</v>
      </c>
      <c r="QPI51" s="1436" t="e">
        <f t="shared" si="185"/>
        <v>#DIV/0!</v>
      </c>
      <c r="QPJ51" s="1436" t="e">
        <f t="shared" si="185"/>
        <v>#DIV/0!</v>
      </c>
      <c r="QPK51" s="1436" t="e">
        <f t="shared" si="185"/>
        <v>#DIV/0!</v>
      </c>
      <c r="QPL51" s="1436" t="e">
        <f t="shared" si="185"/>
        <v>#DIV/0!</v>
      </c>
      <c r="QPM51" s="1436" t="e">
        <f t="shared" si="185"/>
        <v>#DIV/0!</v>
      </c>
      <c r="QPN51" s="1436" t="e">
        <f t="shared" si="185"/>
        <v>#DIV/0!</v>
      </c>
      <c r="QPO51" s="1436" t="e">
        <f t="shared" si="185"/>
        <v>#DIV/0!</v>
      </c>
      <c r="QPP51" s="1436" t="e">
        <f t="shared" si="185"/>
        <v>#DIV/0!</v>
      </c>
      <c r="QPQ51" s="1436" t="e">
        <f t="shared" ref="QPQ51:QSB51" si="186">+AVERAGE(QPL52:QPP52)</f>
        <v>#DIV/0!</v>
      </c>
      <c r="QPR51" s="1436" t="e">
        <f t="shared" si="186"/>
        <v>#DIV/0!</v>
      </c>
      <c r="QPS51" s="1436" t="e">
        <f t="shared" si="186"/>
        <v>#DIV/0!</v>
      </c>
      <c r="QPT51" s="1436" t="e">
        <f t="shared" si="186"/>
        <v>#DIV/0!</v>
      </c>
      <c r="QPU51" s="1436" t="e">
        <f t="shared" si="186"/>
        <v>#DIV/0!</v>
      </c>
      <c r="QPV51" s="1436" t="e">
        <f t="shared" si="186"/>
        <v>#DIV/0!</v>
      </c>
      <c r="QPW51" s="1436" t="e">
        <f t="shared" si="186"/>
        <v>#DIV/0!</v>
      </c>
      <c r="QPX51" s="1436" t="e">
        <f t="shared" si="186"/>
        <v>#DIV/0!</v>
      </c>
      <c r="QPY51" s="1436" t="e">
        <f t="shared" si="186"/>
        <v>#DIV/0!</v>
      </c>
      <c r="QPZ51" s="1436" t="e">
        <f t="shared" si="186"/>
        <v>#DIV/0!</v>
      </c>
      <c r="QQA51" s="1436" t="e">
        <f t="shared" si="186"/>
        <v>#DIV/0!</v>
      </c>
      <c r="QQB51" s="1436" t="e">
        <f t="shared" si="186"/>
        <v>#DIV/0!</v>
      </c>
      <c r="QQC51" s="1436" t="e">
        <f t="shared" si="186"/>
        <v>#DIV/0!</v>
      </c>
      <c r="QQD51" s="1436" t="e">
        <f t="shared" si="186"/>
        <v>#DIV/0!</v>
      </c>
      <c r="QQE51" s="1436" t="e">
        <f t="shared" si="186"/>
        <v>#DIV/0!</v>
      </c>
      <c r="QQF51" s="1436" t="e">
        <f t="shared" si="186"/>
        <v>#DIV/0!</v>
      </c>
      <c r="QQG51" s="1436" t="e">
        <f t="shared" si="186"/>
        <v>#DIV/0!</v>
      </c>
      <c r="QQH51" s="1436" t="e">
        <f t="shared" si="186"/>
        <v>#DIV/0!</v>
      </c>
      <c r="QQI51" s="1436" t="e">
        <f t="shared" si="186"/>
        <v>#DIV/0!</v>
      </c>
      <c r="QQJ51" s="1436" t="e">
        <f t="shared" si="186"/>
        <v>#DIV/0!</v>
      </c>
      <c r="QQK51" s="1436" t="e">
        <f t="shared" si="186"/>
        <v>#DIV/0!</v>
      </c>
      <c r="QQL51" s="1436" t="e">
        <f t="shared" si="186"/>
        <v>#DIV/0!</v>
      </c>
      <c r="QQM51" s="1436" t="e">
        <f t="shared" si="186"/>
        <v>#DIV/0!</v>
      </c>
      <c r="QQN51" s="1436" t="e">
        <f t="shared" si="186"/>
        <v>#DIV/0!</v>
      </c>
      <c r="QQO51" s="1436" t="e">
        <f t="shared" si="186"/>
        <v>#DIV/0!</v>
      </c>
      <c r="QQP51" s="1436" t="e">
        <f t="shared" si="186"/>
        <v>#DIV/0!</v>
      </c>
      <c r="QQQ51" s="1436" t="e">
        <f t="shared" si="186"/>
        <v>#DIV/0!</v>
      </c>
      <c r="QQR51" s="1436" t="e">
        <f t="shared" si="186"/>
        <v>#DIV/0!</v>
      </c>
      <c r="QQS51" s="1436" t="e">
        <f t="shared" si="186"/>
        <v>#DIV/0!</v>
      </c>
      <c r="QQT51" s="1436" t="e">
        <f t="shared" si="186"/>
        <v>#DIV/0!</v>
      </c>
      <c r="QQU51" s="1436" t="e">
        <f t="shared" si="186"/>
        <v>#DIV/0!</v>
      </c>
      <c r="QQV51" s="1436" t="e">
        <f t="shared" si="186"/>
        <v>#DIV/0!</v>
      </c>
      <c r="QQW51" s="1436" t="e">
        <f t="shared" si="186"/>
        <v>#DIV/0!</v>
      </c>
      <c r="QQX51" s="1436" t="e">
        <f t="shared" si="186"/>
        <v>#DIV/0!</v>
      </c>
      <c r="QQY51" s="1436" t="e">
        <f t="shared" si="186"/>
        <v>#DIV/0!</v>
      </c>
      <c r="QQZ51" s="1436" t="e">
        <f t="shared" si="186"/>
        <v>#DIV/0!</v>
      </c>
      <c r="QRA51" s="1436" t="e">
        <f t="shared" si="186"/>
        <v>#DIV/0!</v>
      </c>
      <c r="QRB51" s="1436" t="e">
        <f t="shared" si="186"/>
        <v>#DIV/0!</v>
      </c>
      <c r="QRC51" s="1436" t="e">
        <f t="shared" si="186"/>
        <v>#DIV/0!</v>
      </c>
      <c r="QRD51" s="1436" t="e">
        <f t="shared" si="186"/>
        <v>#DIV/0!</v>
      </c>
      <c r="QRE51" s="1436" t="e">
        <f t="shared" si="186"/>
        <v>#DIV/0!</v>
      </c>
      <c r="QRF51" s="1436" t="e">
        <f t="shared" si="186"/>
        <v>#DIV/0!</v>
      </c>
      <c r="QRG51" s="1436" t="e">
        <f t="shared" si="186"/>
        <v>#DIV/0!</v>
      </c>
      <c r="QRH51" s="1436" t="e">
        <f t="shared" si="186"/>
        <v>#DIV/0!</v>
      </c>
      <c r="QRI51" s="1436" t="e">
        <f t="shared" si="186"/>
        <v>#DIV/0!</v>
      </c>
      <c r="QRJ51" s="1436" t="e">
        <f t="shared" si="186"/>
        <v>#DIV/0!</v>
      </c>
      <c r="QRK51" s="1436" t="e">
        <f t="shared" si="186"/>
        <v>#DIV/0!</v>
      </c>
      <c r="QRL51" s="1436" t="e">
        <f t="shared" si="186"/>
        <v>#DIV/0!</v>
      </c>
      <c r="QRM51" s="1436" t="e">
        <f t="shared" si="186"/>
        <v>#DIV/0!</v>
      </c>
      <c r="QRN51" s="1436" t="e">
        <f t="shared" si="186"/>
        <v>#DIV/0!</v>
      </c>
      <c r="QRO51" s="1436" t="e">
        <f t="shared" si="186"/>
        <v>#DIV/0!</v>
      </c>
      <c r="QRP51" s="1436" t="e">
        <f t="shared" si="186"/>
        <v>#DIV/0!</v>
      </c>
      <c r="QRQ51" s="1436" t="e">
        <f t="shared" si="186"/>
        <v>#DIV/0!</v>
      </c>
      <c r="QRR51" s="1436" t="e">
        <f t="shared" si="186"/>
        <v>#DIV/0!</v>
      </c>
      <c r="QRS51" s="1436" t="e">
        <f t="shared" si="186"/>
        <v>#DIV/0!</v>
      </c>
      <c r="QRT51" s="1436" t="e">
        <f t="shared" si="186"/>
        <v>#DIV/0!</v>
      </c>
      <c r="QRU51" s="1436" t="e">
        <f t="shared" si="186"/>
        <v>#DIV/0!</v>
      </c>
      <c r="QRV51" s="1436" t="e">
        <f t="shared" si="186"/>
        <v>#DIV/0!</v>
      </c>
      <c r="QRW51" s="1436" t="e">
        <f t="shared" si="186"/>
        <v>#DIV/0!</v>
      </c>
      <c r="QRX51" s="1436" t="e">
        <f t="shared" si="186"/>
        <v>#DIV/0!</v>
      </c>
      <c r="QRY51" s="1436" t="e">
        <f t="shared" si="186"/>
        <v>#DIV/0!</v>
      </c>
      <c r="QRZ51" s="1436" t="e">
        <f t="shared" si="186"/>
        <v>#DIV/0!</v>
      </c>
      <c r="QSA51" s="1436" t="e">
        <f t="shared" si="186"/>
        <v>#DIV/0!</v>
      </c>
      <c r="QSB51" s="1436" t="e">
        <f t="shared" si="186"/>
        <v>#DIV/0!</v>
      </c>
      <c r="QSC51" s="1436" t="e">
        <f t="shared" ref="QSC51:QUN51" si="187">+AVERAGE(QRX52:QSB52)</f>
        <v>#DIV/0!</v>
      </c>
      <c r="QSD51" s="1436" t="e">
        <f t="shared" si="187"/>
        <v>#DIV/0!</v>
      </c>
      <c r="QSE51" s="1436" t="e">
        <f t="shared" si="187"/>
        <v>#DIV/0!</v>
      </c>
      <c r="QSF51" s="1436" t="e">
        <f t="shared" si="187"/>
        <v>#DIV/0!</v>
      </c>
      <c r="QSG51" s="1436" t="e">
        <f t="shared" si="187"/>
        <v>#DIV/0!</v>
      </c>
      <c r="QSH51" s="1436" t="e">
        <f t="shared" si="187"/>
        <v>#DIV/0!</v>
      </c>
      <c r="QSI51" s="1436" t="e">
        <f t="shared" si="187"/>
        <v>#DIV/0!</v>
      </c>
      <c r="QSJ51" s="1436" t="e">
        <f t="shared" si="187"/>
        <v>#DIV/0!</v>
      </c>
      <c r="QSK51" s="1436" t="e">
        <f t="shared" si="187"/>
        <v>#DIV/0!</v>
      </c>
      <c r="QSL51" s="1436" t="e">
        <f t="shared" si="187"/>
        <v>#DIV/0!</v>
      </c>
      <c r="QSM51" s="1436" t="e">
        <f t="shared" si="187"/>
        <v>#DIV/0!</v>
      </c>
      <c r="QSN51" s="1436" t="e">
        <f t="shared" si="187"/>
        <v>#DIV/0!</v>
      </c>
      <c r="QSO51" s="1436" t="e">
        <f t="shared" si="187"/>
        <v>#DIV/0!</v>
      </c>
      <c r="QSP51" s="1436" t="e">
        <f t="shared" si="187"/>
        <v>#DIV/0!</v>
      </c>
      <c r="QSQ51" s="1436" t="e">
        <f t="shared" si="187"/>
        <v>#DIV/0!</v>
      </c>
      <c r="QSR51" s="1436" t="e">
        <f t="shared" si="187"/>
        <v>#DIV/0!</v>
      </c>
      <c r="QSS51" s="1436" t="e">
        <f t="shared" si="187"/>
        <v>#DIV/0!</v>
      </c>
      <c r="QST51" s="1436" t="e">
        <f t="shared" si="187"/>
        <v>#DIV/0!</v>
      </c>
      <c r="QSU51" s="1436" t="e">
        <f t="shared" si="187"/>
        <v>#DIV/0!</v>
      </c>
      <c r="QSV51" s="1436" t="e">
        <f t="shared" si="187"/>
        <v>#DIV/0!</v>
      </c>
      <c r="QSW51" s="1436" t="e">
        <f t="shared" si="187"/>
        <v>#DIV/0!</v>
      </c>
      <c r="QSX51" s="1436" t="e">
        <f t="shared" si="187"/>
        <v>#DIV/0!</v>
      </c>
      <c r="QSY51" s="1436" t="e">
        <f t="shared" si="187"/>
        <v>#DIV/0!</v>
      </c>
      <c r="QSZ51" s="1436" t="e">
        <f t="shared" si="187"/>
        <v>#DIV/0!</v>
      </c>
      <c r="QTA51" s="1436" t="e">
        <f t="shared" si="187"/>
        <v>#DIV/0!</v>
      </c>
      <c r="QTB51" s="1436" t="e">
        <f t="shared" si="187"/>
        <v>#DIV/0!</v>
      </c>
      <c r="QTC51" s="1436" t="e">
        <f t="shared" si="187"/>
        <v>#DIV/0!</v>
      </c>
      <c r="QTD51" s="1436" t="e">
        <f t="shared" si="187"/>
        <v>#DIV/0!</v>
      </c>
      <c r="QTE51" s="1436" t="e">
        <f t="shared" si="187"/>
        <v>#DIV/0!</v>
      </c>
      <c r="QTF51" s="1436" t="e">
        <f t="shared" si="187"/>
        <v>#DIV/0!</v>
      </c>
      <c r="QTG51" s="1436" t="e">
        <f t="shared" si="187"/>
        <v>#DIV/0!</v>
      </c>
      <c r="QTH51" s="1436" t="e">
        <f t="shared" si="187"/>
        <v>#DIV/0!</v>
      </c>
      <c r="QTI51" s="1436" t="e">
        <f t="shared" si="187"/>
        <v>#DIV/0!</v>
      </c>
      <c r="QTJ51" s="1436" t="e">
        <f t="shared" si="187"/>
        <v>#DIV/0!</v>
      </c>
      <c r="QTK51" s="1436" t="e">
        <f t="shared" si="187"/>
        <v>#DIV/0!</v>
      </c>
      <c r="QTL51" s="1436" t="e">
        <f t="shared" si="187"/>
        <v>#DIV/0!</v>
      </c>
      <c r="QTM51" s="1436" t="e">
        <f t="shared" si="187"/>
        <v>#DIV/0!</v>
      </c>
      <c r="QTN51" s="1436" t="e">
        <f t="shared" si="187"/>
        <v>#DIV/0!</v>
      </c>
      <c r="QTO51" s="1436" t="e">
        <f t="shared" si="187"/>
        <v>#DIV/0!</v>
      </c>
      <c r="QTP51" s="1436" t="e">
        <f t="shared" si="187"/>
        <v>#DIV/0!</v>
      </c>
      <c r="QTQ51" s="1436" t="e">
        <f t="shared" si="187"/>
        <v>#DIV/0!</v>
      </c>
      <c r="QTR51" s="1436" t="e">
        <f t="shared" si="187"/>
        <v>#DIV/0!</v>
      </c>
      <c r="QTS51" s="1436" t="e">
        <f t="shared" si="187"/>
        <v>#DIV/0!</v>
      </c>
      <c r="QTT51" s="1436" t="e">
        <f t="shared" si="187"/>
        <v>#DIV/0!</v>
      </c>
      <c r="QTU51" s="1436" t="e">
        <f t="shared" si="187"/>
        <v>#DIV/0!</v>
      </c>
      <c r="QTV51" s="1436" t="e">
        <f t="shared" si="187"/>
        <v>#DIV/0!</v>
      </c>
      <c r="QTW51" s="1436" t="e">
        <f t="shared" si="187"/>
        <v>#DIV/0!</v>
      </c>
      <c r="QTX51" s="1436" t="e">
        <f t="shared" si="187"/>
        <v>#DIV/0!</v>
      </c>
      <c r="QTY51" s="1436" t="e">
        <f t="shared" si="187"/>
        <v>#DIV/0!</v>
      </c>
      <c r="QTZ51" s="1436" t="e">
        <f t="shared" si="187"/>
        <v>#DIV/0!</v>
      </c>
      <c r="QUA51" s="1436" t="e">
        <f t="shared" si="187"/>
        <v>#DIV/0!</v>
      </c>
      <c r="QUB51" s="1436" t="e">
        <f t="shared" si="187"/>
        <v>#DIV/0!</v>
      </c>
      <c r="QUC51" s="1436" t="e">
        <f t="shared" si="187"/>
        <v>#DIV/0!</v>
      </c>
      <c r="QUD51" s="1436" t="e">
        <f t="shared" si="187"/>
        <v>#DIV/0!</v>
      </c>
      <c r="QUE51" s="1436" t="e">
        <f t="shared" si="187"/>
        <v>#DIV/0!</v>
      </c>
      <c r="QUF51" s="1436" t="e">
        <f t="shared" si="187"/>
        <v>#DIV/0!</v>
      </c>
      <c r="QUG51" s="1436" t="e">
        <f t="shared" si="187"/>
        <v>#DIV/0!</v>
      </c>
      <c r="QUH51" s="1436" t="e">
        <f t="shared" si="187"/>
        <v>#DIV/0!</v>
      </c>
      <c r="QUI51" s="1436" t="e">
        <f t="shared" si="187"/>
        <v>#DIV/0!</v>
      </c>
      <c r="QUJ51" s="1436" t="e">
        <f t="shared" si="187"/>
        <v>#DIV/0!</v>
      </c>
      <c r="QUK51" s="1436" t="e">
        <f t="shared" si="187"/>
        <v>#DIV/0!</v>
      </c>
      <c r="QUL51" s="1436" t="e">
        <f t="shared" si="187"/>
        <v>#DIV/0!</v>
      </c>
      <c r="QUM51" s="1436" t="e">
        <f t="shared" si="187"/>
        <v>#DIV/0!</v>
      </c>
      <c r="QUN51" s="1436" t="e">
        <f t="shared" si="187"/>
        <v>#DIV/0!</v>
      </c>
      <c r="QUO51" s="1436" t="e">
        <f t="shared" ref="QUO51:QWZ51" si="188">+AVERAGE(QUJ52:QUN52)</f>
        <v>#DIV/0!</v>
      </c>
      <c r="QUP51" s="1436" t="e">
        <f t="shared" si="188"/>
        <v>#DIV/0!</v>
      </c>
      <c r="QUQ51" s="1436" t="e">
        <f t="shared" si="188"/>
        <v>#DIV/0!</v>
      </c>
      <c r="QUR51" s="1436" t="e">
        <f t="shared" si="188"/>
        <v>#DIV/0!</v>
      </c>
      <c r="QUS51" s="1436" t="e">
        <f t="shared" si="188"/>
        <v>#DIV/0!</v>
      </c>
      <c r="QUT51" s="1436" t="e">
        <f t="shared" si="188"/>
        <v>#DIV/0!</v>
      </c>
      <c r="QUU51" s="1436" t="e">
        <f t="shared" si="188"/>
        <v>#DIV/0!</v>
      </c>
      <c r="QUV51" s="1436" t="e">
        <f t="shared" si="188"/>
        <v>#DIV/0!</v>
      </c>
      <c r="QUW51" s="1436" t="e">
        <f t="shared" si="188"/>
        <v>#DIV/0!</v>
      </c>
      <c r="QUX51" s="1436" t="e">
        <f t="shared" si="188"/>
        <v>#DIV/0!</v>
      </c>
      <c r="QUY51" s="1436" t="e">
        <f t="shared" si="188"/>
        <v>#DIV/0!</v>
      </c>
      <c r="QUZ51" s="1436" t="e">
        <f t="shared" si="188"/>
        <v>#DIV/0!</v>
      </c>
      <c r="QVA51" s="1436" t="e">
        <f t="shared" si="188"/>
        <v>#DIV/0!</v>
      </c>
      <c r="QVB51" s="1436" t="e">
        <f t="shared" si="188"/>
        <v>#DIV/0!</v>
      </c>
      <c r="QVC51" s="1436" t="e">
        <f t="shared" si="188"/>
        <v>#DIV/0!</v>
      </c>
      <c r="QVD51" s="1436" t="e">
        <f t="shared" si="188"/>
        <v>#DIV/0!</v>
      </c>
      <c r="QVE51" s="1436" t="e">
        <f t="shared" si="188"/>
        <v>#DIV/0!</v>
      </c>
      <c r="QVF51" s="1436" t="e">
        <f t="shared" si="188"/>
        <v>#DIV/0!</v>
      </c>
      <c r="QVG51" s="1436" t="e">
        <f t="shared" si="188"/>
        <v>#DIV/0!</v>
      </c>
      <c r="QVH51" s="1436" t="e">
        <f t="shared" si="188"/>
        <v>#DIV/0!</v>
      </c>
      <c r="QVI51" s="1436" t="e">
        <f t="shared" si="188"/>
        <v>#DIV/0!</v>
      </c>
      <c r="QVJ51" s="1436" t="e">
        <f t="shared" si="188"/>
        <v>#DIV/0!</v>
      </c>
      <c r="QVK51" s="1436" t="e">
        <f t="shared" si="188"/>
        <v>#DIV/0!</v>
      </c>
      <c r="QVL51" s="1436" t="e">
        <f t="shared" si="188"/>
        <v>#DIV/0!</v>
      </c>
      <c r="QVM51" s="1436" t="e">
        <f t="shared" si="188"/>
        <v>#DIV/0!</v>
      </c>
      <c r="QVN51" s="1436" t="e">
        <f t="shared" si="188"/>
        <v>#DIV/0!</v>
      </c>
      <c r="QVO51" s="1436" t="e">
        <f t="shared" si="188"/>
        <v>#DIV/0!</v>
      </c>
      <c r="QVP51" s="1436" t="e">
        <f t="shared" si="188"/>
        <v>#DIV/0!</v>
      </c>
      <c r="QVQ51" s="1436" t="e">
        <f t="shared" si="188"/>
        <v>#DIV/0!</v>
      </c>
      <c r="QVR51" s="1436" t="e">
        <f t="shared" si="188"/>
        <v>#DIV/0!</v>
      </c>
      <c r="QVS51" s="1436" t="e">
        <f t="shared" si="188"/>
        <v>#DIV/0!</v>
      </c>
      <c r="QVT51" s="1436" t="e">
        <f t="shared" si="188"/>
        <v>#DIV/0!</v>
      </c>
      <c r="QVU51" s="1436" t="e">
        <f t="shared" si="188"/>
        <v>#DIV/0!</v>
      </c>
      <c r="QVV51" s="1436" t="e">
        <f t="shared" si="188"/>
        <v>#DIV/0!</v>
      </c>
      <c r="QVW51" s="1436" t="e">
        <f t="shared" si="188"/>
        <v>#DIV/0!</v>
      </c>
      <c r="QVX51" s="1436" t="e">
        <f t="shared" si="188"/>
        <v>#DIV/0!</v>
      </c>
      <c r="QVY51" s="1436" t="e">
        <f t="shared" si="188"/>
        <v>#DIV/0!</v>
      </c>
      <c r="QVZ51" s="1436" t="e">
        <f t="shared" si="188"/>
        <v>#DIV/0!</v>
      </c>
      <c r="QWA51" s="1436" t="e">
        <f t="shared" si="188"/>
        <v>#DIV/0!</v>
      </c>
      <c r="QWB51" s="1436" t="e">
        <f t="shared" si="188"/>
        <v>#DIV/0!</v>
      </c>
      <c r="QWC51" s="1436" t="e">
        <f t="shared" si="188"/>
        <v>#DIV/0!</v>
      </c>
      <c r="QWD51" s="1436" t="e">
        <f t="shared" si="188"/>
        <v>#DIV/0!</v>
      </c>
      <c r="QWE51" s="1436" t="e">
        <f t="shared" si="188"/>
        <v>#DIV/0!</v>
      </c>
      <c r="QWF51" s="1436" t="e">
        <f t="shared" si="188"/>
        <v>#DIV/0!</v>
      </c>
      <c r="QWG51" s="1436" t="e">
        <f t="shared" si="188"/>
        <v>#DIV/0!</v>
      </c>
      <c r="QWH51" s="1436" t="e">
        <f t="shared" si="188"/>
        <v>#DIV/0!</v>
      </c>
      <c r="QWI51" s="1436" t="e">
        <f t="shared" si="188"/>
        <v>#DIV/0!</v>
      </c>
      <c r="QWJ51" s="1436" t="e">
        <f t="shared" si="188"/>
        <v>#DIV/0!</v>
      </c>
      <c r="QWK51" s="1436" t="e">
        <f t="shared" si="188"/>
        <v>#DIV/0!</v>
      </c>
      <c r="QWL51" s="1436" t="e">
        <f t="shared" si="188"/>
        <v>#DIV/0!</v>
      </c>
      <c r="QWM51" s="1436" t="e">
        <f t="shared" si="188"/>
        <v>#DIV/0!</v>
      </c>
      <c r="QWN51" s="1436" t="e">
        <f t="shared" si="188"/>
        <v>#DIV/0!</v>
      </c>
      <c r="QWO51" s="1436" t="e">
        <f t="shared" si="188"/>
        <v>#DIV/0!</v>
      </c>
      <c r="QWP51" s="1436" t="e">
        <f t="shared" si="188"/>
        <v>#DIV/0!</v>
      </c>
      <c r="QWQ51" s="1436" t="e">
        <f t="shared" si="188"/>
        <v>#DIV/0!</v>
      </c>
      <c r="QWR51" s="1436" t="e">
        <f t="shared" si="188"/>
        <v>#DIV/0!</v>
      </c>
      <c r="QWS51" s="1436" t="e">
        <f t="shared" si="188"/>
        <v>#DIV/0!</v>
      </c>
      <c r="QWT51" s="1436" t="e">
        <f t="shared" si="188"/>
        <v>#DIV/0!</v>
      </c>
      <c r="QWU51" s="1436" t="e">
        <f t="shared" si="188"/>
        <v>#DIV/0!</v>
      </c>
      <c r="QWV51" s="1436" t="e">
        <f t="shared" si="188"/>
        <v>#DIV/0!</v>
      </c>
      <c r="QWW51" s="1436" t="e">
        <f t="shared" si="188"/>
        <v>#DIV/0!</v>
      </c>
      <c r="QWX51" s="1436" t="e">
        <f t="shared" si="188"/>
        <v>#DIV/0!</v>
      </c>
      <c r="QWY51" s="1436" t="e">
        <f t="shared" si="188"/>
        <v>#DIV/0!</v>
      </c>
      <c r="QWZ51" s="1436" t="e">
        <f t="shared" si="188"/>
        <v>#DIV/0!</v>
      </c>
      <c r="QXA51" s="1436" t="e">
        <f t="shared" ref="QXA51:QZL51" si="189">+AVERAGE(QWV52:QWZ52)</f>
        <v>#DIV/0!</v>
      </c>
      <c r="QXB51" s="1436" t="e">
        <f t="shared" si="189"/>
        <v>#DIV/0!</v>
      </c>
      <c r="QXC51" s="1436" t="e">
        <f t="shared" si="189"/>
        <v>#DIV/0!</v>
      </c>
      <c r="QXD51" s="1436" t="e">
        <f t="shared" si="189"/>
        <v>#DIV/0!</v>
      </c>
      <c r="QXE51" s="1436" t="e">
        <f t="shared" si="189"/>
        <v>#DIV/0!</v>
      </c>
      <c r="QXF51" s="1436" t="e">
        <f t="shared" si="189"/>
        <v>#DIV/0!</v>
      </c>
      <c r="QXG51" s="1436" t="e">
        <f t="shared" si="189"/>
        <v>#DIV/0!</v>
      </c>
      <c r="QXH51" s="1436" t="e">
        <f t="shared" si="189"/>
        <v>#DIV/0!</v>
      </c>
      <c r="QXI51" s="1436" t="e">
        <f t="shared" si="189"/>
        <v>#DIV/0!</v>
      </c>
      <c r="QXJ51" s="1436" t="e">
        <f t="shared" si="189"/>
        <v>#DIV/0!</v>
      </c>
      <c r="QXK51" s="1436" t="e">
        <f t="shared" si="189"/>
        <v>#DIV/0!</v>
      </c>
      <c r="QXL51" s="1436" t="e">
        <f t="shared" si="189"/>
        <v>#DIV/0!</v>
      </c>
      <c r="QXM51" s="1436" t="e">
        <f t="shared" si="189"/>
        <v>#DIV/0!</v>
      </c>
      <c r="QXN51" s="1436" t="e">
        <f t="shared" si="189"/>
        <v>#DIV/0!</v>
      </c>
      <c r="QXO51" s="1436" t="e">
        <f t="shared" si="189"/>
        <v>#DIV/0!</v>
      </c>
      <c r="QXP51" s="1436" t="e">
        <f t="shared" si="189"/>
        <v>#DIV/0!</v>
      </c>
      <c r="QXQ51" s="1436" t="e">
        <f t="shared" si="189"/>
        <v>#DIV/0!</v>
      </c>
      <c r="QXR51" s="1436" t="e">
        <f t="shared" si="189"/>
        <v>#DIV/0!</v>
      </c>
      <c r="QXS51" s="1436" t="e">
        <f t="shared" si="189"/>
        <v>#DIV/0!</v>
      </c>
      <c r="QXT51" s="1436" t="e">
        <f t="shared" si="189"/>
        <v>#DIV/0!</v>
      </c>
      <c r="QXU51" s="1436" t="e">
        <f t="shared" si="189"/>
        <v>#DIV/0!</v>
      </c>
      <c r="QXV51" s="1436" t="e">
        <f t="shared" si="189"/>
        <v>#DIV/0!</v>
      </c>
      <c r="QXW51" s="1436" t="e">
        <f t="shared" si="189"/>
        <v>#DIV/0!</v>
      </c>
      <c r="QXX51" s="1436" t="e">
        <f t="shared" si="189"/>
        <v>#DIV/0!</v>
      </c>
      <c r="QXY51" s="1436" t="e">
        <f t="shared" si="189"/>
        <v>#DIV/0!</v>
      </c>
      <c r="QXZ51" s="1436" t="e">
        <f t="shared" si="189"/>
        <v>#DIV/0!</v>
      </c>
      <c r="QYA51" s="1436" t="e">
        <f t="shared" si="189"/>
        <v>#DIV/0!</v>
      </c>
      <c r="QYB51" s="1436" t="e">
        <f t="shared" si="189"/>
        <v>#DIV/0!</v>
      </c>
      <c r="QYC51" s="1436" t="e">
        <f t="shared" si="189"/>
        <v>#DIV/0!</v>
      </c>
      <c r="QYD51" s="1436" t="e">
        <f t="shared" si="189"/>
        <v>#DIV/0!</v>
      </c>
      <c r="QYE51" s="1436" t="e">
        <f t="shared" si="189"/>
        <v>#DIV/0!</v>
      </c>
      <c r="QYF51" s="1436" t="e">
        <f t="shared" si="189"/>
        <v>#DIV/0!</v>
      </c>
      <c r="QYG51" s="1436" t="e">
        <f t="shared" si="189"/>
        <v>#DIV/0!</v>
      </c>
      <c r="QYH51" s="1436" t="e">
        <f t="shared" si="189"/>
        <v>#DIV/0!</v>
      </c>
      <c r="QYI51" s="1436" t="e">
        <f t="shared" si="189"/>
        <v>#DIV/0!</v>
      </c>
      <c r="QYJ51" s="1436" t="e">
        <f t="shared" si="189"/>
        <v>#DIV/0!</v>
      </c>
      <c r="QYK51" s="1436" t="e">
        <f t="shared" si="189"/>
        <v>#DIV/0!</v>
      </c>
      <c r="QYL51" s="1436" t="e">
        <f t="shared" si="189"/>
        <v>#DIV/0!</v>
      </c>
      <c r="QYM51" s="1436" t="e">
        <f t="shared" si="189"/>
        <v>#DIV/0!</v>
      </c>
      <c r="QYN51" s="1436" t="e">
        <f t="shared" si="189"/>
        <v>#DIV/0!</v>
      </c>
      <c r="QYO51" s="1436" t="e">
        <f t="shared" si="189"/>
        <v>#DIV/0!</v>
      </c>
      <c r="QYP51" s="1436" t="e">
        <f t="shared" si="189"/>
        <v>#DIV/0!</v>
      </c>
      <c r="QYQ51" s="1436" t="e">
        <f t="shared" si="189"/>
        <v>#DIV/0!</v>
      </c>
      <c r="QYR51" s="1436" t="e">
        <f t="shared" si="189"/>
        <v>#DIV/0!</v>
      </c>
      <c r="QYS51" s="1436" t="e">
        <f t="shared" si="189"/>
        <v>#DIV/0!</v>
      </c>
      <c r="QYT51" s="1436" t="e">
        <f t="shared" si="189"/>
        <v>#DIV/0!</v>
      </c>
      <c r="QYU51" s="1436" t="e">
        <f t="shared" si="189"/>
        <v>#DIV/0!</v>
      </c>
      <c r="QYV51" s="1436" t="e">
        <f t="shared" si="189"/>
        <v>#DIV/0!</v>
      </c>
      <c r="QYW51" s="1436" t="e">
        <f t="shared" si="189"/>
        <v>#DIV/0!</v>
      </c>
      <c r="QYX51" s="1436" t="e">
        <f t="shared" si="189"/>
        <v>#DIV/0!</v>
      </c>
      <c r="QYY51" s="1436" t="e">
        <f t="shared" si="189"/>
        <v>#DIV/0!</v>
      </c>
      <c r="QYZ51" s="1436" t="e">
        <f t="shared" si="189"/>
        <v>#DIV/0!</v>
      </c>
      <c r="QZA51" s="1436" t="e">
        <f t="shared" si="189"/>
        <v>#DIV/0!</v>
      </c>
      <c r="QZB51" s="1436" t="e">
        <f t="shared" si="189"/>
        <v>#DIV/0!</v>
      </c>
      <c r="QZC51" s="1436" t="e">
        <f t="shared" si="189"/>
        <v>#DIV/0!</v>
      </c>
      <c r="QZD51" s="1436" t="e">
        <f t="shared" si="189"/>
        <v>#DIV/0!</v>
      </c>
      <c r="QZE51" s="1436" t="e">
        <f t="shared" si="189"/>
        <v>#DIV/0!</v>
      </c>
      <c r="QZF51" s="1436" t="e">
        <f t="shared" si="189"/>
        <v>#DIV/0!</v>
      </c>
      <c r="QZG51" s="1436" t="e">
        <f t="shared" si="189"/>
        <v>#DIV/0!</v>
      </c>
      <c r="QZH51" s="1436" t="e">
        <f t="shared" si="189"/>
        <v>#DIV/0!</v>
      </c>
      <c r="QZI51" s="1436" t="e">
        <f t="shared" si="189"/>
        <v>#DIV/0!</v>
      </c>
      <c r="QZJ51" s="1436" t="e">
        <f t="shared" si="189"/>
        <v>#DIV/0!</v>
      </c>
      <c r="QZK51" s="1436" t="e">
        <f t="shared" si="189"/>
        <v>#DIV/0!</v>
      </c>
      <c r="QZL51" s="1436" t="e">
        <f t="shared" si="189"/>
        <v>#DIV/0!</v>
      </c>
      <c r="QZM51" s="1436" t="e">
        <f t="shared" ref="QZM51:RBX51" si="190">+AVERAGE(QZH52:QZL52)</f>
        <v>#DIV/0!</v>
      </c>
      <c r="QZN51" s="1436" t="e">
        <f t="shared" si="190"/>
        <v>#DIV/0!</v>
      </c>
      <c r="QZO51" s="1436" t="e">
        <f t="shared" si="190"/>
        <v>#DIV/0!</v>
      </c>
      <c r="QZP51" s="1436" t="e">
        <f t="shared" si="190"/>
        <v>#DIV/0!</v>
      </c>
      <c r="QZQ51" s="1436" t="e">
        <f t="shared" si="190"/>
        <v>#DIV/0!</v>
      </c>
      <c r="QZR51" s="1436" t="e">
        <f t="shared" si="190"/>
        <v>#DIV/0!</v>
      </c>
      <c r="QZS51" s="1436" t="e">
        <f t="shared" si="190"/>
        <v>#DIV/0!</v>
      </c>
      <c r="QZT51" s="1436" t="e">
        <f t="shared" si="190"/>
        <v>#DIV/0!</v>
      </c>
      <c r="QZU51" s="1436" t="e">
        <f t="shared" si="190"/>
        <v>#DIV/0!</v>
      </c>
      <c r="QZV51" s="1436" t="e">
        <f t="shared" si="190"/>
        <v>#DIV/0!</v>
      </c>
      <c r="QZW51" s="1436" t="e">
        <f t="shared" si="190"/>
        <v>#DIV/0!</v>
      </c>
      <c r="QZX51" s="1436" t="e">
        <f t="shared" si="190"/>
        <v>#DIV/0!</v>
      </c>
      <c r="QZY51" s="1436" t="e">
        <f t="shared" si="190"/>
        <v>#DIV/0!</v>
      </c>
      <c r="QZZ51" s="1436" t="e">
        <f t="shared" si="190"/>
        <v>#DIV/0!</v>
      </c>
      <c r="RAA51" s="1436" t="e">
        <f t="shared" si="190"/>
        <v>#DIV/0!</v>
      </c>
      <c r="RAB51" s="1436" t="e">
        <f t="shared" si="190"/>
        <v>#DIV/0!</v>
      </c>
      <c r="RAC51" s="1436" t="e">
        <f t="shared" si="190"/>
        <v>#DIV/0!</v>
      </c>
      <c r="RAD51" s="1436" t="e">
        <f t="shared" si="190"/>
        <v>#DIV/0!</v>
      </c>
      <c r="RAE51" s="1436" t="e">
        <f t="shared" si="190"/>
        <v>#DIV/0!</v>
      </c>
      <c r="RAF51" s="1436" t="e">
        <f t="shared" si="190"/>
        <v>#DIV/0!</v>
      </c>
      <c r="RAG51" s="1436" t="e">
        <f t="shared" si="190"/>
        <v>#DIV/0!</v>
      </c>
      <c r="RAH51" s="1436" t="e">
        <f t="shared" si="190"/>
        <v>#DIV/0!</v>
      </c>
      <c r="RAI51" s="1436" t="e">
        <f t="shared" si="190"/>
        <v>#DIV/0!</v>
      </c>
      <c r="RAJ51" s="1436" t="e">
        <f t="shared" si="190"/>
        <v>#DIV/0!</v>
      </c>
      <c r="RAK51" s="1436" t="e">
        <f t="shared" si="190"/>
        <v>#DIV/0!</v>
      </c>
      <c r="RAL51" s="1436" t="e">
        <f t="shared" si="190"/>
        <v>#DIV/0!</v>
      </c>
      <c r="RAM51" s="1436" t="e">
        <f t="shared" si="190"/>
        <v>#DIV/0!</v>
      </c>
      <c r="RAN51" s="1436" t="e">
        <f t="shared" si="190"/>
        <v>#DIV/0!</v>
      </c>
      <c r="RAO51" s="1436" t="e">
        <f t="shared" si="190"/>
        <v>#DIV/0!</v>
      </c>
      <c r="RAP51" s="1436" t="e">
        <f t="shared" si="190"/>
        <v>#DIV/0!</v>
      </c>
      <c r="RAQ51" s="1436" t="e">
        <f t="shared" si="190"/>
        <v>#DIV/0!</v>
      </c>
      <c r="RAR51" s="1436" t="e">
        <f t="shared" si="190"/>
        <v>#DIV/0!</v>
      </c>
      <c r="RAS51" s="1436" t="e">
        <f t="shared" si="190"/>
        <v>#DIV/0!</v>
      </c>
      <c r="RAT51" s="1436" t="e">
        <f t="shared" si="190"/>
        <v>#DIV/0!</v>
      </c>
      <c r="RAU51" s="1436" t="e">
        <f t="shared" si="190"/>
        <v>#DIV/0!</v>
      </c>
      <c r="RAV51" s="1436" t="e">
        <f t="shared" si="190"/>
        <v>#DIV/0!</v>
      </c>
      <c r="RAW51" s="1436" t="e">
        <f t="shared" si="190"/>
        <v>#DIV/0!</v>
      </c>
      <c r="RAX51" s="1436" t="e">
        <f t="shared" si="190"/>
        <v>#DIV/0!</v>
      </c>
      <c r="RAY51" s="1436" t="e">
        <f t="shared" si="190"/>
        <v>#DIV/0!</v>
      </c>
      <c r="RAZ51" s="1436" t="e">
        <f t="shared" si="190"/>
        <v>#DIV/0!</v>
      </c>
      <c r="RBA51" s="1436" t="e">
        <f t="shared" si="190"/>
        <v>#DIV/0!</v>
      </c>
      <c r="RBB51" s="1436" t="e">
        <f t="shared" si="190"/>
        <v>#DIV/0!</v>
      </c>
      <c r="RBC51" s="1436" t="e">
        <f t="shared" si="190"/>
        <v>#DIV/0!</v>
      </c>
      <c r="RBD51" s="1436" t="e">
        <f t="shared" si="190"/>
        <v>#DIV/0!</v>
      </c>
      <c r="RBE51" s="1436" t="e">
        <f t="shared" si="190"/>
        <v>#DIV/0!</v>
      </c>
      <c r="RBF51" s="1436" t="e">
        <f t="shared" si="190"/>
        <v>#DIV/0!</v>
      </c>
      <c r="RBG51" s="1436" t="e">
        <f t="shared" si="190"/>
        <v>#DIV/0!</v>
      </c>
      <c r="RBH51" s="1436" t="e">
        <f t="shared" si="190"/>
        <v>#DIV/0!</v>
      </c>
      <c r="RBI51" s="1436" t="e">
        <f t="shared" si="190"/>
        <v>#DIV/0!</v>
      </c>
      <c r="RBJ51" s="1436" t="e">
        <f t="shared" si="190"/>
        <v>#DIV/0!</v>
      </c>
      <c r="RBK51" s="1436" t="e">
        <f t="shared" si="190"/>
        <v>#DIV/0!</v>
      </c>
      <c r="RBL51" s="1436" t="e">
        <f t="shared" si="190"/>
        <v>#DIV/0!</v>
      </c>
      <c r="RBM51" s="1436" t="e">
        <f t="shared" si="190"/>
        <v>#DIV/0!</v>
      </c>
      <c r="RBN51" s="1436" t="e">
        <f t="shared" si="190"/>
        <v>#DIV/0!</v>
      </c>
      <c r="RBO51" s="1436" t="e">
        <f t="shared" si="190"/>
        <v>#DIV/0!</v>
      </c>
      <c r="RBP51" s="1436" t="e">
        <f t="shared" si="190"/>
        <v>#DIV/0!</v>
      </c>
      <c r="RBQ51" s="1436" t="e">
        <f t="shared" si="190"/>
        <v>#DIV/0!</v>
      </c>
      <c r="RBR51" s="1436" t="e">
        <f t="shared" si="190"/>
        <v>#DIV/0!</v>
      </c>
      <c r="RBS51" s="1436" t="e">
        <f t="shared" si="190"/>
        <v>#DIV/0!</v>
      </c>
      <c r="RBT51" s="1436" t="e">
        <f t="shared" si="190"/>
        <v>#DIV/0!</v>
      </c>
      <c r="RBU51" s="1436" t="e">
        <f t="shared" si="190"/>
        <v>#DIV/0!</v>
      </c>
      <c r="RBV51" s="1436" t="e">
        <f t="shared" si="190"/>
        <v>#DIV/0!</v>
      </c>
      <c r="RBW51" s="1436" t="e">
        <f t="shared" si="190"/>
        <v>#DIV/0!</v>
      </c>
      <c r="RBX51" s="1436" t="e">
        <f t="shared" si="190"/>
        <v>#DIV/0!</v>
      </c>
      <c r="RBY51" s="1436" t="e">
        <f t="shared" ref="RBY51:REJ51" si="191">+AVERAGE(RBT52:RBX52)</f>
        <v>#DIV/0!</v>
      </c>
      <c r="RBZ51" s="1436" t="e">
        <f t="shared" si="191"/>
        <v>#DIV/0!</v>
      </c>
      <c r="RCA51" s="1436" t="e">
        <f t="shared" si="191"/>
        <v>#DIV/0!</v>
      </c>
      <c r="RCB51" s="1436" t="e">
        <f t="shared" si="191"/>
        <v>#DIV/0!</v>
      </c>
      <c r="RCC51" s="1436" t="e">
        <f t="shared" si="191"/>
        <v>#DIV/0!</v>
      </c>
      <c r="RCD51" s="1436" t="e">
        <f t="shared" si="191"/>
        <v>#DIV/0!</v>
      </c>
      <c r="RCE51" s="1436" t="e">
        <f t="shared" si="191"/>
        <v>#DIV/0!</v>
      </c>
      <c r="RCF51" s="1436" t="e">
        <f t="shared" si="191"/>
        <v>#DIV/0!</v>
      </c>
      <c r="RCG51" s="1436" t="e">
        <f t="shared" si="191"/>
        <v>#DIV/0!</v>
      </c>
      <c r="RCH51" s="1436" t="e">
        <f t="shared" si="191"/>
        <v>#DIV/0!</v>
      </c>
      <c r="RCI51" s="1436" t="e">
        <f t="shared" si="191"/>
        <v>#DIV/0!</v>
      </c>
      <c r="RCJ51" s="1436" t="e">
        <f t="shared" si="191"/>
        <v>#DIV/0!</v>
      </c>
      <c r="RCK51" s="1436" t="e">
        <f t="shared" si="191"/>
        <v>#DIV/0!</v>
      </c>
      <c r="RCL51" s="1436" t="e">
        <f t="shared" si="191"/>
        <v>#DIV/0!</v>
      </c>
      <c r="RCM51" s="1436" t="e">
        <f t="shared" si="191"/>
        <v>#DIV/0!</v>
      </c>
      <c r="RCN51" s="1436" t="e">
        <f t="shared" si="191"/>
        <v>#DIV/0!</v>
      </c>
      <c r="RCO51" s="1436" t="e">
        <f t="shared" si="191"/>
        <v>#DIV/0!</v>
      </c>
      <c r="RCP51" s="1436" t="e">
        <f t="shared" si="191"/>
        <v>#DIV/0!</v>
      </c>
      <c r="RCQ51" s="1436" t="e">
        <f t="shared" si="191"/>
        <v>#DIV/0!</v>
      </c>
      <c r="RCR51" s="1436" t="e">
        <f t="shared" si="191"/>
        <v>#DIV/0!</v>
      </c>
      <c r="RCS51" s="1436" t="e">
        <f t="shared" si="191"/>
        <v>#DIV/0!</v>
      </c>
      <c r="RCT51" s="1436" t="e">
        <f t="shared" si="191"/>
        <v>#DIV/0!</v>
      </c>
      <c r="RCU51" s="1436" t="e">
        <f t="shared" si="191"/>
        <v>#DIV/0!</v>
      </c>
      <c r="RCV51" s="1436" t="e">
        <f t="shared" si="191"/>
        <v>#DIV/0!</v>
      </c>
      <c r="RCW51" s="1436" t="e">
        <f t="shared" si="191"/>
        <v>#DIV/0!</v>
      </c>
      <c r="RCX51" s="1436" t="e">
        <f t="shared" si="191"/>
        <v>#DIV/0!</v>
      </c>
      <c r="RCY51" s="1436" t="e">
        <f t="shared" si="191"/>
        <v>#DIV/0!</v>
      </c>
      <c r="RCZ51" s="1436" t="e">
        <f t="shared" si="191"/>
        <v>#DIV/0!</v>
      </c>
      <c r="RDA51" s="1436" t="e">
        <f t="shared" si="191"/>
        <v>#DIV/0!</v>
      </c>
      <c r="RDB51" s="1436" t="e">
        <f t="shared" si="191"/>
        <v>#DIV/0!</v>
      </c>
      <c r="RDC51" s="1436" t="e">
        <f t="shared" si="191"/>
        <v>#DIV/0!</v>
      </c>
      <c r="RDD51" s="1436" t="e">
        <f t="shared" si="191"/>
        <v>#DIV/0!</v>
      </c>
      <c r="RDE51" s="1436" t="e">
        <f t="shared" si="191"/>
        <v>#DIV/0!</v>
      </c>
      <c r="RDF51" s="1436" t="e">
        <f t="shared" si="191"/>
        <v>#DIV/0!</v>
      </c>
      <c r="RDG51" s="1436" t="e">
        <f t="shared" si="191"/>
        <v>#DIV/0!</v>
      </c>
      <c r="RDH51" s="1436" t="e">
        <f t="shared" si="191"/>
        <v>#DIV/0!</v>
      </c>
      <c r="RDI51" s="1436" t="e">
        <f t="shared" si="191"/>
        <v>#DIV/0!</v>
      </c>
      <c r="RDJ51" s="1436" t="e">
        <f t="shared" si="191"/>
        <v>#DIV/0!</v>
      </c>
      <c r="RDK51" s="1436" t="e">
        <f t="shared" si="191"/>
        <v>#DIV/0!</v>
      </c>
      <c r="RDL51" s="1436" t="e">
        <f t="shared" si="191"/>
        <v>#DIV/0!</v>
      </c>
      <c r="RDM51" s="1436" t="e">
        <f t="shared" si="191"/>
        <v>#DIV/0!</v>
      </c>
      <c r="RDN51" s="1436" t="e">
        <f t="shared" si="191"/>
        <v>#DIV/0!</v>
      </c>
      <c r="RDO51" s="1436" t="e">
        <f t="shared" si="191"/>
        <v>#DIV/0!</v>
      </c>
      <c r="RDP51" s="1436" t="e">
        <f t="shared" si="191"/>
        <v>#DIV/0!</v>
      </c>
      <c r="RDQ51" s="1436" t="e">
        <f t="shared" si="191"/>
        <v>#DIV/0!</v>
      </c>
      <c r="RDR51" s="1436" t="e">
        <f t="shared" si="191"/>
        <v>#DIV/0!</v>
      </c>
      <c r="RDS51" s="1436" t="e">
        <f t="shared" si="191"/>
        <v>#DIV/0!</v>
      </c>
      <c r="RDT51" s="1436" t="e">
        <f t="shared" si="191"/>
        <v>#DIV/0!</v>
      </c>
      <c r="RDU51" s="1436" t="e">
        <f t="shared" si="191"/>
        <v>#DIV/0!</v>
      </c>
      <c r="RDV51" s="1436" t="e">
        <f t="shared" si="191"/>
        <v>#DIV/0!</v>
      </c>
      <c r="RDW51" s="1436" t="e">
        <f t="shared" si="191"/>
        <v>#DIV/0!</v>
      </c>
      <c r="RDX51" s="1436" t="e">
        <f t="shared" si="191"/>
        <v>#DIV/0!</v>
      </c>
      <c r="RDY51" s="1436" t="e">
        <f t="shared" si="191"/>
        <v>#DIV/0!</v>
      </c>
      <c r="RDZ51" s="1436" t="e">
        <f t="shared" si="191"/>
        <v>#DIV/0!</v>
      </c>
      <c r="REA51" s="1436" t="e">
        <f t="shared" si="191"/>
        <v>#DIV/0!</v>
      </c>
      <c r="REB51" s="1436" t="e">
        <f t="shared" si="191"/>
        <v>#DIV/0!</v>
      </c>
      <c r="REC51" s="1436" t="e">
        <f t="shared" si="191"/>
        <v>#DIV/0!</v>
      </c>
      <c r="RED51" s="1436" t="e">
        <f t="shared" si="191"/>
        <v>#DIV/0!</v>
      </c>
      <c r="REE51" s="1436" t="e">
        <f t="shared" si="191"/>
        <v>#DIV/0!</v>
      </c>
      <c r="REF51" s="1436" t="e">
        <f t="shared" si="191"/>
        <v>#DIV/0!</v>
      </c>
      <c r="REG51" s="1436" t="e">
        <f t="shared" si="191"/>
        <v>#DIV/0!</v>
      </c>
      <c r="REH51" s="1436" t="e">
        <f t="shared" si="191"/>
        <v>#DIV/0!</v>
      </c>
      <c r="REI51" s="1436" t="e">
        <f t="shared" si="191"/>
        <v>#DIV/0!</v>
      </c>
      <c r="REJ51" s="1436" t="e">
        <f t="shared" si="191"/>
        <v>#DIV/0!</v>
      </c>
      <c r="REK51" s="1436" t="e">
        <f t="shared" ref="REK51:RGV51" si="192">+AVERAGE(REF52:REJ52)</f>
        <v>#DIV/0!</v>
      </c>
      <c r="REL51" s="1436" t="e">
        <f t="shared" si="192"/>
        <v>#DIV/0!</v>
      </c>
      <c r="REM51" s="1436" t="e">
        <f t="shared" si="192"/>
        <v>#DIV/0!</v>
      </c>
      <c r="REN51" s="1436" t="e">
        <f t="shared" si="192"/>
        <v>#DIV/0!</v>
      </c>
      <c r="REO51" s="1436" t="e">
        <f t="shared" si="192"/>
        <v>#DIV/0!</v>
      </c>
      <c r="REP51" s="1436" t="e">
        <f t="shared" si="192"/>
        <v>#DIV/0!</v>
      </c>
      <c r="REQ51" s="1436" t="e">
        <f t="shared" si="192"/>
        <v>#DIV/0!</v>
      </c>
      <c r="RER51" s="1436" t="e">
        <f t="shared" si="192"/>
        <v>#DIV/0!</v>
      </c>
      <c r="RES51" s="1436" t="e">
        <f t="shared" si="192"/>
        <v>#DIV/0!</v>
      </c>
      <c r="RET51" s="1436" t="e">
        <f t="shared" si="192"/>
        <v>#DIV/0!</v>
      </c>
      <c r="REU51" s="1436" t="e">
        <f t="shared" si="192"/>
        <v>#DIV/0!</v>
      </c>
      <c r="REV51" s="1436" t="e">
        <f t="shared" si="192"/>
        <v>#DIV/0!</v>
      </c>
      <c r="REW51" s="1436" t="e">
        <f t="shared" si="192"/>
        <v>#DIV/0!</v>
      </c>
      <c r="REX51" s="1436" t="e">
        <f t="shared" si="192"/>
        <v>#DIV/0!</v>
      </c>
      <c r="REY51" s="1436" t="e">
        <f t="shared" si="192"/>
        <v>#DIV/0!</v>
      </c>
      <c r="REZ51" s="1436" t="e">
        <f t="shared" si="192"/>
        <v>#DIV/0!</v>
      </c>
      <c r="RFA51" s="1436" t="e">
        <f t="shared" si="192"/>
        <v>#DIV/0!</v>
      </c>
      <c r="RFB51" s="1436" t="e">
        <f t="shared" si="192"/>
        <v>#DIV/0!</v>
      </c>
      <c r="RFC51" s="1436" t="e">
        <f t="shared" si="192"/>
        <v>#DIV/0!</v>
      </c>
      <c r="RFD51" s="1436" t="e">
        <f t="shared" si="192"/>
        <v>#DIV/0!</v>
      </c>
      <c r="RFE51" s="1436" t="e">
        <f t="shared" si="192"/>
        <v>#DIV/0!</v>
      </c>
      <c r="RFF51" s="1436" t="e">
        <f t="shared" si="192"/>
        <v>#DIV/0!</v>
      </c>
      <c r="RFG51" s="1436" t="e">
        <f t="shared" si="192"/>
        <v>#DIV/0!</v>
      </c>
      <c r="RFH51" s="1436" t="e">
        <f t="shared" si="192"/>
        <v>#DIV/0!</v>
      </c>
      <c r="RFI51" s="1436" t="e">
        <f t="shared" si="192"/>
        <v>#DIV/0!</v>
      </c>
      <c r="RFJ51" s="1436" t="e">
        <f t="shared" si="192"/>
        <v>#DIV/0!</v>
      </c>
      <c r="RFK51" s="1436" t="e">
        <f t="shared" si="192"/>
        <v>#DIV/0!</v>
      </c>
      <c r="RFL51" s="1436" t="e">
        <f t="shared" si="192"/>
        <v>#DIV/0!</v>
      </c>
      <c r="RFM51" s="1436" t="e">
        <f t="shared" si="192"/>
        <v>#DIV/0!</v>
      </c>
      <c r="RFN51" s="1436" t="e">
        <f t="shared" si="192"/>
        <v>#DIV/0!</v>
      </c>
      <c r="RFO51" s="1436" t="e">
        <f t="shared" si="192"/>
        <v>#DIV/0!</v>
      </c>
      <c r="RFP51" s="1436" t="e">
        <f t="shared" si="192"/>
        <v>#DIV/0!</v>
      </c>
      <c r="RFQ51" s="1436" t="e">
        <f t="shared" si="192"/>
        <v>#DIV/0!</v>
      </c>
      <c r="RFR51" s="1436" t="e">
        <f t="shared" si="192"/>
        <v>#DIV/0!</v>
      </c>
      <c r="RFS51" s="1436" t="e">
        <f t="shared" si="192"/>
        <v>#DIV/0!</v>
      </c>
      <c r="RFT51" s="1436" t="e">
        <f t="shared" si="192"/>
        <v>#DIV/0!</v>
      </c>
      <c r="RFU51" s="1436" t="e">
        <f t="shared" si="192"/>
        <v>#DIV/0!</v>
      </c>
      <c r="RFV51" s="1436" t="e">
        <f t="shared" si="192"/>
        <v>#DIV/0!</v>
      </c>
      <c r="RFW51" s="1436" t="e">
        <f t="shared" si="192"/>
        <v>#DIV/0!</v>
      </c>
      <c r="RFX51" s="1436" t="e">
        <f t="shared" si="192"/>
        <v>#DIV/0!</v>
      </c>
      <c r="RFY51" s="1436" t="e">
        <f t="shared" si="192"/>
        <v>#DIV/0!</v>
      </c>
      <c r="RFZ51" s="1436" t="e">
        <f t="shared" si="192"/>
        <v>#DIV/0!</v>
      </c>
      <c r="RGA51" s="1436" t="e">
        <f t="shared" si="192"/>
        <v>#DIV/0!</v>
      </c>
      <c r="RGB51" s="1436" t="e">
        <f t="shared" si="192"/>
        <v>#DIV/0!</v>
      </c>
      <c r="RGC51" s="1436" t="e">
        <f t="shared" si="192"/>
        <v>#DIV/0!</v>
      </c>
      <c r="RGD51" s="1436" t="e">
        <f t="shared" si="192"/>
        <v>#DIV/0!</v>
      </c>
      <c r="RGE51" s="1436" t="e">
        <f t="shared" si="192"/>
        <v>#DIV/0!</v>
      </c>
      <c r="RGF51" s="1436" t="e">
        <f t="shared" si="192"/>
        <v>#DIV/0!</v>
      </c>
      <c r="RGG51" s="1436" t="e">
        <f t="shared" si="192"/>
        <v>#DIV/0!</v>
      </c>
      <c r="RGH51" s="1436" t="e">
        <f t="shared" si="192"/>
        <v>#DIV/0!</v>
      </c>
      <c r="RGI51" s="1436" t="e">
        <f t="shared" si="192"/>
        <v>#DIV/0!</v>
      </c>
      <c r="RGJ51" s="1436" t="e">
        <f t="shared" si="192"/>
        <v>#DIV/0!</v>
      </c>
      <c r="RGK51" s="1436" t="e">
        <f t="shared" si="192"/>
        <v>#DIV/0!</v>
      </c>
      <c r="RGL51" s="1436" t="e">
        <f t="shared" si="192"/>
        <v>#DIV/0!</v>
      </c>
      <c r="RGM51" s="1436" t="e">
        <f t="shared" si="192"/>
        <v>#DIV/0!</v>
      </c>
      <c r="RGN51" s="1436" t="e">
        <f t="shared" si="192"/>
        <v>#DIV/0!</v>
      </c>
      <c r="RGO51" s="1436" t="e">
        <f t="shared" si="192"/>
        <v>#DIV/0!</v>
      </c>
      <c r="RGP51" s="1436" t="e">
        <f t="shared" si="192"/>
        <v>#DIV/0!</v>
      </c>
      <c r="RGQ51" s="1436" t="e">
        <f t="shared" si="192"/>
        <v>#DIV/0!</v>
      </c>
      <c r="RGR51" s="1436" t="e">
        <f t="shared" si="192"/>
        <v>#DIV/0!</v>
      </c>
      <c r="RGS51" s="1436" t="e">
        <f t="shared" si="192"/>
        <v>#DIV/0!</v>
      </c>
      <c r="RGT51" s="1436" t="e">
        <f t="shared" si="192"/>
        <v>#DIV/0!</v>
      </c>
      <c r="RGU51" s="1436" t="e">
        <f t="shared" si="192"/>
        <v>#DIV/0!</v>
      </c>
      <c r="RGV51" s="1436" t="e">
        <f t="shared" si="192"/>
        <v>#DIV/0!</v>
      </c>
      <c r="RGW51" s="1436" t="e">
        <f t="shared" ref="RGW51:RJH51" si="193">+AVERAGE(RGR52:RGV52)</f>
        <v>#DIV/0!</v>
      </c>
      <c r="RGX51" s="1436" t="e">
        <f t="shared" si="193"/>
        <v>#DIV/0!</v>
      </c>
      <c r="RGY51" s="1436" t="e">
        <f t="shared" si="193"/>
        <v>#DIV/0!</v>
      </c>
      <c r="RGZ51" s="1436" t="e">
        <f t="shared" si="193"/>
        <v>#DIV/0!</v>
      </c>
      <c r="RHA51" s="1436" t="e">
        <f t="shared" si="193"/>
        <v>#DIV/0!</v>
      </c>
      <c r="RHB51" s="1436" t="e">
        <f t="shared" si="193"/>
        <v>#DIV/0!</v>
      </c>
      <c r="RHC51" s="1436" t="e">
        <f t="shared" si="193"/>
        <v>#DIV/0!</v>
      </c>
      <c r="RHD51" s="1436" t="e">
        <f t="shared" si="193"/>
        <v>#DIV/0!</v>
      </c>
      <c r="RHE51" s="1436" t="e">
        <f t="shared" si="193"/>
        <v>#DIV/0!</v>
      </c>
      <c r="RHF51" s="1436" t="e">
        <f t="shared" si="193"/>
        <v>#DIV/0!</v>
      </c>
      <c r="RHG51" s="1436" t="e">
        <f t="shared" si="193"/>
        <v>#DIV/0!</v>
      </c>
      <c r="RHH51" s="1436" t="e">
        <f t="shared" si="193"/>
        <v>#DIV/0!</v>
      </c>
      <c r="RHI51" s="1436" t="e">
        <f t="shared" si="193"/>
        <v>#DIV/0!</v>
      </c>
      <c r="RHJ51" s="1436" t="e">
        <f t="shared" si="193"/>
        <v>#DIV/0!</v>
      </c>
      <c r="RHK51" s="1436" t="e">
        <f t="shared" si="193"/>
        <v>#DIV/0!</v>
      </c>
      <c r="RHL51" s="1436" t="e">
        <f t="shared" si="193"/>
        <v>#DIV/0!</v>
      </c>
      <c r="RHM51" s="1436" t="e">
        <f t="shared" si="193"/>
        <v>#DIV/0!</v>
      </c>
      <c r="RHN51" s="1436" t="e">
        <f t="shared" si="193"/>
        <v>#DIV/0!</v>
      </c>
      <c r="RHO51" s="1436" t="e">
        <f t="shared" si="193"/>
        <v>#DIV/0!</v>
      </c>
      <c r="RHP51" s="1436" t="e">
        <f t="shared" si="193"/>
        <v>#DIV/0!</v>
      </c>
      <c r="RHQ51" s="1436" t="e">
        <f t="shared" si="193"/>
        <v>#DIV/0!</v>
      </c>
      <c r="RHR51" s="1436" t="e">
        <f t="shared" si="193"/>
        <v>#DIV/0!</v>
      </c>
      <c r="RHS51" s="1436" t="e">
        <f t="shared" si="193"/>
        <v>#DIV/0!</v>
      </c>
      <c r="RHT51" s="1436" t="e">
        <f t="shared" si="193"/>
        <v>#DIV/0!</v>
      </c>
      <c r="RHU51" s="1436" t="e">
        <f t="shared" si="193"/>
        <v>#DIV/0!</v>
      </c>
      <c r="RHV51" s="1436" t="e">
        <f t="shared" si="193"/>
        <v>#DIV/0!</v>
      </c>
      <c r="RHW51" s="1436" t="e">
        <f t="shared" si="193"/>
        <v>#DIV/0!</v>
      </c>
      <c r="RHX51" s="1436" t="e">
        <f t="shared" si="193"/>
        <v>#DIV/0!</v>
      </c>
      <c r="RHY51" s="1436" t="e">
        <f t="shared" si="193"/>
        <v>#DIV/0!</v>
      </c>
      <c r="RHZ51" s="1436" t="e">
        <f t="shared" si="193"/>
        <v>#DIV/0!</v>
      </c>
      <c r="RIA51" s="1436" t="e">
        <f t="shared" si="193"/>
        <v>#DIV/0!</v>
      </c>
      <c r="RIB51" s="1436" t="e">
        <f t="shared" si="193"/>
        <v>#DIV/0!</v>
      </c>
      <c r="RIC51" s="1436" t="e">
        <f t="shared" si="193"/>
        <v>#DIV/0!</v>
      </c>
      <c r="RID51" s="1436" t="e">
        <f t="shared" si="193"/>
        <v>#DIV/0!</v>
      </c>
      <c r="RIE51" s="1436" t="e">
        <f t="shared" si="193"/>
        <v>#DIV/0!</v>
      </c>
      <c r="RIF51" s="1436" t="e">
        <f t="shared" si="193"/>
        <v>#DIV/0!</v>
      </c>
      <c r="RIG51" s="1436" t="e">
        <f t="shared" si="193"/>
        <v>#DIV/0!</v>
      </c>
      <c r="RIH51" s="1436" t="e">
        <f t="shared" si="193"/>
        <v>#DIV/0!</v>
      </c>
      <c r="RII51" s="1436" t="e">
        <f t="shared" si="193"/>
        <v>#DIV/0!</v>
      </c>
      <c r="RIJ51" s="1436" t="e">
        <f t="shared" si="193"/>
        <v>#DIV/0!</v>
      </c>
      <c r="RIK51" s="1436" t="e">
        <f t="shared" si="193"/>
        <v>#DIV/0!</v>
      </c>
      <c r="RIL51" s="1436" t="e">
        <f t="shared" si="193"/>
        <v>#DIV/0!</v>
      </c>
      <c r="RIM51" s="1436" t="e">
        <f t="shared" si="193"/>
        <v>#DIV/0!</v>
      </c>
      <c r="RIN51" s="1436" t="e">
        <f t="shared" si="193"/>
        <v>#DIV/0!</v>
      </c>
      <c r="RIO51" s="1436" t="e">
        <f t="shared" si="193"/>
        <v>#DIV/0!</v>
      </c>
      <c r="RIP51" s="1436" t="e">
        <f t="shared" si="193"/>
        <v>#DIV/0!</v>
      </c>
      <c r="RIQ51" s="1436" t="e">
        <f t="shared" si="193"/>
        <v>#DIV/0!</v>
      </c>
      <c r="RIR51" s="1436" t="e">
        <f t="shared" si="193"/>
        <v>#DIV/0!</v>
      </c>
      <c r="RIS51" s="1436" t="e">
        <f t="shared" si="193"/>
        <v>#DIV/0!</v>
      </c>
      <c r="RIT51" s="1436" t="e">
        <f t="shared" si="193"/>
        <v>#DIV/0!</v>
      </c>
      <c r="RIU51" s="1436" t="e">
        <f t="shared" si="193"/>
        <v>#DIV/0!</v>
      </c>
      <c r="RIV51" s="1436" t="e">
        <f t="shared" si="193"/>
        <v>#DIV/0!</v>
      </c>
      <c r="RIW51" s="1436" t="e">
        <f t="shared" si="193"/>
        <v>#DIV/0!</v>
      </c>
      <c r="RIX51" s="1436" t="e">
        <f t="shared" si="193"/>
        <v>#DIV/0!</v>
      </c>
      <c r="RIY51" s="1436" t="e">
        <f t="shared" si="193"/>
        <v>#DIV/0!</v>
      </c>
      <c r="RIZ51" s="1436" t="e">
        <f t="shared" si="193"/>
        <v>#DIV/0!</v>
      </c>
      <c r="RJA51" s="1436" t="e">
        <f t="shared" si="193"/>
        <v>#DIV/0!</v>
      </c>
      <c r="RJB51" s="1436" t="e">
        <f t="shared" si="193"/>
        <v>#DIV/0!</v>
      </c>
      <c r="RJC51" s="1436" t="e">
        <f t="shared" si="193"/>
        <v>#DIV/0!</v>
      </c>
      <c r="RJD51" s="1436" t="e">
        <f t="shared" si="193"/>
        <v>#DIV/0!</v>
      </c>
      <c r="RJE51" s="1436" t="e">
        <f t="shared" si="193"/>
        <v>#DIV/0!</v>
      </c>
      <c r="RJF51" s="1436" t="e">
        <f t="shared" si="193"/>
        <v>#DIV/0!</v>
      </c>
      <c r="RJG51" s="1436" t="e">
        <f t="shared" si="193"/>
        <v>#DIV/0!</v>
      </c>
      <c r="RJH51" s="1436" t="e">
        <f t="shared" si="193"/>
        <v>#DIV/0!</v>
      </c>
      <c r="RJI51" s="1436" t="e">
        <f t="shared" ref="RJI51:RLT51" si="194">+AVERAGE(RJD52:RJH52)</f>
        <v>#DIV/0!</v>
      </c>
      <c r="RJJ51" s="1436" t="e">
        <f t="shared" si="194"/>
        <v>#DIV/0!</v>
      </c>
      <c r="RJK51" s="1436" t="e">
        <f t="shared" si="194"/>
        <v>#DIV/0!</v>
      </c>
      <c r="RJL51" s="1436" t="e">
        <f t="shared" si="194"/>
        <v>#DIV/0!</v>
      </c>
      <c r="RJM51" s="1436" t="e">
        <f t="shared" si="194"/>
        <v>#DIV/0!</v>
      </c>
      <c r="RJN51" s="1436" t="e">
        <f t="shared" si="194"/>
        <v>#DIV/0!</v>
      </c>
      <c r="RJO51" s="1436" t="e">
        <f t="shared" si="194"/>
        <v>#DIV/0!</v>
      </c>
      <c r="RJP51" s="1436" t="e">
        <f t="shared" si="194"/>
        <v>#DIV/0!</v>
      </c>
      <c r="RJQ51" s="1436" t="e">
        <f t="shared" si="194"/>
        <v>#DIV/0!</v>
      </c>
      <c r="RJR51" s="1436" t="e">
        <f t="shared" si="194"/>
        <v>#DIV/0!</v>
      </c>
      <c r="RJS51" s="1436" t="e">
        <f t="shared" si="194"/>
        <v>#DIV/0!</v>
      </c>
      <c r="RJT51" s="1436" t="e">
        <f t="shared" si="194"/>
        <v>#DIV/0!</v>
      </c>
      <c r="RJU51" s="1436" t="e">
        <f t="shared" si="194"/>
        <v>#DIV/0!</v>
      </c>
      <c r="RJV51" s="1436" t="e">
        <f t="shared" si="194"/>
        <v>#DIV/0!</v>
      </c>
      <c r="RJW51" s="1436" t="e">
        <f t="shared" si="194"/>
        <v>#DIV/0!</v>
      </c>
      <c r="RJX51" s="1436" t="e">
        <f t="shared" si="194"/>
        <v>#DIV/0!</v>
      </c>
      <c r="RJY51" s="1436" t="e">
        <f t="shared" si="194"/>
        <v>#DIV/0!</v>
      </c>
      <c r="RJZ51" s="1436" t="e">
        <f t="shared" si="194"/>
        <v>#DIV/0!</v>
      </c>
      <c r="RKA51" s="1436" t="e">
        <f t="shared" si="194"/>
        <v>#DIV/0!</v>
      </c>
      <c r="RKB51" s="1436" t="e">
        <f t="shared" si="194"/>
        <v>#DIV/0!</v>
      </c>
      <c r="RKC51" s="1436" t="e">
        <f t="shared" si="194"/>
        <v>#DIV/0!</v>
      </c>
      <c r="RKD51" s="1436" t="e">
        <f t="shared" si="194"/>
        <v>#DIV/0!</v>
      </c>
      <c r="RKE51" s="1436" t="e">
        <f t="shared" si="194"/>
        <v>#DIV/0!</v>
      </c>
      <c r="RKF51" s="1436" t="e">
        <f t="shared" si="194"/>
        <v>#DIV/0!</v>
      </c>
      <c r="RKG51" s="1436" t="e">
        <f t="shared" si="194"/>
        <v>#DIV/0!</v>
      </c>
      <c r="RKH51" s="1436" t="e">
        <f t="shared" si="194"/>
        <v>#DIV/0!</v>
      </c>
      <c r="RKI51" s="1436" t="e">
        <f t="shared" si="194"/>
        <v>#DIV/0!</v>
      </c>
      <c r="RKJ51" s="1436" t="e">
        <f t="shared" si="194"/>
        <v>#DIV/0!</v>
      </c>
      <c r="RKK51" s="1436" t="e">
        <f t="shared" si="194"/>
        <v>#DIV/0!</v>
      </c>
      <c r="RKL51" s="1436" t="e">
        <f t="shared" si="194"/>
        <v>#DIV/0!</v>
      </c>
      <c r="RKM51" s="1436" t="e">
        <f t="shared" si="194"/>
        <v>#DIV/0!</v>
      </c>
      <c r="RKN51" s="1436" t="e">
        <f t="shared" si="194"/>
        <v>#DIV/0!</v>
      </c>
      <c r="RKO51" s="1436" t="e">
        <f t="shared" si="194"/>
        <v>#DIV/0!</v>
      </c>
      <c r="RKP51" s="1436" t="e">
        <f t="shared" si="194"/>
        <v>#DIV/0!</v>
      </c>
      <c r="RKQ51" s="1436" t="e">
        <f t="shared" si="194"/>
        <v>#DIV/0!</v>
      </c>
      <c r="RKR51" s="1436" t="e">
        <f t="shared" si="194"/>
        <v>#DIV/0!</v>
      </c>
      <c r="RKS51" s="1436" t="e">
        <f t="shared" si="194"/>
        <v>#DIV/0!</v>
      </c>
      <c r="RKT51" s="1436" t="e">
        <f t="shared" si="194"/>
        <v>#DIV/0!</v>
      </c>
      <c r="RKU51" s="1436" t="e">
        <f t="shared" si="194"/>
        <v>#DIV/0!</v>
      </c>
      <c r="RKV51" s="1436" t="e">
        <f t="shared" si="194"/>
        <v>#DIV/0!</v>
      </c>
      <c r="RKW51" s="1436" t="e">
        <f t="shared" si="194"/>
        <v>#DIV/0!</v>
      </c>
      <c r="RKX51" s="1436" t="e">
        <f t="shared" si="194"/>
        <v>#DIV/0!</v>
      </c>
      <c r="RKY51" s="1436" t="e">
        <f t="shared" si="194"/>
        <v>#DIV/0!</v>
      </c>
      <c r="RKZ51" s="1436" t="e">
        <f t="shared" si="194"/>
        <v>#DIV/0!</v>
      </c>
      <c r="RLA51" s="1436" t="e">
        <f t="shared" si="194"/>
        <v>#DIV/0!</v>
      </c>
      <c r="RLB51" s="1436" t="e">
        <f t="shared" si="194"/>
        <v>#DIV/0!</v>
      </c>
      <c r="RLC51" s="1436" t="e">
        <f t="shared" si="194"/>
        <v>#DIV/0!</v>
      </c>
      <c r="RLD51" s="1436" t="e">
        <f t="shared" si="194"/>
        <v>#DIV/0!</v>
      </c>
      <c r="RLE51" s="1436" t="e">
        <f t="shared" si="194"/>
        <v>#DIV/0!</v>
      </c>
      <c r="RLF51" s="1436" t="e">
        <f t="shared" si="194"/>
        <v>#DIV/0!</v>
      </c>
      <c r="RLG51" s="1436" t="e">
        <f t="shared" si="194"/>
        <v>#DIV/0!</v>
      </c>
      <c r="RLH51" s="1436" t="e">
        <f t="shared" si="194"/>
        <v>#DIV/0!</v>
      </c>
      <c r="RLI51" s="1436" t="e">
        <f t="shared" si="194"/>
        <v>#DIV/0!</v>
      </c>
      <c r="RLJ51" s="1436" t="e">
        <f t="shared" si="194"/>
        <v>#DIV/0!</v>
      </c>
      <c r="RLK51" s="1436" t="e">
        <f t="shared" si="194"/>
        <v>#DIV/0!</v>
      </c>
      <c r="RLL51" s="1436" t="e">
        <f t="shared" si="194"/>
        <v>#DIV/0!</v>
      </c>
      <c r="RLM51" s="1436" t="e">
        <f t="shared" si="194"/>
        <v>#DIV/0!</v>
      </c>
      <c r="RLN51" s="1436" t="e">
        <f t="shared" si="194"/>
        <v>#DIV/0!</v>
      </c>
      <c r="RLO51" s="1436" t="e">
        <f t="shared" si="194"/>
        <v>#DIV/0!</v>
      </c>
      <c r="RLP51" s="1436" t="e">
        <f t="shared" si="194"/>
        <v>#DIV/0!</v>
      </c>
      <c r="RLQ51" s="1436" t="e">
        <f t="shared" si="194"/>
        <v>#DIV/0!</v>
      </c>
      <c r="RLR51" s="1436" t="e">
        <f t="shared" si="194"/>
        <v>#DIV/0!</v>
      </c>
      <c r="RLS51" s="1436" t="e">
        <f t="shared" si="194"/>
        <v>#DIV/0!</v>
      </c>
      <c r="RLT51" s="1436" t="e">
        <f t="shared" si="194"/>
        <v>#DIV/0!</v>
      </c>
      <c r="RLU51" s="1436" t="e">
        <f t="shared" ref="RLU51:ROF51" si="195">+AVERAGE(RLP52:RLT52)</f>
        <v>#DIV/0!</v>
      </c>
      <c r="RLV51" s="1436" t="e">
        <f t="shared" si="195"/>
        <v>#DIV/0!</v>
      </c>
      <c r="RLW51" s="1436" t="e">
        <f t="shared" si="195"/>
        <v>#DIV/0!</v>
      </c>
      <c r="RLX51" s="1436" t="e">
        <f t="shared" si="195"/>
        <v>#DIV/0!</v>
      </c>
      <c r="RLY51" s="1436" t="e">
        <f t="shared" si="195"/>
        <v>#DIV/0!</v>
      </c>
      <c r="RLZ51" s="1436" t="e">
        <f t="shared" si="195"/>
        <v>#DIV/0!</v>
      </c>
      <c r="RMA51" s="1436" t="e">
        <f t="shared" si="195"/>
        <v>#DIV/0!</v>
      </c>
      <c r="RMB51" s="1436" t="e">
        <f t="shared" si="195"/>
        <v>#DIV/0!</v>
      </c>
      <c r="RMC51" s="1436" t="e">
        <f t="shared" si="195"/>
        <v>#DIV/0!</v>
      </c>
      <c r="RMD51" s="1436" t="e">
        <f t="shared" si="195"/>
        <v>#DIV/0!</v>
      </c>
      <c r="RME51" s="1436" t="e">
        <f t="shared" si="195"/>
        <v>#DIV/0!</v>
      </c>
      <c r="RMF51" s="1436" t="e">
        <f t="shared" si="195"/>
        <v>#DIV/0!</v>
      </c>
      <c r="RMG51" s="1436" t="e">
        <f t="shared" si="195"/>
        <v>#DIV/0!</v>
      </c>
      <c r="RMH51" s="1436" t="e">
        <f t="shared" si="195"/>
        <v>#DIV/0!</v>
      </c>
      <c r="RMI51" s="1436" t="e">
        <f t="shared" si="195"/>
        <v>#DIV/0!</v>
      </c>
      <c r="RMJ51" s="1436" t="e">
        <f t="shared" si="195"/>
        <v>#DIV/0!</v>
      </c>
      <c r="RMK51" s="1436" t="e">
        <f t="shared" si="195"/>
        <v>#DIV/0!</v>
      </c>
      <c r="RML51" s="1436" t="e">
        <f t="shared" si="195"/>
        <v>#DIV/0!</v>
      </c>
      <c r="RMM51" s="1436" t="e">
        <f t="shared" si="195"/>
        <v>#DIV/0!</v>
      </c>
      <c r="RMN51" s="1436" t="e">
        <f t="shared" si="195"/>
        <v>#DIV/0!</v>
      </c>
      <c r="RMO51" s="1436" t="e">
        <f t="shared" si="195"/>
        <v>#DIV/0!</v>
      </c>
      <c r="RMP51" s="1436" t="e">
        <f t="shared" si="195"/>
        <v>#DIV/0!</v>
      </c>
      <c r="RMQ51" s="1436" t="e">
        <f t="shared" si="195"/>
        <v>#DIV/0!</v>
      </c>
      <c r="RMR51" s="1436" t="e">
        <f t="shared" si="195"/>
        <v>#DIV/0!</v>
      </c>
      <c r="RMS51" s="1436" t="e">
        <f t="shared" si="195"/>
        <v>#DIV/0!</v>
      </c>
      <c r="RMT51" s="1436" t="e">
        <f t="shared" si="195"/>
        <v>#DIV/0!</v>
      </c>
      <c r="RMU51" s="1436" t="e">
        <f t="shared" si="195"/>
        <v>#DIV/0!</v>
      </c>
      <c r="RMV51" s="1436" t="e">
        <f t="shared" si="195"/>
        <v>#DIV/0!</v>
      </c>
      <c r="RMW51" s="1436" t="e">
        <f t="shared" si="195"/>
        <v>#DIV/0!</v>
      </c>
      <c r="RMX51" s="1436" t="e">
        <f t="shared" si="195"/>
        <v>#DIV/0!</v>
      </c>
      <c r="RMY51" s="1436" t="e">
        <f t="shared" si="195"/>
        <v>#DIV/0!</v>
      </c>
      <c r="RMZ51" s="1436" t="e">
        <f t="shared" si="195"/>
        <v>#DIV/0!</v>
      </c>
      <c r="RNA51" s="1436" t="e">
        <f t="shared" si="195"/>
        <v>#DIV/0!</v>
      </c>
      <c r="RNB51" s="1436" t="e">
        <f t="shared" si="195"/>
        <v>#DIV/0!</v>
      </c>
      <c r="RNC51" s="1436" t="e">
        <f t="shared" si="195"/>
        <v>#DIV/0!</v>
      </c>
      <c r="RND51" s="1436" t="e">
        <f t="shared" si="195"/>
        <v>#DIV/0!</v>
      </c>
      <c r="RNE51" s="1436" t="e">
        <f t="shared" si="195"/>
        <v>#DIV/0!</v>
      </c>
      <c r="RNF51" s="1436" t="e">
        <f t="shared" si="195"/>
        <v>#DIV/0!</v>
      </c>
      <c r="RNG51" s="1436" t="e">
        <f t="shared" si="195"/>
        <v>#DIV/0!</v>
      </c>
      <c r="RNH51" s="1436" t="e">
        <f t="shared" si="195"/>
        <v>#DIV/0!</v>
      </c>
      <c r="RNI51" s="1436" t="e">
        <f t="shared" si="195"/>
        <v>#DIV/0!</v>
      </c>
      <c r="RNJ51" s="1436" t="e">
        <f t="shared" si="195"/>
        <v>#DIV/0!</v>
      </c>
      <c r="RNK51" s="1436" t="e">
        <f t="shared" si="195"/>
        <v>#DIV/0!</v>
      </c>
      <c r="RNL51" s="1436" t="e">
        <f t="shared" si="195"/>
        <v>#DIV/0!</v>
      </c>
      <c r="RNM51" s="1436" t="e">
        <f t="shared" si="195"/>
        <v>#DIV/0!</v>
      </c>
      <c r="RNN51" s="1436" t="e">
        <f t="shared" si="195"/>
        <v>#DIV/0!</v>
      </c>
      <c r="RNO51" s="1436" t="e">
        <f t="shared" si="195"/>
        <v>#DIV/0!</v>
      </c>
      <c r="RNP51" s="1436" t="e">
        <f t="shared" si="195"/>
        <v>#DIV/0!</v>
      </c>
      <c r="RNQ51" s="1436" t="e">
        <f t="shared" si="195"/>
        <v>#DIV/0!</v>
      </c>
      <c r="RNR51" s="1436" t="e">
        <f t="shared" si="195"/>
        <v>#DIV/0!</v>
      </c>
      <c r="RNS51" s="1436" t="e">
        <f t="shared" si="195"/>
        <v>#DIV/0!</v>
      </c>
      <c r="RNT51" s="1436" t="e">
        <f t="shared" si="195"/>
        <v>#DIV/0!</v>
      </c>
      <c r="RNU51" s="1436" t="e">
        <f t="shared" si="195"/>
        <v>#DIV/0!</v>
      </c>
      <c r="RNV51" s="1436" t="e">
        <f t="shared" si="195"/>
        <v>#DIV/0!</v>
      </c>
      <c r="RNW51" s="1436" t="e">
        <f t="shared" si="195"/>
        <v>#DIV/0!</v>
      </c>
      <c r="RNX51" s="1436" t="e">
        <f t="shared" si="195"/>
        <v>#DIV/0!</v>
      </c>
      <c r="RNY51" s="1436" t="e">
        <f t="shared" si="195"/>
        <v>#DIV/0!</v>
      </c>
      <c r="RNZ51" s="1436" t="e">
        <f t="shared" si="195"/>
        <v>#DIV/0!</v>
      </c>
      <c r="ROA51" s="1436" t="e">
        <f t="shared" si="195"/>
        <v>#DIV/0!</v>
      </c>
      <c r="ROB51" s="1436" t="e">
        <f t="shared" si="195"/>
        <v>#DIV/0!</v>
      </c>
      <c r="ROC51" s="1436" t="e">
        <f t="shared" si="195"/>
        <v>#DIV/0!</v>
      </c>
      <c r="ROD51" s="1436" t="e">
        <f t="shared" si="195"/>
        <v>#DIV/0!</v>
      </c>
      <c r="ROE51" s="1436" t="e">
        <f t="shared" si="195"/>
        <v>#DIV/0!</v>
      </c>
      <c r="ROF51" s="1436" t="e">
        <f t="shared" si="195"/>
        <v>#DIV/0!</v>
      </c>
      <c r="ROG51" s="1436" t="e">
        <f t="shared" ref="ROG51:RQR51" si="196">+AVERAGE(ROB52:ROF52)</f>
        <v>#DIV/0!</v>
      </c>
      <c r="ROH51" s="1436" t="e">
        <f t="shared" si="196"/>
        <v>#DIV/0!</v>
      </c>
      <c r="ROI51" s="1436" t="e">
        <f t="shared" si="196"/>
        <v>#DIV/0!</v>
      </c>
      <c r="ROJ51" s="1436" t="e">
        <f t="shared" si="196"/>
        <v>#DIV/0!</v>
      </c>
      <c r="ROK51" s="1436" t="e">
        <f t="shared" si="196"/>
        <v>#DIV/0!</v>
      </c>
      <c r="ROL51" s="1436" t="e">
        <f t="shared" si="196"/>
        <v>#DIV/0!</v>
      </c>
      <c r="ROM51" s="1436" t="e">
        <f t="shared" si="196"/>
        <v>#DIV/0!</v>
      </c>
      <c r="RON51" s="1436" t="e">
        <f t="shared" si="196"/>
        <v>#DIV/0!</v>
      </c>
      <c r="ROO51" s="1436" t="e">
        <f t="shared" si="196"/>
        <v>#DIV/0!</v>
      </c>
      <c r="ROP51" s="1436" t="e">
        <f t="shared" si="196"/>
        <v>#DIV/0!</v>
      </c>
      <c r="ROQ51" s="1436" t="e">
        <f t="shared" si="196"/>
        <v>#DIV/0!</v>
      </c>
      <c r="ROR51" s="1436" t="e">
        <f t="shared" si="196"/>
        <v>#DIV/0!</v>
      </c>
      <c r="ROS51" s="1436" t="e">
        <f t="shared" si="196"/>
        <v>#DIV/0!</v>
      </c>
      <c r="ROT51" s="1436" t="e">
        <f t="shared" si="196"/>
        <v>#DIV/0!</v>
      </c>
      <c r="ROU51" s="1436" t="e">
        <f t="shared" si="196"/>
        <v>#DIV/0!</v>
      </c>
      <c r="ROV51" s="1436" t="e">
        <f t="shared" si="196"/>
        <v>#DIV/0!</v>
      </c>
      <c r="ROW51" s="1436" t="e">
        <f t="shared" si="196"/>
        <v>#DIV/0!</v>
      </c>
      <c r="ROX51" s="1436" t="e">
        <f t="shared" si="196"/>
        <v>#DIV/0!</v>
      </c>
      <c r="ROY51" s="1436" t="e">
        <f t="shared" si="196"/>
        <v>#DIV/0!</v>
      </c>
      <c r="ROZ51" s="1436" t="e">
        <f t="shared" si="196"/>
        <v>#DIV/0!</v>
      </c>
      <c r="RPA51" s="1436" t="e">
        <f t="shared" si="196"/>
        <v>#DIV/0!</v>
      </c>
      <c r="RPB51" s="1436" t="e">
        <f t="shared" si="196"/>
        <v>#DIV/0!</v>
      </c>
      <c r="RPC51" s="1436" t="e">
        <f t="shared" si="196"/>
        <v>#DIV/0!</v>
      </c>
      <c r="RPD51" s="1436" t="e">
        <f t="shared" si="196"/>
        <v>#DIV/0!</v>
      </c>
      <c r="RPE51" s="1436" t="e">
        <f t="shared" si="196"/>
        <v>#DIV/0!</v>
      </c>
      <c r="RPF51" s="1436" t="e">
        <f t="shared" si="196"/>
        <v>#DIV/0!</v>
      </c>
      <c r="RPG51" s="1436" t="e">
        <f t="shared" si="196"/>
        <v>#DIV/0!</v>
      </c>
      <c r="RPH51" s="1436" t="e">
        <f t="shared" si="196"/>
        <v>#DIV/0!</v>
      </c>
      <c r="RPI51" s="1436" t="e">
        <f t="shared" si="196"/>
        <v>#DIV/0!</v>
      </c>
      <c r="RPJ51" s="1436" t="e">
        <f t="shared" si="196"/>
        <v>#DIV/0!</v>
      </c>
      <c r="RPK51" s="1436" t="e">
        <f t="shared" si="196"/>
        <v>#DIV/0!</v>
      </c>
      <c r="RPL51" s="1436" t="e">
        <f t="shared" si="196"/>
        <v>#DIV/0!</v>
      </c>
      <c r="RPM51" s="1436" t="e">
        <f t="shared" si="196"/>
        <v>#DIV/0!</v>
      </c>
      <c r="RPN51" s="1436" t="e">
        <f t="shared" si="196"/>
        <v>#DIV/0!</v>
      </c>
      <c r="RPO51" s="1436" t="e">
        <f t="shared" si="196"/>
        <v>#DIV/0!</v>
      </c>
      <c r="RPP51" s="1436" t="e">
        <f t="shared" si="196"/>
        <v>#DIV/0!</v>
      </c>
      <c r="RPQ51" s="1436" t="e">
        <f t="shared" si="196"/>
        <v>#DIV/0!</v>
      </c>
      <c r="RPR51" s="1436" t="e">
        <f t="shared" si="196"/>
        <v>#DIV/0!</v>
      </c>
      <c r="RPS51" s="1436" t="e">
        <f t="shared" si="196"/>
        <v>#DIV/0!</v>
      </c>
      <c r="RPT51" s="1436" t="e">
        <f t="shared" si="196"/>
        <v>#DIV/0!</v>
      </c>
      <c r="RPU51" s="1436" t="e">
        <f t="shared" si="196"/>
        <v>#DIV/0!</v>
      </c>
      <c r="RPV51" s="1436" t="e">
        <f t="shared" si="196"/>
        <v>#DIV/0!</v>
      </c>
      <c r="RPW51" s="1436" t="e">
        <f t="shared" si="196"/>
        <v>#DIV/0!</v>
      </c>
      <c r="RPX51" s="1436" t="e">
        <f t="shared" si="196"/>
        <v>#DIV/0!</v>
      </c>
      <c r="RPY51" s="1436" t="e">
        <f t="shared" si="196"/>
        <v>#DIV/0!</v>
      </c>
      <c r="RPZ51" s="1436" t="e">
        <f t="shared" si="196"/>
        <v>#DIV/0!</v>
      </c>
      <c r="RQA51" s="1436" t="e">
        <f t="shared" si="196"/>
        <v>#DIV/0!</v>
      </c>
      <c r="RQB51" s="1436" t="e">
        <f t="shared" si="196"/>
        <v>#DIV/0!</v>
      </c>
      <c r="RQC51" s="1436" t="e">
        <f t="shared" si="196"/>
        <v>#DIV/0!</v>
      </c>
      <c r="RQD51" s="1436" t="e">
        <f t="shared" si="196"/>
        <v>#DIV/0!</v>
      </c>
      <c r="RQE51" s="1436" t="e">
        <f t="shared" si="196"/>
        <v>#DIV/0!</v>
      </c>
      <c r="RQF51" s="1436" t="e">
        <f t="shared" si="196"/>
        <v>#DIV/0!</v>
      </c>
      <c r="RQG51" s="1436" t="e">
        <f t="shared" si="196"/>
        <v>#DIV/0!</v>
      </c>
      <c r="RQH51" s="1436" t="e">
        <f t="shared" si="196"/>
        <v>#DIV/0!</v>
      </c>
      <c r="RQI51" s="1436" t="e">
        <f t="shared" si="196"/>
        <v>#DIV/0!</v>
      </c>
      <c r="RQJ51" s="1436" t="e">
        <f t="shared" si="196"/>
        <v>#DIV/0!</v>
      </c>
      <c r="RQK51" s="1436" t="e">
        <f t="shared" si="196"/>
        <v>#DIV/0!</v>
      </c>
      <c r="RQL51" s="1436" t="e">
        <f t="shared" si="196"/>
        <v>#DIV/0!</v>
      </c>
      <c r="RQM51" s="1436" t="e">
        <f t="shared" si="196"/>
        <v>#DIV/0!</v>
      </c>
      <c r="RQN51" s="1436" t="e">
        <f t="shared" si="196"/>
        <v>#DIV/0!</v>
      </c>
      <c r="RQO51" s="1436" t="e">
        <f t="shared" si="196"/>
        <v>#DIV/0!</v>
      </c>
      <c r="RQP51" s="1436" t="e">
        <f t="shared" si="196"/>
        <v>#DIV/0!</v>
      </c>
      <c r="RQQ51" s="1436" t="e">
        <f t="shared" si="196"/>
        <v>#DIV/0!</v>
      </c>
      <c r="RQR51" s="1436" t="e">
        <f t="shared" si="196"/>
        <v>#DIV/0!</v>
      </c>
      <c r="RQS51" s="1436" t="e">
        <f t="shared" ref="RQS51:RTD51" si="197">+AVERAGE(RQN52:RQR52)</f>
        <v>#DIV/0!</v>
      </c>
      <c r="RQT51" s="1436" t="e">
        <f t="shared" si="197"/>
        <v>#DIV/0!</v>
      </c>
      <c r="RQU51" s="1436" t="e">
        <f t="shared" si="197"/>
        <v>#DIV/0!</v>
      </c>
      <c r="RQV51" s="1436" t="e">
        <f t="shared" si="197"/>
        <v>#DIV/0!</v>
      </c>
      <c r="RQW51" s="1436" t="e">
        <f t="shared" si="197"/>
        <v>#DIV/0!</v>
      </c>
      <c r="RQX51" s="1436" t="e">
        <f t="shared" si="197"/>
        <v>#DIV/0!</v>
      </c>
      <c r="RQY51" s="1436" t="e">
        <f t="shared" si="197"/>
        <v>#DIV/0!</v>
      </c>
      <c r="RQZ51" s="1436" t="e">
        <f t="shared" si="197"/>
        <v>#DIV/0!</v>
      </c>
      <c r="RRA51" s="1436" t="e">
        <f t="shared" si="197"/>
        <v>#DIV/0!</v>
      </c>
      <c r="RRB51" s="1436" t="e">
        <f t="shared" si="197"/>
        <v>#DIV/0!</v>
      </c>
      <c r="RRC51" s="1436" t="e">
        <f t="shared" si="197"/>
        <v>#DIV/0!</v>
      </c>
      <c r="RRD51" s="1436" t="e">
        <f t="shared" si="197"/>
        <v>#DIV/0!</v>
      </c>
      <c r="RRE51" s="1436" t="e">
        <f t="shared" si="197"/>
        <v>#DIV/0!</v>
      </c>
      <c r="RRF51" s="1436" t="e">
        <f t="shared" si="197"/>
        <v>#DIV/0!</v>
      </c>
      <c r="RRG51" s="1436" t="e">
        <f t="shared" si="197"/>
        <v>#DIV/0!</v>
      </c>
      <c r="RRH51" s="1436" t="e">
        <f t="shared" si="197"/>
        <v>#DIV/0!</v>
      </c>
      <c r="RRI51" s="1436" t="e">
        <f t="shared" si="197"/>
        <v>#DIV/0!</v>
      </c>
      <c r="RRJ51" s="1436" t="e">
        <f t="shared" si="197"/>
        <v>#DIV/0!</v>
      </c>
      <c r="RRK51" s="1436" t="e">
        <f t="shared" si="197"/>
        <v>#DIV/0!</v>
      </c>
      <c r="RRL51" s="1436" t="e">
        <f t="shared" si="197"/>
        <v>#DIV/0!</v>
      </c>
      <c r="RRM51" s="1436" t="e">
        <f t="shared" si="197"/>
        <v>#DIV/0!</v>
      </c>
      <c r="RRN51" s="1436" t="e">
        <f t="shared" si="197"/>
        <v>#DIV/0!</v>
      </c>
      <c r="RRO51" s="1436" t="e">
        <f t="shared" si="197"/>
        <v>#DIV/0!</v>
      </c>
      <c r="RRP51" s="1436" t="e">
        <f t="shared" si="197"/>
        <v>#DIV/0!</v>
      </c>
      <c r="RRQ51" s="1436" t="e">
        <f t="shared" si="197"/>
        <v>#DIV/0!</v>
      </c>
      <c r="RRR51" s="1436" t="e">
        <f t="shared" si="197"/>
        <v>#DIV/0!</v>
      </c>
      <c r="RRS51" s="1436" t="e">
        <f t="shared" si="197"/>
        <v>#DIV/0!</v>
      </c>
      <c r="RRT51" s="1436" t="e">
        <f t="shared" si="197"/>
        <v>#DIV/0!</v>
      </c>
      <c r="RRU51" s="1436" t="e">
        <f t="shared" si="197"/>
        <v>#DIV/0!</v>
      </c>
      <c r="RRV51" s="1436" t="e">
        <f t="shared" si="197"/>
        <v>#DIV/0!</v>
      </c>
      <c r="RRW51" s="1436" t="e">
        <f t="shared" si="197"/>
        <v>#DIV/0!</v>
      </c>
      <c r="RRX51" s="1436" t="e">
        <f t="shared" si="197"/>
        <v>#DIV/0!</v>
      </c>
      <c r="RRY51" s="1436" t="e">
        <f t="shared" si="197"/>
        <v>#DIV/0!</v>
      </c>
      <c r="RRZ51" s="1436" t="e">
        <f t="shared" si="197"/>
        <v>#DIV/0!</v>
      </c>
      <c r="RSA51" s="1436" t="e">
        <f t="shared" si="197"/>
        <v>#DIV/0!</v>
      </c>
      <c r="RSB51" s="1436" t="e">
        <f t="shared" si="197"/>
        <v>#DIV/0!</v>
      </c>
      <c r="RSC51" s="1436" t="e">
        <f t="shared" si="197"/>
        <v>#DIV/0!</v>
      </c>
      <c r="RSD51" s="1436" t="e">
        <f t="shared" si="197"/>
        <v>#DIV/0!</v>
      </c>
      <c r="RSE51" s="1436" t="e">
        <f t="shared" si="197"/>
        <v>#DIV/0!</v>
      </c>
      <c r="RSF51" s="1436" t="e">
        <f t="shared" si="197"/>
        <v>#DIV/0!</v>
      </c>
      <c r="RSG51" s="1436" t="e">
        <f t="shared" si="197"/>
        <v>#DIV/0!</v>
      </c>
      <c r="RSH51" s="1436" t="e">
        <f t="shared" si="197"/>
        <v>#DIV/0!</v>
      </c>
      <c r="RSI51" s="1436" t="e">
        <f t="shared" si="197"/>
        <v>#DIV/0!</v>
      </c>
      <c r="RSJ51" s="1436" t="e">
        <f t="shared" si="197"/>
        <v>#DIV/0!</v>
      </c>
      <c r="RSK51" s="1436" t="e">
        <f t="shared" si="197"/>
        <v>#DIV/0!</v>
      </c>
      <c r="RSL51" s="1436" t="e">
        <f t="shared" si="197"/>
        <v>#DIV/0!</v>
      </c>
      <c r="RSM51" s="1436" t="e">
        <f t="shared" si="197"/>
        <v>#DIV/0!</v>
      </c>
      <c r="RSN51" s="1436" t="e">
        <f t="shared" si="197"/>
        <v>#DIV/0!</v>
      </c>
      <c r="RSO51" s="1436" t="e">
        <f t="shared" si="197"/>
        <v>#DIV/0!</v>
      </c>
      <c r="RSP51" s="1436" t="e">
        <f t="shared" si="197"/>
        <v>#DIV/0!</v>
      </c>
      <c r="RSQ51" s="1436" t="e">
        <f t="shared" si="197"/>
        <v>#DIV/0!</v>
      </c>
      <c r="RSR51" s="1436" t="e">
        <f t="shared" si="197"/>
        <v>#DIV/0!</v>
      </c>
      <c r="RSS51" s="1436" t="e">
        <f t="shared" si="197"/>
        <v>#DIV/0!</v>
      </c>
      <c r="RST51" s="1436" t="e">
        <f t="shared" si="197"/>
        <v>#DIV/0!</v>
      </c>
      <c r="RSU51" s="1436" t="e">
        <f t="shared" si="197"/>
        <v>#DIV/0!</v>
      </c>
      <c r="RSV51" s="1436" t="e">
        <f t="shared" si="197"/>
        <v>#DIV/0!</v>
      </c>
      <c r="RSW51" s="1436" t="e">
        <f t="shared" si="197"/>
        <v>#DIV/0!</v>
      </c>
      <c r="RSX51" s="1436" t="e">
        <f t="shared" si="197"/>
        <v>#DIV/0!</v>
      </c>
      <c r="RSY51" s="1436" t="e">
        <f t="shared" si="197"/>
        <v>#DIV/0!</v>
      </c>
      <c r="RSZ51" s="1436" t="e">
        <f t="shared" si="197"/>
        <v>#DIV/0!</v>
      </c>
      <c r="RTA51" s="1436" t="e">
        <f t="shared" si="197"/>
        <v>#DIV/0!</v>
      </c>
      <c r="RTB51" s="1436" t="e">
        <f t="shared" si="197"/>
        <v>#DIV/0!</v>
      </c>
      <c r="RTC51" s="1436" t="e">
        <f t="shared" si="197"/>
        <v>#DIV/0!</v>
      </c>
      <c r="RTD51" s="1436" t="e">
        <f t="shared" si="197"/>
        <v>#DIV/0!</v>
      </c>
      <c r="RTE51" s="1436" t="e">
        <f t="shared" ref="RTE51:RVP51" si="198">+AVERAGE(RSZ52:RTD52)</f>
        <v>#DIV/0!</v>
      </c>
      <c r="RTF51" s="1436" t="e">
        <f t="shared" si="198"/>
        <v>#DIV/0!</v>
      </c>
      <c r="RTG51" s="1436" t="e">
        <f t="shared" si="198"/>
        <v>#DIV/0!</v>
      </c>
      <c r="RTH51" s="1436" t="e">
        <f t="shared" si="198"/>
        <v>#DIV/0!</v>
      </c>
      <c r="RTI51" s="1436" t="e">
        <f t="shared" si="198"/>
        <v>#DIV/0!</v>
      </c>
      <c r="RTJ51" s="1436" t="e">
        <f t="shared" si="198"/>
        <v>#DIV/0!</v>
      </c>
      <c r="RTK51" s="1436" t="e">
        <f t="shared" si="198"/>
        <v>#DIV/0!</v>
      </c>
      <c r="RTL51" s="1436" t="e">
        <f t="shared" si="198"/>
        <v>#DIV/0!</v>
      </c>
      <c r="RTM51" s="1436" t="e">
        <f t="shared" si="198"/>
        <v>#DIV/0!</v>
      </c>
      <c r="RTN51" s="1436" t="e">
        <f t="shared" si="198"/>
        <v>#DIV/0!</v>
      </c>
      <c r="RTO51" s="1436" t="e">
        <f t="shared" si="198"/>
        <v>#DIV/0!</v>
      </c>
      <c r="RTP51" s="1436" t="e">
        <f t="shared" si="198"/>
        <v>#DIV/0!</v>
      </c>
      <c r="RTQ51" s="1436" t="e">
        <f t="shared" si="198"/>
        <v>#DIV/0!</v>
      </c>
      <c r="RTR51" s="1436" t="e">
        <f t="shared" si="198"/>
        <v>#DIV/0!</v>
      </c>
      <c r="RTS51" s="1436" t="e">
        <f t="shared" si="198"/>
        <v>#DIV/0!</v>
      </c>
      <c r="RTT51" s="1436" t="e">
        <f t="shared" si="198"/>
        <v>#DIV/0!</v>
      </c>
      <c r="RTU51" s="1436" t="e">
        <f t="shared" si="198"/>
        <v>#DIV/0!</v>
      </c>
      <c r="RTV51" s="1436" t="e">
        <f t="shared" si="198"/>
        <v>#DIV/0!</v>
      </c>
      <c r="RTW51" s="1436" t="e">
        <f t="shared" si="198"/>
        <v>#DIV/0!</v>
      </c>
      <c r="RTX51" s="1436" t="e">
        <f t="shared" si="198"/>
        <v>#DIV/0!</v>
      </c>
      <c r="RTY51" s="1436" t="e">
        <f t="shared" si="198"/>
        <v>#DIV/0!</v>
      </c>
      <c r="RTZ51" s="1436" t="e">
        <f t="shared" si="198"/>
        <v>#DIV/0!</v>
      </c>
      <c r="RUA51" s="1436" t="e">
        <f t="shared" si="198"/>
        <v>#DIV/0!</v>
      </c>
      <c r="RUB51" s="1436" t="e">
        <f t="shared" si="198"/>
        <v>#DIV/0!</v>
      </c>
      <c r="RUC51" s="1436" t="e">
        <f t="shared" si="198"/>
        <v>#DIV/0!</v>
      </c>
      <c r="RUD51" s="1436" t="e">
        <f t="shared" si="198"/>
        <v>#DIV/0!</v>
      </c>
      <c r="RUE51" s="1436" t="e">
        <f t="shared" si="198"/>
        <v>#DIV/0!</v>
      </c>
      <c r="RUF51" s="1436" t="e">
        <f t="shared" si="198"/>
        <v>#DIV/0!</v>
      </c>
      <c r="RUG51" s="1436" t="e">
        <f t="shared" si="198"/>
        <v>#DIV/0!</v>
      </c>
      <c r="RUH51" s="1436" t="e">
        <f t="shared" si="198"/>
        <v>#DIV/0!</v>
      </c>
      <c r="RUI51" s="1436" t="e">
        <f t="shared" si="198"/>
        <v>#DIV/0!</v>
      </c>
      <c r="RUJ51" s="1436" t="e">
        <f t="shared" si="198"/>
        <v>#DIV/0!</v>
      </c>
      <c r="RUK51" s="1436" t="e">
        <f t="shared" si="198"/>
        <v>#DIV/0!</v>
      </c>
      <c r="RUL51" s="1436" t="e">
        <f t="shared" si="198"/>
        <v>#DIV/0!</v>
      </c>
      <c r="RUM51" s="1436" t="e">
        <f t="shared" si="198"/>
        <v>#DIV/0!</v>
      </c>
      <c r="RUN51" s="1436" t="e">
        <f t="shared" si="198"/>
        <v>#DIV/0!</v>
      </c>
      <c r="RUO51" s="1436" t="e">
        <f t="shared" si="198"/>
        <v>#DIV/0!</v>
      </c>
      <c r="RUP51" s="1436" t="e">
        <f t="shared" si="198"/>
        <v>#DIV/0!</v>
      </c>
      <c r="RUQ51" s="1436" t="e">
        <f t="shared" si="198"/>
        <v>#DIV/0!</v>
      </c>
      <c r="RUR51" s="1436" t="e">
        <f t="shared" si="198"/>
        <v>#DIV/0!</v>
      </c>
      <c r="RUS51" s="1436" t="e">
        <f t="shared" si="198"/>
        <v>#DIV/0!</v>
      </c>
      <c r="RUT51" s="1436" t="e">
        <f t="shared" si="198"/>
        <v>#DIV/0!</v>
      </c>
      <c r="RUU51" s="1436" t="e">
        <f t="shared" si="198"/>
        <v>#DIV/0!</v>
      </c>
      <c r="RUV51" s="1436" t="e">
        <f t="shared" si="198"/>
        <v>#DIV/0!</v>
      </c>
      <c r="RUW51" s="1436" t="e">
        <f t="shared" si="198"/>
        <v>#DIV/0!</v>
      </c>
      <c r="RUX51" s="1436" t="e">
        <f t="shared" si="198"/>
        <v>#DIV/0!</v>
      </c>
      <c r="RUY51" s="1436" t="e">
        <f t="shared" si="198"/>
        <v>#DIV/0!</v>
      </c>
      <c r="RUZ51" s="1436" t="e">
        <f t="shared" si="198"/>
        <v>#DIV/0!</v>
      </c>
      <c r="RVA51" s="1436" t="e">
        <f t="shared" si="198"/>
        <v>#DIV/0!</v>
      </c>
      <c r="RVB51" s="1436" t="e">
        <f t="shared" si="198"/>
        <v>#DIV/0!</v>
      </c>
      <c r="RVC51" s="1436" t="e">
        <f t="shared" si="198"/>
        <v>#DIV/0!</v>
      </c>
      <c r="RVD51" s="1436" t="e">
        <f t="shared" si="198"/>
        <v>#DIV/0!</v>
      </c>
      <c r="RVE51" s="1436" t="e">
        <f t="shared" si="198"/>
        <v>#DIV/0!</v>
      </c>
      <c r="RVF51" s="1436" t="e">
        <f t="shared" si="198"/>
        <v>#DIV/0!</v>
      </c>
      <c r="RVG51" s="1436" t="e">
        <f t="shared" si="198"/>
        <v>#DIV/0!</v>
      </c>
      <c r="RVH51" s="1436" t="e">
        <f t="shared" si="198"/>
        <v>#DIV/0!</v>
      </c>
      <c r="RVI51" s="1436" t="e">
        <f t="shared" si="198"/>
        <v>#DIV/0!</v>
      </c>
      <c r="RVJ51" s="1436" t="e">
        <f t="shared" si="198"/>
        <v>#DIV/0!</v>
      </c>
      <c r="RVK51" s="1436" t="e">
        <f t="shared" si="198"/>
        <v>#DIV/0!</v>
      </c>
      <c r="RVL51" s="1436" t="e">
        <f t="shared" si="198"/>
        <v>#DIV/0!</v>
      </c>
      <c r="RVM51" s="1436" t="e">
        <f t="shared" si="198"/>
        <v>#DIV/0!</v>
      </c>
      <c r="RVN51" s="1436" t="e">
        <f t="shared" si="198"/>
        <v>#DIV/0!</v>
      </c>
      <c r="RVO51" s="1436" t="e">
        <f t="shared" si="198"/>
        <v>#DIV/0!</v>
      </c>
      <c r="RVP51" s="1436" t="e">
        <f t="shared" si="198"/>
        <v>#DIV/0!</v>
      </c>
      <c r="RVQ51" s="1436" t="e">
        <f t="shared" ref="RVQ51:RYB51" si="199">+AVERAGE(RVL52:RVP52)</f>
        <v>#DIV/0!</v>
      </c>
      <c r="RVR51" s="1436" t="e">
        <f t="shared" si="199"/>
        <v>#DIV/0!</v>
      </c>
      <c r="RVS51" s="1436" t="e">
        <f t="shared" si="199"/>
        <v>#DIV/0!</v>
      </c>
      <c r="RVT51" s="1436" t="e">
        <f t="shared" si="199"/>
        <v>#DIV/0!</v>
      </c>
      <c r="RVU51" s="1436" t="e">
        <f t="shared" si="199"/>
        <v>#DIV/0!</v>
      </c>
      <c r="RVV51" s="1436" t="e">
        <f t="shared" si="199"/>
        <v>#DIV/0!</v>
      </c>
      <c r="RVW51" s="1436" t="e">
        <f t="shared" si="199"/>
        <v>#DIV/0!</v>
      </c>
      <c r="RVX51" s="1436" t="e">
        <f t="shared" si="199"/>
        <v>#DIV/0!</v>
      </c>
      <c r="RVY51" s="1436" t="e">
        <f t="shared" si="199"/>
        <v>#DIV/0!</v>
      </c>
      <c r="RVZ51" s="1436" t="e">
        <f t="shared" si="199"/>
        <v>#DIV/0!</v>
      </c>
      <c r="RWA51" s="1436" t="e">
        <f t="shared" si="199"/>
        <v>#DIV/0!</v>
      </c>
      <c r="RWB51" s="1436" t="e">
        <f t="shared" si="199"/>
        <v>#DIV/0!</v>
      </c>
      <c r="RWC51" s="1436" t="e">
        <f t="shared" si="199"/>
        <v>#DIV/0!</v>
      </c>
      <c r="RWD51" s="1436" t="e">
        <f t="shared" si="199"/>
        <v>#DIV/0!</v>
      </c>
      <c r="RWE51" s="1436" t="e">
        <f t="shared" si="199"/>
        <v>#DIV/0!</v>
      </c>
      <c r="RWF51" s="1436" t="e">
        <f t="shared" si="199"/>
        <v>#DIV/0!</v>
      </c>
      <c r="RWG51" s="1436" t="e">
        <f t="shared" si="199"/>
        <v>#DIV/0!</v>
      </c>
      <c r="RWH51" s="1436" t="e">
        <f t="shared" si="199"/>
        <v>#DIV/0!</v>
      </c>
      <c r="RWI51" s="1436" t="e">
        <f t="shared" si="199"/>
        <v>#DIV/0!</v>
      </c>
      <c r="RWJ51" s="1436" t="e">
        <f t="shared" si="199"/>
        <v>#DIV/0!</v>
      </c>
      <c r="RWK51" s="1436" t="e">
        <f t="shared" si="199"/>
        <v>#DIV/0!</v>
      </c>
      <c r="RWL51" s="1436" t="e">
        <f t="shared" si="199"/>
        <v>#DIV/0!</v>
      </c>
      <c r="RWM51" s="1436" t="e">
        <f t="shared" si="199"/>
        <v>#DIV/0!</v>
      </c>
      <c r="RWN51" s="1436" t="e">
        <f t="shared" si="199"/>
        <v>#DIV/0!</v>
      </c>
      <c r="RWO51" s="1436" t="e">
        <f t="shared" si="199"/>
        <v>#DIV/0!</v>
      </c>
      <c r="RWP51" s="1436" t="e">
        <f t="shared" si="199"/>
        <v>#DIV/0!</v>
      </c>
      <c r="RWQ51" s="1436" t="e">
        <f t="shared" si="199"/>
        <v>#DIV/0!</v>
      </c>
      <c r="RWR51" s="1436" t="e">
        <f t="shared" si="199"/>
        <v>#DIV/0!</v>
      </c>
      <c r="RWS51" s="1436" t="e">
        <f t="shared" si="199"/>
        <v>#DIV/0!</v>
      </c>
      <c r="RWT51" s="1436" t="e">
        <f t="shared" si="199"/>
        <v>#DIV/0!</v>
      </c>
      <c r="RWU51" s="1436" t="e">
        <f t="shared" si="199"/>
        <v>#DIV/0!</v>
      </c>
      <c r="RWV51" s="1436" t="e">
        <f t="shared" si="199"/>
        <v>#DIV/0!</v>
      </c>
      <c r="RWW51" s="1436" t="e">
        <f t="shared" si="199"/>
        <v>#DIV/0!</v>
      </c>
      <c r="RWX51" s="1436" t="e">
        <f t="shared" si="199"/>
        <v>#DIV/0!</v>
      </c>
      <c r="RWY51" s="1436" t="e">
        <f t="shared" si="199"/>
        <v>#DIV/0!</v>
      </c>
      <c r="RWZ51" s="1436" t="e">
        <f t="shared" si="199"/>
        <v>#DIV/0!</v>
      </c>
      <c r="RXA51" s="1436" t="e">
        <f t="shared" si="199"/>
        <v>#DIV/0!</v>
      </c>
      <c r="RXB51" s="1436" t="e">
        <f t="shared" si="199"/>
        <v>#DIV/0!</v>
      </c>
      <c r="RXC51" s="1436" t="e">
        <f t="shared" si="199"/>
        <v>#DIV/0!</v>
      </c>
      <c r="RXD51" s="1436" t="e">
        <f t="shared" si="199"/>
        <v>#DIV/0!</v>
      </c>
      <c r="RXE51" s="1436" t="e">
        <f t="shared" si="199"/>
        <v>#DIV/0!</v>
      </c>
      <c r="RXF51" s="1436" t="e">
        <f t="shared" si="199"/>
        <v>#DIV/0!</v>
      </c>
      <c r="RXG51" s="1436" t="e">
        <f t="shared" si="199"/>
        <v>#DIV/0!</v>
      </c>
      <c r="RXH51" s="1436" t="e">
        <f t="shared" si="199"/>
        <v>#DIV/0!</v>
      </c>
      <c r="RXI51" s="1436" t="e">
        <f t="shared" si="199"/>
        <v>#DIV/0!</v>
      </c>
      <c r="RXJ51" s="1436" t="e">
        <f t="shared" si="199"/>
        <v>#DIV/0!</v>
      </c>
      <c r="RXK51" s="1436" t="e">
        <f t="shared" si="199"/>
        <v>#DIV/0!</v>
      </c>
      <c r="RXL51" s="1436" t="e">
        <f t="shared" si="199"/>
        <v>#DIV/0!</v>
      </c>
      <c r="RXM51" s="1436" t="e">
        <f t="shared" si="199"/>
        <v>#DIV/0!</v>
      </c>
      <c r="RXN51" s="1436" t="e">
        <f t="shared" si="199"/>
        <v>#DIV/0!</v>
      </c>
      <c r="RXO51" s="1436" t="e">
        <f t="shared" si="199"/>
        <v>#DIV/0!</v>
      </c>
      <c r="RXP51" s="1436" t="e">
        <f t="shared" si="199"/>
        <v>#DIV/0!</v>
      </c>
      <c r="RXQ51" s="1436" t="e">
        <f t="shared" si="199"/>
        <v>#DIV/0!</v>
      </c>
      <c r="RXR51" s="1436" t="e">
        <f t="shared" si="199"/>
        <v>#DIV/0!</v>
      </c>
      <c r="RXS51" s="1436" t="e">
        <f t="shared" si="199"/>
        <v>#DIV/0!</v>
      </c>
      <c r="RXT51" s="1436" t="e">
        <f t="shared" si="199"/>
        <v>#DIV/0!</v>
      </c>
      <c r="RXU51" s="1436" t="e">
        <f t="shared" si="199"/>
        <v>#DIV/0!</v>
      </c>
      <c r="RXV51" s="1436" t="e">
        <f t="shared" si="199"/>
        <v>#DIV/0!</v>
      </c>
      <c r="RXW51" s="1436" t="e">
        <f t="shared" si="199"/>
        <v>#DIV/0!</v>
      </c>
      <c r="RXX51" s="1436" t="e">
        <f t="shared" si="199"/>
        <v>#DIV/0!</v>
      </c>
      <c r="RXY51" s="1436" t="e">
        <f t="shared" si="199"/>
        <v>#DIV/0!</v>
      </c>
      <c r="RXZ51" s="1436" t="e">
        <f t="shared" si="199"/>
        <v>#DIV/0!</v>
      </c>
      <c r="RYA51" s="1436" t="e">
        <f t="shared" si="199"/>
        <v>#DIV/0!</v>
      </c>
      <c r="RYB51" s="1436" t="e">
        <f t="shared" si="199"/>
        <v>#DIV/0!</v>
      </c>
      <c r="RYC51" s="1436" t="e">
        <f t="shared" ref="RYC51:SAN51" si="200">+AVERAGE(RXX52:RYB52)</f>
        <v>#DIV/0!</v>
      </c>
      <c r="RYD51" s="1436" t="e">
        <f t="shared" si="200"/>
        <v>#DIV/0!</v>
      </c>
      <c r="RYE51" s="1436" t="e">
        <f t="shared" si="200"/>
        <v>#DIV/0!</v>
      </c>
      <c r="RYF51" s="1436" t="e">
        <f t="shared" si="200"/>
        <v>#DIV/0!</v>
      </c>
      <c r="RYG51" s="1436" t="e">
        <f t="shared" si="200"/>
        <v>#DIV/0!</v>
      </c>
      <c r="RYH51" s="1436" t="e">
        <f t="shared" si="200"/>
        <v>#DIV/0!</v>
      </c>
      <c r="RYI51" s="1436" t="e">
        <f t="shared" si="200"/>
        <v>#DIV/0!</v>
      </c>
      <c r="RYJ51" s="1436" t="e">
        <f t="shared" si="200"/>
        <v>#DIV/0!</v>
      </c>
      <c r="RYK51" s="1436" t="e">
        <f t="shared" si="200"/>
        <v>#DIV/0!</v>
      </c>
      <c r="RYL51" s="1436" t="e">
        <f t="shared" si="200"/>
        <v>#DIV/0!</v>
      </c>
      <c r="RYM51" s="1436" t="e">
        <f t="shared" si="200"/>
        <v>#DIV/0!</v>
      </c>
      <c r="RYN51" s="1436" t="e">
        <f t="shared" si="200"/>
        <v>#DIV/0!</v>
      </c>
      <c r="RYO51" s="1436" t="e">
        <f t="shared" si="200"/>
        <v>#DIV/0!</v>
      </c>
      <c r="RYP51" s="1436" t="e">
        <f t="shared" si="200"/>
        <v>#DIV/0!</v>
      </c>
      <c r="RYQ51" s="1436" t="e">
        <f t="shared" si="200"/>
        <v>#DIV/0!</v>
      </c>
      <c r="RYR51" s="1436" t="e">
        <f t="shared" si="200"/>
        <v>#DIV/0!</v>
      </c>
      <c r="RYS51" s="1436" t="e">
        <f t="shared" si="200"/>
        <v>#DIV/0!</v>
      </c>
      <c r="RYT51" s="1436" t="e">
        <f t="shared" si="200"/>
        <v>#DIV/0!</v>
      </c>
      <c r="RYU51" s="1436" t="e">
        <f t="shared" si="200"/>
        <v>#DIV/0!</v>
      </c>
      <c r="RYV51" s="1436" t="e">
        <f t="shared" si="200"/>
        <v>#DIV/0!</v>
      </c>
      <c r="RYW51" s="1436" t="e">
        <f t="shared" si="200"/>
        <v>#DIV/0!</v>
      </c>
      <c r="RYX51" s="1436" t="e">
        <f t="shared" si="200"/>
        <v>#DIV/0!</v>
      </c>
      <c r="RYY51" s="1436" t="e">
        <f t="shared" si="200"/>
        <v>#DIV/0!</v>
      </c>
      <c r="RYZ51" s="1436" t="e">
        <f t="shared" si="200"/>
        <v>#DIV/0!</v>
      </c>
      <c r="RZA51" s="1436" t="e">
        <f t="shared" si="200"/>
        <v>#DIV/0!</v>
      </c>
      <c r="RZB51" s="1436" t="e">
        <f t="shared" si="200"/>
        <v>#DIV/0!</v>
      </c>
      <c r="RZC51" s="1436" t="e">
        <f t="shared" si="200"/>
        <v>#DIV/0!</v>
      </c>
      <c r="RZD51" s="1436" t="e">
        <f t="shared" si="200"/>
        <v>#DIV/0!</v>
      </c>
      <c r="RZE51" s="1436" t="e">
        <f t="shared" si="200"/>
        <v>#DIV/0!</v>
      </c>
      <c r="RZF51" s="1436" t="e">
        <f t="shared" si="200"/>
        <v>#DIV/0!</v>
      </c>
      <c r="RZG51" s="1436" t="e">
        <f t="shared" si="200"/>
        <v>#DIV/0!</v>
      </c>
      <c r="RZH51" s="1436" t="e">
        <f t="shared" si="200"/>
        <v>#DIV/0!</v>
      </c>
      <c r="RZI51" s="1436" t="e">
        <f t="shared" si="200"/>
        <v>#DIV/0!</v>
      </c>
      <c r="RZJ51" s="1436" t="e">
        <f t="shared" si="200"/>
        <v>#DIV/0!</v>
      </c>
      <c r="RZK51" s="1436" t="e">
        <f t="shared" si="200"/>
        <v>#DIV/0!</v>
      </c>
      <c r="RZL51" s="1436" t="e">
        <f t="shared" si="200"/>
        <v>#DIV/0!</v>
      </c>
      <c r="RZM51" s="1436" t="e">
        <f t="shared" si="200"/>
        <v>#DIV/0!</v>
      </c>
      <c r="RZN51" s="1436" t="e">
        <f t="shared" si="200"/>
        <v>#DIV/0!</v>
      </c>
      <c r="RZO51" s="1436" t="e">
        <f t="shared" si="200"/>
        <v>#DIV/0!</v>
      </c>
      <c r="RZP51" s="1436" t="e">
        <f t="shared" si="200"/>
        <v>#DIV/0!</v>
      </c>
      <c r="RZQ51" s="1436" t="e">
        <f t="shared" si="200"/>
        <v>#DIV/0!</v>
      </c>
      <c r="RZR51" s="1436" t="e">
        <f t="shared" si="200"/>
        <v>#DIV/0!</v>
      </c>
      <c r="RZS51" s="1436" t="e">
        <f t="shared" si="200"/>
        <v>#DIV/0!</v>
      </c>
      <c r="RZT51" s="1436" t="e">
        <f t="shared" si="200"/>
        <v>#DIV/0!</v>
      </c>
      <c r="RZU51" s="1436" t="e">
        <f t="shared" si="200"/>
        <v>#DIV/0!</v>
      </c>
      <c r="RZV51" s="1436" t="e">
        <f t="shared" si="200"/>
        <v>#DIV/0!</v>
      </c>
      <c r="RZW51" s="1436" t="e">
        <f t="shared" si="200"/>
        <v>#DIV/0!</v>
      </c>
      <c r="RZX51" s="1436" t="e">
        <f t="shared" si="200"/>
        <v>#DIV/0!</v>
      </c>
      <c r="RZY51" s="1436" t="e">
        <f t="shared" si="200"/>
        <v>#DIV/0!</v>
      </c>
      <c r="RZZ51" s="1436" t="e">
        <f t="shared" si="200"/>
        <v>#DIV/0!</v>
      </c>
      <c r="SAA51" s="1436" t="e">
        <f t="shared" si="200"/>
        <v>#DIV/0!</v>
      </c>
      <c r="SAB51" s="1436" t="e">
        <f t="shared" si="200"/>
        <v>#DIV/0!</v>
      </c>
      <c r="SAC51" s="1436" t="e">
        <f t="shared" si="200"/>
        <v>#DIV/0!</v>
      </c>
      <c r="SAD51" s="1436" t="e">
        <f t="shared" si="200"/>
        <v>#DIV/0!</v>
      </c>
      <c r="SAE51" s="1436" t="e">
        <f t="shared" si="200"/>
        <v>#DIV/0!</v>
      </c>
      <c r="SAF51" s="1436" t="e">
        <f t="shared" si="200"/>
        <v>#DIV/0!</v>
      </c>
      <c r="SAG51" s="1436" t="e">
        <f t="shared" si="200"/>
        <v>#DIV/0!</v>
      </c>
      <c r="SAH51" s="1436" t="e">
        <f t="shared" si="200"/>
        <v>#DIV/0!</v>
      </c>
      <c r="SAI51" s="1436" t="e">
        <f t="shared" si="200"/>
        <v>#DIV/0!</v>
      </c>
      <c r="SAJ51" s="1436" t="e">
        <f t="shared" si="200"/>
        <v>#DIV/0!</v>
      </c>
      <c r="SAK51" s="1436" t="e">
        <f t="shared" si="200"/>
        <v>#DIV/0!</v>
      </c>
      <c r="SAL51" s="1436" t="e">
        <f t="shared" si="200"/>
        <v>#DIV/0!</v>
      </c>
      <c r="SAM51" s="1436" t="e">
        <f t="shared" si="200"/>
        <v>#DIV/0!</v>
      </c>
      <c r="SAN51" s="1436" t="e">
        <f t="shared" si="200"/>
        <v>#DIV/0!</v>
      </c>
      <c r="SAO51" s="1436" t="e">
        <f t="shared" ref="SAO51:SCZ51" si="201">+AVERAGE(SAJ52:SAN52)</f>
        <v>#DIV/0!</v>
      </c>
      <c r="SAP51" s="1436" t="e">
        <f t="shared" si="201"/>
        <v>#DIV/0!</v>
      </c>
      <c r="SAQ51" s="1436" t="e">
        <f t="shared" si="201"/>
        <v>#DIV/0!</v>
      </c>
      <c r="SAR51" s="1436" t="e">
        <f t="shared" si="201"/>
        <v>#DIV/0!</v>
      </c>
      <c r="SAS51" s="1436" t="e">
        <f t="shared" si="201"/>
        <v>#DIV/0!</v>
      </c>
      <c r="SAT51" s="1436" t="e">
        <f t="shared" si="201"/>
        <v>#DIV/0!</v>
      </c>
      <c r="SAU51" s="1436" t="e">
        <f t="shared" si="201"/>
        <v>#DIV/0!</v>
      </c>
      <c r="SAV51" s="1436" t="e">
        <f t="shared" si="201"/>
        <v>#DIV/0!</v>
      </c>
      <c r="SAW51" s="1436" t="e">
        <f t="shared" si="201"/>
        <v>#DIV/0!</v>
      </c>
      <c r="SAX51" s="1436" t="e">
        <f t="shared" si="201"/>
        <v>#DIV/0!</v>
      </c>
      <c r="SAY51" s="1436" t="e">
        <f t="shared" si="201"/>
        <v>#DIV/0!</v>
      </c>
      <c r="SAZ51" s="1436" t="e">
        <f t="shared" si="201"/>
        <v>#DIV/0!</v>
      </c>
      <c r="SBA51" s="1436" t="e">
        <f t="shared" si="201"/>
        <v>#DIV/0!</v>
      </c>
      <c r="SBB51" s="1436" t="e">
        <f t="shared" si="201"/>
        <v>#DIV/0!</v>
      </c>
      <c r="SBC51" s="1436" t="e">
        <f t="shared" si="201"/>
        <v>#DIV/0!</v>
      </c>
      <c r="SBD51" s="1436" t="e">
        <f t="shared" si="201"/>
        <v>#DIV/0!</v>
      </c>
      <c r="SBE51" s="1436" t="e">
        <f t="shared" si="201"/>
        <v>#DIV/0!</v>
      </c>
      <c r="SBF51" s="1436" t="e">
        <f t="shared" si="201"/>
        <v>#DIV/0!</v>
      </c>
      <c r="SBG51" s="1436" t="e">
        <f t="shared" si="201"/>
        <v>#DIV/0!</v>
      </c>
      <c r="SBH51" s="1436" t="e">
        <f t="shared" si="201"/>
        <v>#DIV/0!</v>
      </c>
      <c r="SBI51" s="1436" t="e">
        <f t="shared" si="201"/>
        <v>#DIV/0!</v>
      </c>
      <c r="SBJ51" s="1436" t="e">
        <f t="shared" si="201"/>
        <v>#DIV/0!</v>
      </c>
      <c r="SBK51" s="1436" t="e">
        <f t="shared" si="201"/>
        <v>#DIV/0!</v>
      </c>
      <c r="SBL51" s="1436" t="e">
        <f t="shared" si="201"/>
        <v>#DIV/0!</v>
      </c>
      <c r="SBM51" s="1436" t="e">
        <f t="shared" si="201"/>
        <v>#DIV/0!</v>
      </c>
      <c r="SBN51" s="1436" t="e">
        <f t="shared" si="201"/>
        <v>#DIV/0!</v>
      </c>
      <c r="SBO51" s="1436" t="e">
        <f t="shared" si="201"/>
        <v>#DIV/0!</v>
      </c>
      <c r="SBP51" s="1436" t="e">
        <f t="shared" si="201"/>
        <v>#DIV/0!</v>
      </c>
      <c r="SBQ51" s="1436" t="e">
        <f t="shared" si="201"/>
        <v>#DIV/0!</v>
      </c>
      <c r="SBR51" s="1436" t="e">
        <f t="shared" si="201"/>
        <v>#DIV/0!</v>
      </c>
      <c r="SBS51" s="1436" t="e">
        <f t="shared" si="201"/>
        <v>#DIV/0!</v>
      </c>
      <c r="SBT51" s="1436" t="e">
        <f t="shared" si="201"/>
        <v>#DIV/0!</v>
      </c>
      <c r="SBU51" s="1436" t="e">
        <f t="shared" si="201"/>
        <v>#DIV/0!</v>
      </c>
      <c r="SBV51" s="1436" t="e">
        <f t="shared" si="201"/>
        <v>#DIV/0!</v>
      </c>
      <c r="SBW51" s="1436" t="e">
        <f t="shared" si="201"/>
        <v>#DIV/0!</v>
      </c>
      <c r="SBX51" s="1436" t="e">
        <f t="shared" si="201"/>
        <v>#DIV/0!</v>
      </c>
      <c r="SBY51" s="1436" t="e">
        <f t="shared" si="201"/>
        <v>#DIV/0!</v>
      </c>
      <c r="SBZ51" s="1436" t="e">
        <f t="shared" si="201"/>
        <v>#DIV/0!</v>
      </c>
      <c r="SCA51" s="1436" t="e">
        <f t="shared" si="201"/>
        <v>#DIV/0!</v>
      </c>
      <c r="SCB51" s="1436" t="e">
        <f t="shared" si="201"/>
        <v>#DIV/0!</v>
      </c>
      <c r="SCC51" s="1436" t="e">
        <f t="shared" si="201"/>
        <v>#DIV/0!</v>
      </c>
      <c r="SCD51" s="1436" t="e">
        <f t="shared" si="201"/>
        <v>#DIV/0!</v>
      </c>
      <c r="SCE51" s="1436" t="e">
        <f t="shared" si="201"/>
        <v>#DIV/0!</v>
      </c>
      <c r="SCF51" s="1436" t="e">
        <f t="shared" si="201"/>
        <v>#DIV/0!</v>
      </c>
      <c r="SCG51" s="1436" t="e">
        <f t="shared" si="201"/>
        <v>#DIV/0!</v>
      </c>
      <c r="SCH51" s="1436" t="e">
        <f t="shared" si="201"/>
        <v>#DIV/0!</v>
      </c>
      <c r="SCI51" s="1436" t="e">
        <f t="shared" si="201"/>
        <v>#DIV/0!</v>
      </c>
      <c r="SCJ51" s="1436" t="e">
        <f t="shared" si="201"/>
        <v>#DIV/0!</v>
      </c>
      <c r="SCK51" s="1436" t="e">
        <f t="shared" si="201"/>
        <v>#DIV/0!</v>
      </c>
      <c r="SCL51" s="1436" t="e">
        <f t="shared" si="201"/>
        <v>#DIV/0!</v>
      </c>
      <c r="SCM51" s="1436" t="e">
        <f t="shared" si="201"/>
        <v>#DIV/0!</v>
      </c>
      <c r="SCN51" s="1436" t="e">
        <f t="shared" si="201"/>
        <v>#DIV/0!</v>
      </c>
      <c r="SCO51" s="1436" t="e">
        <f t="shared" si="201"/>
        <v>#DIV/0!</v>
      </c>
      <c r="SCP51" s="1436" t="e">
        <f t="shared" si="201"/>
        <v>#DIV/0!</v>
      </c>
      <c r="SCQ51" s="1436" t="e">
        <f t="shared" si="201"/>
        <v>#DIV/0!</v>
      </c>
      <c r="SCR51" s="1436" t="e">
        <f t="shared" si="201"/>
        <v>#DIV/0!</v>
      </c>
      <c r="SCS51" s="1436" t="e">
        <f t="shared" si="201"/>
        <v>#DIV/0!</v>
      </c>
      <c r="SCT51" s="1436" t="e">
        <f t="shared" si="201"/>
        <v>#DIV/0!</v>
      </c>
      <c r="SCU51" s="1436" t="e">
        <f t="shared" si="201"/>
        <v>#DIV/0!</v>
      </c>
      <c r="SCV51" s="1436" t="e">
        <f t="shared" si="201"/>
        <v>#DIV/0!</v>
      </c>
      <c r="SCW51" s="1436" t="e">
        <f t="shared" si="201"/>
        <v>#DIV/0!</v>
      </c>
      <c r="SCX51" s="1436" t="e">
        <f t="shared" si="201"/>
        <v>#DIV/0!</v>
      </c>
      <c r="SCY51" s="1436" t="e">
        <f t="shared" si="201"/>
        <v>#DIV/0!</v>
      </c>
      <c r="SCZ51" s="1436" t="e">
        <f t="shared" si="201"/>
        <v>#DIV/0!</v>
      </c>
      <c r="SDA51" s="1436" t="e">
        <f t="shared" ref="SDA51:SFL51" si="202">+AVERAGE(SCV52:SCZ52)</f>
        <v>#DIV/0!</v>
      </c>
      <c r="SDB51" s="1436" t="e">
        <f t="shared" si="202"/>
        <v>#DIV/0!</v>
      </c>
      <c r="SDC51" s="1436" t="e">
        <f t="shared" si="202"/>
        <v>#DIV/0!</v>
      </c>
      <c r="SDD51" s="1436" t="e">
        <f t="shared" si="202"/>
        <v>#DIV/0!</v>
      </c>
      <c r="SDE51" s="1436" t="e">
        <f t="shared" si="202"/>
        <v>#DIV/0!</v>
      </c>
      <c r="SDF51" s="1436" t="e">
        <f t="shared" si="202"/>
        <v>#DIV/0!</v>
      </c>
      <c r="SDG51" s="1436" t="e">
        <f t="shared" si="202"/>
        <v>#DIV/0!</v>
      </c>
      <c r="SDH51" s="1436" t="e">
        <f t="shared" si="202"/>
        <v>#DIV/0!</v>
      </c>
      <c r="SDI51" s="1436" t="e">
        <f t="shared" si="202"/>
        <v>#DIV/0!</v>
      </c>
      <c r="SDJ51" s="1436" t="e">
        <f t="shared" si="202"/>
        <v>#DIV/0!</v>
      </c>
      <c r="SDK51" s="1436" t="e">
        <f t="shared" si="202"/>
        <v>#DIV/0!</v>
      </c>
      <c r="SDL51" s="1436" t="e">
        <f t="shared" si="202"/>
        <v>#DIV/0!</v>
      </c>
      <c r="SDM51" s="1436" t="e">
        <f t="shared" si="202"/>
        <v>#DIV/0!</v>
      </c>
      <c r="SDN51" s="1436" t="e">
        <f t="shared" si="202"/>
        <v>#DIV/0!</v>
      </c>
      <c r="SDO51" s="1436" t="e">
        <f t="shared" si="202"/>
        <v>#DIV/0!</v>
      </c>
      <c r="SDP51" s="1436" t="e">
        <f t="shared" si="202"/>
        <v>#DIV/0!</v>
      </c>
      <c r="SDQ51" s="1436" t="e">
        <f t="shared" si="202"/>
        <v>#DIV/0!</v>
      </c>
      <c r="SDR51" s="1436" t="e">
        <f t="shared" si="202"/>
        <v>#DIV/0!</v>
      </c>
      <c r="SDS51" s="1436" t="e">
        <f t="shared" si="202"/>
        <v>#DIV/0!</v>
      </c>
      <c r="SDT51" s="1436" t="e">
        <f t="shared" si="202"/>
        <v>#DIV/0!</v>
      </c>
      <c r="SDU51" s="1436" t="e">
        <f t="shared" si="202"/>
        <v>#DIV/0!</v>
      </c>
      <c r="SDV51" s="1436" t="e">
        <f t="shared" si="202"/>
        <v>#DIV/0!</v>
      </c>
      <c r="SDW51" s="1436" t="e">
        <f t="shared" si="202"/>
        <v>#DIV/0!</v>
      </c>
      <c r="SDX51" s="1436" t="e">
        <f t="shared" si="202"/>
        <v>#DIV/0!</v>
      </c>
      <c r="SDY51" s="1436" t="e">
        <f t="shared" si="202"/>
        <v>#DIV/0!</v>
      </c>
      <c r="SDZ51" s="1436" t="e">
        <f t="shared" si="202"/>
        <v>#DIV/0!</v>
      </c>
      <c r="SEA51" s="1436" t="e">
        <f t="shared" si="202"/>
        <v>#DIV/0!</v>
      </c>
      <c r="SEB51" s="1436" t="e">
        <f t="shared" si="202"/>
        <v>#DIV/0!</v>
      </c>
      <c r="SEC51" s="1436" t="e">
        <f t="shared" si="202"/>
        <v>#DIV/0!</v>
      </c>
      <c r="SED51" s="1436" t="e">
        <f t="shared" si="202"/>
        <v>#DIV/0!</v>
      </c>
      <c r="SEE51" s="1436" t="e">
        <f t="shared" si="202"/>
        <v>#DIV/0!</v>
      </c>
      <c r="SEF51" s="1436" t="e">
        <f t="shared" si="202"/>
        <v>#DIV/0!</v>
      </c>
      <c r="SEG51" s="1436" t="e">
        <f t="shared" si="202"/>
        <v>#DIV/0!</v>
      </c>
      <c r="SEH51" s="1436" t="e">
        <f t="shared" si="202"/>
        <v>#DIV/0!</v>
      </c>
      <c r="SEI51" s="1436" t="e">
        <f t="shared" si="202"/>
        <v>#DIV/0!</v>
      </c>
      <c r="SEJ51" s="1436" t="e">
        <f t="shared" si="202"/>
        <v>#DIV/0!</v>
      </c>
      <c r="SEK51" s="1436" t="e">
        <f t="shared" si="202"/>
        <v>#DIV/0!</v>
      </c>
      <c r="SEL51" s="1436" t="e">
        <f t="shared" si="202"/>
        <v>#DIV/0!</v>
      </c>
      <c r="SEM51" s="1436" t="e">
        <f t="shared" si="202"/>
        <v>#DIV/0!</v>
      </c>
      <c r="SEN51" s="1436" t="e">
        <f t="shared" si="202"/>
        <v>#DIV/0!</v>
      </c>
      <c r="SEO51" s="1436" t="e">
        <f t="shared" si="202"/>
        <v>#DIV/0!</v>
      </c>
      <c r="SEP51" s="1436" t="e">
        <f t="shared" si="202"/>
        <v>#DIV/0!</v>
      </c>
      <c r="SEQ51" s="1436" t="e">
        <f t="shared" si="202"/>
        <v>#DIV/0!</v>
      </c>
      <c r="SER51" s="1436" t="e">
        <f t="shared" si="202"/>
        <v>#DIV/0!</v>
      </c>
      <c r="SES51" s="1436" t="e">
        <f t="shared" si="202"/>
        <v>#DIV/0!</v>
      </c>
      <c r="SET51" s="1436" t="e">
        <f t="shared" si="202"/>
        <v>#DIV/0!</v>
      </c>
      <c r="SEU51" s="1436" t="e">
        <f t="shared" si="202"/>
        <v>#DIV/0!</v>
      </c>
      <c r="SEV51" s="1436" t="e">
        <f t="shared" si="202"/>
        <v>#DIV/0!</v>
      </c>
      <c r="SEW51" s="1436" t="e">
        <f t="shared" si="202"/>
        <v>#DIV/0!</v>
      </c>
      <c r="SEX51" s="1436" t="e">
        <f t="shared" si="202"/>
        <v>#DIV/0!</v>
      </c>
      <c r="SEY51" s="1436" t="e">
        <f t="shared" si="202"/>
        <v>#DIV/0!</v>
      </c>
      <c r="SEZ51" s="1436" t="e">
        <f t="shared" si="202"/>
        <v>#DIV/0!</v>
      </c>
      <c r="SFA51" s="1436" t="e">
        <f t="shared" si="202"/>
        <v>#DIV/0!</v>
      </c>
      <c r="SFB51" s="1436" t="e">
        <f t="shared" si="202"/>
        <v>#DIV/0!</v>
      </c>
      <c r="SFC51" s="1436" t="e">
        <f t="shared" si="202"/>
        <v>#DIV/0!</v>
      </c>
      <c r="SFD51" s="1436" t="e">
        <f t="shared" si="202"/>
        <v>#DIV/0!</v>
      </c>
      <c r="SFE51" s="1436" t="e">
        <f t="shared" si="202"/>
        <v>#DIV/0!</v>
      </c>
      <c r="SFF51" s="1436" t="e">
        <f t="shared" si="202"/>
        <v>#DIV/0!</v>
      </c>
      <c r="SFG51" s="1436" t="e">
        <f t="shared" si="202"/>
        <v>#DIV/0!</v>
      </c>
      <c r="SFH51" s="1436" t="e">
        <f t="shared" si="202"/>
        <v>#DIV/0!</v>
      </c>
      <c r="SFI51" s="1436" t="e">
        <f t="shared" si="202"/>
        <v>#DIV/0!</v>
      </c>
      <c r="SFJ51" s="1436" t="e">
        <f t="shared" si="202"/>
        <v>#DIV/0!</v>
      </c>
      <c r="SFK51" s="1436" t="e">
        <f t="shared" si="202"/>
        <v>#DIV/0!</v>
      </c>
      <c r="SFL51" s="1436" t="e">
        <f t="shared" si="202"/>
        <v>#DIV/0!</v>
      </c>
      <c r="SFM51" s="1436" t="e">
        <f t="shared" ref="SFM51:SHX51" si="203">+AVERAGE(SFH52:SFL52)</f>
        <v>#DIV/0!</v>
      </c>
      <c r="SFN51" s="1436" t="e">
        <f t="shared" si="203"/>
        <v>#DIV/0!</v>
      </c>
      <c r="SFO51" s="1436" t="e">
        <f t="shared" si="203"/>
        <v>#DIV/0!</v>
      </c>
      <c r="SFP51" s="1436" t="e">
        <f t="shared" si="203"/>
        <v>#DIV/0!</v>
      </c>
      <c r="SFQ51" s="1436" t="e">
        <f t="shared" si="203"/>
        <v>#DIV/0!</v>
      </c>
      <c r="SFR51" s="1436" t="e">
        <f t="shared" si="203"/>
        <v>#DIV/0!</v>
      </c>
      <c r="SFS51" s="1436" t="e">
        <f t="shared" si="203"/>
        <v>#DIV/0!</v>
      </c>
      <c r="SFT51" s="1436" t="e">
        <f t="shared" si="203"/>
        <v>#DIV/0!</v>
      </c>
      <c r="SFU51" s="1436" t="e">
        <f t="shared" si="203"/>
        <v>#DIV/0!</v>
      </c>
      <c r="SFV51" s="1436" t="e">
        <f t="shared" si="203"/>
        <v>#DIV/0!</v>
      </c>
      <c r="SFW51" s="1436" t="e">
        <f t="shared" si="203"/>
        <v>#DIV/0!</v>
      </c>
      <c r="SFX51" s="1436" t="e">
        <f t="shared" si="203"/>
        <v>#DIV/0!</v>
      </c>
      <c r="SFY51" s="1436" t="e">
        <f t="shared" si="203"/>
        <v>#DIV/0!</v>
      </c>
      <c r="SFZ51" s="1436" t="e">
        <f t="shared" si="203"/>
        <v>#DIV/0!</v>
      </c>
      <c r="SGA51" s="1436" t="e">
        <f t="shared" si="203"/>
        <v>#DIV/0!</v>
      </c>
      <c r="SGB51" s="1436" t="e">
        <f t="shared" si="203"/>
        <v>#DIV/0!</v>
      </c>
      <c r="SGC51" s="1436" t="e">
        <f t="shared" si="203"/>
        <v>#DIV/0!</v>
      </c>
      <c r="SGD51" s="1436" t="e">
        <f t="shared" si="203"/>
        <v>#DIV/0!</v>
      </c>
      <c r="SGE51" s="1436" t="e">
        <f t="shared" si="203"/>
        <v>#DIV/0!</v>
      </c>
      <c r="SGF51" s="1436" t="e">
        <f t="shared" si="203"/>
        <v>#DIV/0!</v>
      </c>
      <c r="SGG51" s="1436" t="e">
        <f t="shared" si="203"/>
        <v>#DIV/0!</v>
      </c>
      <c r="SGH51" s="1436" t="e">
        <f t="shared" si="203"/>
        <v>#DIV/0!</v>
      </c>
      <c r="SGI51" s="1436" t="e">
        <f t="shared" si="203"/>
        <v>#DIV/0!</v>
      </c>
      <c r="SGJ51" s="1436" t="e">
        <f t="shared" si="203"/>
        <v>#DIV/0!</v>
      </c>
      <c r="SGK51" s="1436" t="e">
        <f t="shared" si="203"/>
        <v>#DIV/0!</v>
      </c>
      <c r="SGL51" s="1436" t="e">
        <f t="shared" si="203"/>
        <v>#DIV/0!</v>
      </c>
      <c r="SGM51" s="1436" t="e">
        <f t="shared" si="203"/>
        <v>#DIV/0!</v>
      </c>
      <c r="SGN51" s="1436" t="e">
        <f t="shared" si="203"/>
        <v>#DIV/0!</v>
      </c>
      <c r="SGO51" s="1436" t="e">
        <f t="shared" si="203"/>
        <v>#DIV/0!</v>
      </c>
      <c r="SGP51" s="1436" t="e">
        <f t="shared" si="203"/>
        <v>#DIV/0!</v>
      </c>
      <c r="SGQ51" s="1436" t="e">
        <f t="shared" si="203"/>
        <v>#DIV/0!</v>
      </c>
      <c r="SGR51" s="1436" t="e">
        <f t="shared" si="203"/>
        <v>#DIV/0!</v>
      </c>
      <c r="SGS51" s="1436" t="e">
        <f t="shared" si="203"/>
        <v>#DIV/0!</v>
      </c>
      <c r="SGT51" s="1436" t="e">
        <f t="shared" si="203"/>
        <v>#DIV/0!</v>
      </c>
      <c r="SGU51" s="1436" t="e">
        <f t="shared" si="203"/>
        <v>#DIV/0!</v>
      </c>
      <c r="SGV51" s="1436" t="e">
        <f t="shared" si="203"/>
        <v>#DIV/0!</v>
      </c>
      <c r="SGW51" s="1436" t="e">
        <f t="shared" si="203"/>
        <v>#DIV/0!</v>
      </c>
      <c r="SGX51" s="1436" t="e">
        <f t="shared" si="203"/>
        <v>#DIV/0!</v>
      </c>
      <c r="SGY51" s="1436" t="e">
        <f t="shared" si="203"/>
        <v>#DIV/0!</v>
      </c>
      <c r="SGZ51" s="1436" t="e">
        <f t="shared" si="203"/>
        <v>#DIV/0!</v>
      </c>
      <c r="SHA51" s="1436" t="e">
        <f t="shared" si="203"/>
        <v>#DIV/0!</v>
      </c>
      <c r="SHB51" s="1436" t="e">
        <f t="shared" si="203"/>
        <v>#DIV/0!</v>
      </c>
      <c r="SHC51" s="1436" t="e">
        <f t="shared" si="203"/>
        <v>#DIV/0!</v>
      </c>
      <c r="SHD51" s="1436" t="e">
        <f t="shared" si="203"/>
        <v>#DIV/0!</v>
      </c>
      <c r="SHE51" s="1436" t="e">
        <f t="shared" si="203"/>
        <v>#DIV/0!</v>
      </c>
      <c r="SHF51" s="1436" t="e">
        <f t="shared" si="203"/>
        <v>#DIV/0!</v>
      </c>
      <c r="SHG51" s="1436" t="e">
        <f t="shared" si="203"/>
        <v>#DIV/0!</v>
      </c>
      <c r="SHH51" s="1436" t="e">
        <f t="shared" si="203"/>
        <v>#DIV/0!</v>
      </c>
      <c r="SHI51" s="1436" t="e">
        <f t="shared" si="203"/>
        <v>#DIV/0!</v>
      </c>
      <c r="SHJ51" s="1436" t="e">
        <f t="shared" si="203"/>
        <v>#DIV/0!</v>
      </c>
      <c r="SHK51" s="1436" t="e">
        <f t="shared" si="203"/>
        <v>#DIV/0!</v>
      </c>
      <c r="SHL51" s="1436" t="e">
        <f t="shared" si="203"/>
        <v>#DIV/0!</v>
      </c>
      <c r="SHM51" s="1436" t="e">
        <f t="shared" si="203"/>
        <v>#DIV/0!</v>
      </c>
      <c r="SHN51" s="1436" t="e">
        <f t="shared" si="203"/>
        <v>#DIV/0!</v>
      </c>
      <c r="SHO51" s="1436" t="e">
        <f t="shared" si="203"/>
        <v>#DIV/0!</v>
      </c>
      <c r="SHP51" s="1436" t="e">
        <f t="shared" si="203"/>
        <v>#DIV/0!</v>
      </c>
      <c r="SHQ51" s="1436" t="e">
        <f t="shared" si="203"/>
        <v>#DIV/0!</v>
      </c>
      <c r="SHR51" s="1436" t="e">
        <f t="shared" si="203"/>
        <v>#DIV/0!</v>
      </c>
      <c r="SHS51" s="1436" t="e">
        <f t="shared" si="203"/>
        <v>#DIV/0!</v>
      </c>
      <c r="SHT51" s="1436" t="e">
        <f t="shared" si="203"/>
        <v>#DIV/0!</v>
      </c>
      <c r="SHU51" s="1436" t="e">
        <f t="shared" si="203"/>
        <v>#DIV/0!</v>
      </c>
      <c r="SHV51" s="1436" t="e">
        <f t="shared" si="203"/>
        <v>#DIV/0!</v>
      </c>
      <c r="SHW51" s="1436" t="e">
        <f t="shared" si="203"/>
        <v>#DIV/0!</v>
      </c>
      <c r="SHX51" s="1436" t="e">
        <f t="shared" si="203"/>
        <v>#DIV/0!</v>
      </c>
      <c r="SHY51" s="1436" t="e">
        <f t="shared" ref="SHY51:SKJ51" si="204">+AVERAGE(SHT52:SHX52)</f>
        <v>#DIV/0!</v>
      </c>
      <c r="SHZ51" s="1436" t="e">
        <f t="shared" si="204"/>
        <v>#DIV/0!</v>
      </c>
      <c r="SIA51" s="1436" t="e">
        <f t="shared" si="204"/>
        <v>#DIV/0!</v>
      </c>
      <c r="SIB51" s="1436" t="e">
        <f t="shared" si="204"/>
        <v>#DIV/0!</v>
      </c>
      <c r="SIC51" s="1436" t="e">
        <f t="shared" si="204"/>
        <v>#DIV/0!</v>
      </c>
      <c r="SID51" s="1436" t="e">
        <f t="shared" si="204"/>
        <v>#DIV/0!</v>
      </c>
      <c r="SIE51" s="1436" t="e">
        <f t="shared" si="204"/>
        <v>#DIV/0!</v>
      </c>
      <c r="SIF51" s="1436" t="e">
        <f t="shared" si="204"/>
        <v>#DIV/0!</v>
      </c>
      <c r="SIG51" s="1436" t="e">
        <f t="shared" si="204"/>
        <v>#DIV/0!</v>
      </c>
      <c r="SIH51" s="1436" t="e">
        <f t="shared" si="204"/>
        <v>#DIV/0!</v>
      </c>
      <c r="SII51" s="1436" t="e">
        <f t="shared" si="204"/>
        <v>#DIV/0!</v>
      </c>
      <c r="SIJ51" s="1436" t="e">
        <f t="shared" si="204"/>
        <v>#DIV/0!</v>
      </c>
      <c r="SIK51" s="1436" t="e">
        <f t="shared" si="204"/>
        <v>#DIV/0!</v>
      </c>
      <c r="SIL51" s="1436" t="e">
        <f t="shared" si="204"/>
        <v>#DIV/0!</v>
      </c>
      <c r="SIM51" s="1436" t="e">
        <f t="shared" si="204"/>
        <v>#DIV/0!</v>
      </c>
      <c r="SIN51" s="1436" t="e">
        <f t="shared" si="204"/>
        <v>#DIV/0!</v>
      </c>
      <c r="SIO51" s="1436" t="e">
        <f t="shared" si="204"/>
        <v>#DIV/0!</v>
      </c>
      <c r="SIP51" s="1436" t="e">
        <f t="shared" si="204"/>
        <v>#DIV/0!</v>
      </c>
      <c r="SIQ51" s="1436" t="e">
        <f t="shared" si="204"/>
        <v>#DIV/0!</v>
      </c>
      <c r="SIR51" s="1436" t="e">
        <f t="shared" si="204"/>
        <v>#DIV/0!</v>
      </c>
      <c r="SIS51" s="1436" t="e">
        <f t="shared" si="204"/>
        <v>#DIV/0!</v>
      </c>
      <c r="SIT51" s="1436" t="e">
        <f t="shared" si="204"/>
        <v>#DIV/0!</v>
      </c>
      <c r="SIU51" s="1436" t="e">
        <f t="shared" si="204"/>
        <v>#DIV/0!</v>
      </c>
      <c r="SIV51" s="1436" t="e">
        <f t="shared" si="204"/>
        <v>#DIV/0!</v>
      </c>
      <c r="SIW51" s="1436" t="e">
        <f t="shared" si="204"/>
        <v>#DIV/0!</v>
      </c>
      <c r="SIX51" s="1436" t="e">
        <f t="shared" si="204"/>
        <v>#DIV/0!</v>
      </c>
      <c r="SIY51" s="1436" t="e">
        <f t="shared" si="204"/>
        <v>#DIV/0!</v>
      </c>
      <c r="SIZ51" s="1436" t="e">
        <f t="shared" si="204"/>
        <v>#DIV/0!</v>
      </c>
      <c r="SJA51" s="1436" t="e">
        <f t="shared" si="204"/>
        <v>#DIV/0!</v>
      </c>
      <c r="SJB51" s="1436" t="e">
        <f t="shared" si="204"/>
        <v>#DIV/0!</v>
      </c>
      <c r="SJC51" s="1436" t="e">
        <f t="shared" si="204"/>
        <v>#DIV/0!</v>
      </c>
      <c r="SJD51" s="1436" t="e">
        <f t="shared" si="204"/>
        <v>#DIV/0!</v>
      </c>
      <c r="SJE51" s="1436" t="e">
        <f t="shared" si="204"/>
        <v>#DIV/0!</v>
      </c>
      <c r="SJF51" s="1436" t="e">
        <f t="shared" si="204"/>
        <v>#DIV/0!</v>
      </c>
      <c r="SJG51" s="1436" t="e">
        <f t="shared" si="204"/>
        <v>#DIV/0!</v>
      </c>
      <c r="SJH51" s="1436" t="e">
        <f t="shared" si="204"/>
        <v>#DIV/0!</v>
      </c>
      <c r="SJI51" s="1436" t="e">
        <f t="shared" si="204"/>
        <v>#DIV/0!</v>
      </c>
      <c r="SJJ51" s="1436" t="e">
        <f t="shared" si="204"/>
        <v>#DIV/0!</v>
      </c>
      <c r="SJK51" s="1436" t="e">
        <f t="shared" si="204"/>
        <v>#DIV/0!</v>
      </c>
      <c r="SJL51" s="1436" t="e">
        <f t="shared" si="204"/>
        <v>#DIV/0!</v>
      </c>
      <c r="SJM51" s="1436" t="e">
        <f t="shared" si="204"/>
        <v>#DIV/0!</v>
      </c>
      <c r="SJN51" s="1436" t="e">
        <f t="shared" si="204"/>
        <v>#DIV/0!</v>
      </c>
      <c r="SJO51" s="1436" t="e">
        <f t="shared" si="204"/>
        <v>#DIV/0!</v>
      </c>
      <c r="SJP51" s="1436" t="e">
        <f t="shared" si="204"/>
        <v>#DIV/0!</v>
      </c>
      <c r="SJQ51" s="1436" t="e">
        <f t="shared" si="204"/>
        <v>#DIV/0!</v>
      </c>
      <c r="SJR51" s="1436" t="e">
        <f t="shared" si="204"/>
        <v>#DIV/0!</v>
      </c>
      <c r="SJS51" s="1436" t="e">
        <f t="shared" si="204"/>
        <v>#DIV/0!</v>
      </c>
      <c r="SJT51" s="1436" t="e">
        <f t="shared" si="204"/>
        <v>#DIV/0!</v>
      </c>
      <c r="SJU51" s="1436" t="e">
        <f t="shared" si="204"/>
        <v>#DIV/0!</v>
      </c>
      <c r="SJV51" s="1436" t="e">
        <f t="shared" si="204"/>
        <v>#DIV/0!</v>
      </c>
      <c r="SJW51" s="1436" t="e">
        <f t="shared" si="204"/>
        <v>#DIV/0!</v>
      </c>
      <c r="SJX51" s="1436" t="e">
        <f t="shared" si="204"/>
        <v>#DIV/0!</v>
      </c>
      <c r="SJY51" s="1436" t="e">
        <f t="shared" si="204"/>
        <v>#DIV/0!</v>
      </c>
      <c r="SJZ51" s="1436" t="e">
        <f t="shared" si="204"/>
        <v>#DIV/0!</v>
      </c>
      <c r="SKA51" s="1436" t="e">
        <f t="shared" si="204"/>
        <v>#DIV/0!</v>
      </c>
      <c r="SKB51" s="1436" t="e">
        <f t="shared" si="204"/>
        <v>#DIV/0!</v>
      </c>
      <c r="SKC51" s="1436" t="e">
        <f t="shared" si="204"/>
        <v>#DIV/0!</v>
      </c>
      <c r="SKD51" s="1436" t="e">
        <f t="shared" si="204"/>
        <v>#DIV/0!</v>
      </c>
      <c r="SKE51" s="1436" t="e">
        <f t="shared" si="204"/>
        <v>#DIV/0!</v>
      </c>
      <c r="SKF51" s="1436" t="e">
        <f t="shared" si="204"/>
        <v>#DIV/0!</v>
      </c>
      <c r="SKG51" s="1436" t="e">
        <f t="shared" si="204"/>
        <v>#DIV/0!</v>
      </c>
      <c r="SKH51" s="1436" t="e">
        <f t="shared" si="204"/>
        <v>#DIV/0!</v>
      </c>
      <c r="SKI51" s="1436" t="e">
        <f t="shared" si="204"/>
        <v>#DIV/0!</v>
      </c>
      <c r="SKJ51" s="1436" t="e">
        <f t="shared" si="204"/>
        <v>#DIV/0!</v>
      </c>
      <c r="SKK51" s="1436" t="e">
        <f t="shared" ref="SKK51:SMV51" si="205">+AVERAGE(SKF52:SKJ52)</f>
        <v>#DIV/0!</v>
      </c>
      <c r="SKL51" s="1436" t="e">
        <f t="shared" si="205"/>
        <v>#DIV/0!</v>
      </c>
      <c r="SKM51" s="1436" t="e">
        <f t="shared" si="205"/>
        <v>#DIV/0!</v>
      </c>
      <c r="SKN51" s="1436" t="e">
        <f t="shared" si="205"/>
        <v>#DIV/0!</v>
      </c>
      <c r="SKO51" s="1436" t="e">
        <f t="shared" si="205"/>
        <v>#DIV/0!</v>
      </c>
      <c r="SKP51" s="1436" t="e">
        <f t="shared" si="205"/>
        <v>#DIV/0!</v>
      </c>
      <c r="SKQ51" s="1436" t="e">
        <f t="shared" si="205"/>
        <v>#DIV/0!</v>
      </c>
      <c r="SKR51" s="1436" t="e">
        <f t="shared" si="205"/>
        <v>#DIV/0!</v>
      </c>
      <c r="SKS51" s="1436" t="e">
        <f t="shared" si="205"/>
        <v>#DIV/0!</v>
      </c>
      <c r="SKT51" s="1436" t="e">
        <f t="shared" si="205"/>
        <v>#DIV/0!</v>
      </c>
      <c r="SKU51" s="1436" t="e">
        <f t="shared" si="205"/>
        <v>#DIV/0!</v>
      </c>
      <c r="SKV51" s="1436" t="e">
        <f t="shared" si="205"/>
        <v>#DIV/0!</v>
      </c>
      <c r="SKW51" s="1436" t="e">
        <f t="shared" si="205"/>
        <v>#DIV/0!</v>
      </c>
      <c r="SKX51" s="1436" t="e">
        <f t="shared" si="205"/>
        <v>#DIV/0!</v>
      </c>
      <c r="SKY51" s="1436" t="e">
        <f t="shared" si="205"/>
        <v>#DIV/0!</v>
      </c>
      <c r="SKZ51" s="1436" t="e">
        <f t="shared" si="205"/>
        <v>#DIV/0!</v>
      </c>
      <c r="SLA51" s="1436" t="e">
        <f t="shared" si="205"/>
        <v>#DIV/0!</v>
      </c>
      <c r="SLB51" s="1436" t="e">
        <f t="shared" si="205"/>
        <v>#DIV/0!</v>
      </c>
      <c r="SLC51" s="1436" t="e">
        <f t="shared" si="205"/>
        <v>#DIV/0!</v>
      </c>
      <c r="SLD51" s="1436" t="e">
        <f t="shared" si="205"/>
        <v>#DIV/0!</v>
      </c>
      <c r="SLE51" s="1436" t="e">
        <f t="shared" si="205"/>
        <v>#DIV/0!</v>
      </c>
      <c r="SLF51" s="1436" t="e">
        <f t="shared" si="205"/>
        <v>#DIV/0!</v>
      </c>
      <c r="SLG51" s="1436" t="e">
        <f t="shared" si="205"/>
        <v>#DIV/0!</v>
      </c>
      <c r="SLH51" s="1436" t="e">
        <f t="shared" si="205"/>
        <v>#DIV/0!</v>
      </c>
      <c r="SLI51" s="1436" t="e">
        <f t="shared" si="205"/>
        <v>#DIV/0!</v>
      </c>
      <c r="SLJ51" s="1436" t="e">
        <f t="shared" si="205"/>
        <v>#DIV/0!</v>
      </c>
      <c r="SLK51" s="1436" t="e">
        <f t="shared" si="205"/>
        <v>#DIV/0!</v>
      </c>
      <c r="SLL51" s="1436" t="e">
        <f t="shared" si="205"/>
        <v>#DIV/0!</v>
      </c>
      <c r="SLM51" s="1436" t="e">
        <f t="shared" si="205"/>
        <v>#DIV/0!</v>
      </c>
      <c r="SLN51" s="1436" t="e">
        <f t="shared" si="205"/>
        <v>#DIV/0!</v>
      </c>
      <c r="SLO51" s="1436" t="e">
        <f t="shared" si="205"/>
        <v>#DIV/0!</v>
      </c>
      <c r="SLP51" s="1436" t="e">
        <f t="shared" si="205"/>
        <v>#DIV/0!</v>
      </c>
      <c r="SLQ51" s="1436" t="e">
        <f t="shared" si="205"/>
        <v>#DIV/0!</v>
      </c>
      <c r="SLR51" s="1436" t="e">
        <f t="shared" si="205"/>
        <v>#DIV/0!</v>
      </c>
      <c r="SLS51" s="1436" t="e">
        <f t="shared" si="205"/>
        <v>#DIV/0!</v>
      </c>
      <c r="SLT51" s="1436" t="e">
        <f t="shared" si="205"/>
        <v>#DIV/0!</v>
      </c>
      <c r="SLU51" s="1436" t="e">
        <f t="shared" si="205"/>
        <v>#DIV/0!</v>
      </c>
      <c r="SLV51" s="1436" t="e">
        <f t="shared" si="205"/>
        <v>#DIV/0!</v>
      </c>
      <c r="SLW51" s="1436" t="e">
        <f t="shared" si="205"/>
        <v>#DIV/0!</v>
      </c>
      <c r="SLX51" s="1436" t="e">
        <f t="shared" si="205"/>
        <v>#DIV/0!</v>
      </c>
      <c r="SLY51" s="1436" t="e">
        <f t="shared" si="205"/>
        <v>#DIV/0!</v>
      </c>
      <c r="SLZ51" s="1436" t="e">
        <f t="shared" si="205"/>
        <v>#DIV/0!</v>
      </c>
      <c r="SMA51" s="1436" t="e">
        <f t="shared" si="205"/>
        <v>#DIV/0!</v>
      </c>
      <c r="SMB51" s="1436" t="e">
        <f t="shared" si="205"/>
        <v>#DIV/0!</v>
      </c>
      <c r="SMC51" s="1436" t="e">
        <f t="shared" si="205"/>
        <v>#DIV/0!</v>
      </c>
      <c r="SMD51" s="1436" t="e">
        <f t="shared" si="205"/>
        <v>#DIV/0!</v>
      </c>
      <c r="SME51" s="1436" t="e">
        <f t="shared" si="205"/>
        <v>#DIV/0!</v>
      </c>
      <c r="SMF51" s="1436" t="e">
        <f t="shared" si="205"/>
        <v>#DIV/0!</v>
      </c>
      <c r="SMG51" s="1436" t="e">
        <f t="shared" si="205"/>
        <v>#DIV/0!</v>
      </c>
      <c r="SMH51" s="1436" t="e">
        <f t="shared" si="205"/>
        <v>#DIV/0!</v>
      </c>
      <c r="SMI51" s="1436" t="e">
        <f t="shared" si="205"/>
        <v>#DIV/0!</v>
      </c>
      <c r="SMJ51" s="1436" t="e">
        <f t="shared" si="205"/>
        <v>#DIV/0!</v>
      </c>
      <c r="SMK51" s="1436" t="e">
        <f t="shared" si="205"/>
        <v>#DIV/0!</v>
      </c>
      <c r="SML51" s="1436" t="e">
        <f t="shared" si="205"/>
        <v>#DIV/0!</v>
      </c>
      <c r="SMM51" s="1436" t="e">
        <f t="shared" si="205"/>
        <v>#DIV/0!</v>
      </c>
      <c r="SMN51" s="1436" t="e">
        <f t="shared" si="205"/>
        <v>#DIV/0!</v>
      </c>
      <c r="SMO51" s="1436" t="e">
        <f t="shared" si="205"/>
        <v>#DIV/0!</v>
      </c>
      <c r="SMP51" s="1436" t="e">
        <f t="shared" si="205"/>
        <v>#DIV/0!</v>
      </c>
      <c r="SMQ51" s="1436" t="e">
        <f t="shared" si="205"/>
        <v>#DIV/0!</v>
      </c>
      <c r="SMR51" s="1436" t="e">
        <f t="shared" si="205"/>
        <v>#DIV/0!</v>
      </c>
      <c r="SMS51" s="1436" t="e">
        <f t="shared" si="205"/>
        <v>#DIV/0!</v>
      </c>
      <c r="SMT51" s="1436" t="e">
        <f t="shared" si="205"/>
        <v>#DIV/0!</v>
      </c>
      <c r="SMU51" s="1436" t="e">
        <f t="shared" si="205"/>
        <v>#DIV/0!</v>
      </c>
      <c r="SMV51" s="1436" t="e">
        <f t="shared" si="205"/>
        <v>#DIV/0!</v>
      </c>
      <c r="SMW51" s="1436" t="e">
        <f t="shared" ref="SMW51:SPH51" si="206">+AVERAGE(SMR52:SMV52)</f>
        <v>#DIV/0!</v>
      </c>
      <c r="SMX51" s="1436" t="e">
        <f t="shared" si="206"/>
        <v>#DIV/0!</v>
      </c>
      <c r="SMY51" s="1436" t="e">
        <f t="shared" si="206"/>
        <v>#DIV/0!</v>
      </c>
      <c r="SMZ51" s="1436" t="e">
        <f t="shared" si="206"/>
        <v>#DIV/0!</v>
      </c>
      <c r="SNA51" s="1436" t="e">
        <f t="shared" si="206"/>
        <v>#DIV/0!</v>
      </c>
      <c r="SNB51" s="1436" t="e">
        <f t="shared" si="206"/>
        <v>#DIV/0!</v>
      </c>
      <c r="SNC51" s="1436" t="e">
        <f t="shared" si="206"/>
        <v>#DIV/0!</v>
      </c>
      <c r="SND51" s="1436" t="e">
        <f t="shared" si="206"/>
        <v>#DIV/0!</v>
      </c>
      <c r="SNE51" s="1436" t="e">
        <f t="shared" si="206"/>
        <v>#DIV/0!</v>
      </c>
      <c r="SNF51" s="1436" t="e">
        <f t="shared" si="206"/>
        <v>#DIV/0!</v>
      </c>
      <c r="SNG51" s="1436" t="e">
        <f t="shared" si="206"/>
        <v>#DIV/0!</v>
      </c>
      <c r="SNH51" s="1436" t="e">
        <f t="shared" si="206"/>
        <v>#DIV/0!</v>
      </c>
      <c r="SNI51" s="1436" t="e">
        <f t="shared" si="206"/>
        <v>#DIV/0!</v>
      </c>
      <c r="SNJ51" s="1436" t="e">
        <f t="shared" si="206"/>
        <v>#DIV/0!</v>
      </c>
      <c r="SNK51" s="1436" t="e">
        <f t="shared" si="206"/>
        <v>#DIV/0!</v>
      </c>
      <c r="SNL51" s="1436" t="e">
        <f t="shared" si="206"/>
        <v>#DIV/0!</v>
      </c>
      <c r="SNM51" s="1436" t="e">
        <f t="shared" si="206"/>
        <v>#DIV/0!</v>
      </c>
      <c r="SNN51" s="1436" t="e">
        <f t="shared" si="206"/>
        <v>#DIV/0!</v>
      </c>
      <c r="SNO51" s="1436" t="e">
        <f t="shared" si="206"/>
        <v>#DIV/0!</v>
      </c>
      <c r="SNP51" s="1436" t="e">
        <f t="shared" si="206"/>
        <v>#DIV/0!</v>
      </c>
      <c r="SNQ51" s="1436" t="e">
        <f t="shared" si="206"/>
        <v>#DIV/0!</v>
      </c>
      <c r="SNR51" s="1436" t="e">
        <f t="shared" si="206"/>
        <v>#DIV/0!</v>
      </c>
      <c r="SNS51" s="1436" t="e">
        <f t="shared" si="206"/>
        <v>#DIV/0!</v>
      </c>
      <c r="SNT51" s="1436" t="e">
        <f t="shared" si="206"/>
        <v>#DIV/0!</v>
      </c>
      <c r="SNU51" s="1436" t="e">
        <f t="shared" si="206"/>
        <v>#DIV/0!</v>
      </c>
      <c r="SNV51" s="1436" t="e">
        <f t="shared" si="206"/>
        <v>#DIV/0!</v>
      </c>
      <c r="SNW51" s="1436" t="e">
        <f t="shared" si="206"/>
        <v>#DIV/0!</v>
      </c>
      <c r="SNX51" s="1436" t="e">
        <f t="shared" si="206"/>
        <v>#DIV/0!</v>
      </c>
      <c r="SNY51" s="1436" t="e">
        <f t="shared" si="206"/>
        <v>#DIV/0!</v>
      </c>
      <c r="SNZ51" s="1436" t="e">
        <f t="shared" si="206"/>
        <v>#DIV/0!</v>
      </c>
      <c r="SOA51" s="1436" t="e">
        <f t="shared" si="206"/>
        <v>#DIV/0!</v>
      </c>
      <c r="SOB51" s="1436" t="e">
        <f t="shared" si="206"/>
        <v>#DIV/0!</v>
      </c>
      <c r="SOC51" s="1436" t="e">
        <f t="shared" si="206"/>
        <v>#DIV/0!</v>
      </c>
      <c r="SOD51" s="1436" t="e">
        <f t="shared" si="206"/>
        <v>#DIV/0!</v>
      </c>
      <c r="SOE51" s="1436" t="e">
        <f t="shared" si="206"/>
        <v>#DIV/0!</v>
      </c>
      <c r="SOF51" s="1436" t="e">
        <f t="shared" si="206"/>
        <v>#DIV/0!</v>
      </c>
      <c r="SOG51" s="1436" t="e">
        <f t="shared" si="206"/>
        <v>#DIV/0!</v>
      </c>
      <c r="SOH51" s="1436" t="e">
        <f t="shared" si="206"/>
        <v>#DIV/0!</v>
      </c>
      <c r="SOI51" s="1436" t="e">
        <f t="shared" si="206"/>
        <v>#DIV/0!</v>
      </c>
      <c r="SOJ51" s="1436" t="e">
        <f t="shared" si="206"/>
        <v>#DIV/0!</v>
      </c>
      <c r="SOK51" s="1436" t="e">
        <f t="shared" si="206"/>
        <v>#DIV/0!</v>
      </c>
      <c r="SOL51" s="1436" t="e">
        <f t="shared" si="206"/>
        <v>#DIV/0!</v>
      </c>
      <c r="SOM51" s="1436" t="e">
        <f t="shared" si="206"/>
        <v>#DIV/0!</v>
      </c>
      <c r="SON51" s="1436" t="e">
        <f t="shared" si="206"/>
        <v>#DIV/0!</v>
      </c>
      <c r="SOO51" s="1436" t="e">
        <f t="shared" si="206"/>
        <v>#DIV/0!</v>
      </c>
      <c r="SOP51" s="1436" t="e">
        <f t="shared" si="206"/>
        <v>#DIV/0!</v>
      </c>
      <c r="SOQ51" s="1436" t="e">
        <f t="shared" si="206"/>
        <v>#DIV/0!</v>
      </c>
      <c r="SOR51" s="1436" t="e">
        <f t="shared" si="206"/>
        <v>#DIV/0!</v>
      </c>
      <c r="SOS51" s="1436" t="e">
        <f t="shared" si="206"/>
        <v>#DIV/0!</v>
      </c>
      <c r="SOT51" s="1436" t="e">
        <f t="shared" si="206"/>
        <v>#DIV/0!</v>
      </c>
      <c r="SOU51" s="1436" t="e">
        <f t="shared" si="206"/>
        <v>#DIV/0!</v>
      </c>
      <c r="SOV51" s="1436" t="e">
        <f t="shared" si="206"/>
        <v>#DIV/0!</v>
      </c>
      <c r="SOW51" s="1436" t="e">
        <f t="shared" si="206"/>
        <v>#DIV/0!</v>
      </c>
      <c r="SOX51" s="1436" t="e">
        <f t="shared" si="206"/>
        <v>#DIV/0!</v>
      </c>
      <c r="SOY51" s="1436" t="e">
        <f t="shared" si="206"/>
        <v>#DIV/0!</v>
      </c>
      <c r="SOZ51" s="1436" t="e">
        <f t="shared" si="206"/>
        <v>#DIV/0!</v>
      </c>
      <c r="SPA51" s="1436" t="e">
        <f t="shared" si="206"/>
        <v>#DIV/0!</v>
      </c>
      <c r="SPB51" s="1436" t="e">
        <f t="shared" si="206"/>
        <v>#DIV/0!</v>
      </c>
      <c r="SPC51" s="1436" t="e">
        <f t="shared" si="206"/>
        <v>#DIV/0!</v>
      </c>
      <c r="SPD51" s="1436" t="e">
        <f t="shared" si="206"/>
        <v>#DIV/0!</v>
      </c>
      <c r="SPE51" s="1436" t="e">
        <f t="shared" si="206"/>
        <v>#DIV/0!</v>
      </c>
      <c r="SPF51" s="1436" t="e">
        <f t="shared" si="206"/>
        <v>#DIV/0!</v>
      </c>
      <c r="SPG51" s="1436" t="e">
        <f t="shared" si="206"/>
        <v>#DIV/0!</v>
      </c>
      <c r="SPH51" s="1436" t="e">
        <f t="shared" si="206"/>
        <v>#DIV/0!</v>
      </c>
      <c r="SPI51" s="1436" t="e">
        <f t="shared" ref="SPI51:SRT51" si="207">+AVERAGE(SPD52:SPH52)</f>
        <v>#DIV/0!</v>
      </c>
      <c r="SPJ51" s="1436" t="e">
        <f t="shared" si="207"/>
        <v>#DIV/0!</v>
      </c>
      <c r="SPK51" s="1436" t="e">
        <f t="shared" si="207"/>
        <v>#DIV/0!</v>
      </c>
      <c r="SPL51" s="1436" t="e">
        <f t="shared" si="207"/>
        <v>#DIV/0!</v>
      </c>
      <c r="SPM51" s="1436" t="e">
        <f t="shared" si="207"/>
        <v>#DIV/0!</v>
      </c>
      <c r="SPN51" s="1436" t="e">
        <f t="shared" si="207"/>
        <v>#DIV/0!</v>
      </c>
      <c r="SPO51" s="1436" t="e">
        <f t="shared" si="207"/>
        <v>#DIV/0!</v>
      </c>
      <c r="SPP51" s="1436" t="e">
        <f t="shared" si="207"/>
        <v>#DIV/0!</v>
      </c>
      <c r="SPQ51" s="1436" t="e">
        <f t="shared" si="207"/>
        <v>#DIV/0!</v>
      </c>
      <c r="SPR51" s="1436" t="e">
        <f t="shared" si="207"/>
        <v>#DIV/0!</v>
      </c>
      <c r="SPS51" s="1436" t="e">
        <f t="shared" si="207"/>
        <v>#DIV/0!</v>
      </c>
      <c r="SPT51" s="1436" t="e">
        <f t="shared" si="207"/>
        <v>#DIV/0!</v>
      </c>
      <c r="SPU51" s="1436" t="e">
        <f t="shared" si="207"/>
        <v>#DIV/0!</v>
      </c>
      <c r="SPV51" s="1436" t="e">
        <f t="shared" si="207"/>
        <v>#DIV/0!</v>
      </c>
      <c r="SPW51" s="1436" t="e">
        <f t="shared" si="207"/>
        <v>#DIV/0!</v>
      </c>
      <c r="SPX51" s="1436" t="e">
        <f t="shared" si="207"/>
        <v>#DIV/0!</v>
      </c>
      <c r="SPY51" s="1436" t="e">
        <f t="shared" si="207"/>
        <v>#DIV/0!</v>
      </c>
      <c r="SPZ51" s="1436" t="e">
        <f t="shared" si="207"/>
        <v>#DIV/0!</v>
      </c>
      <c r="SQA51" s="1436" t="e">
        <f t="shared" si="207"/>
        <v>#DIV/0!</v>
      </c>
      <c r="SQB51" s="1436" t="e">
        <f t="shared" si="207"/>
        <v>#DIV/0!</v>
      </c>
      <c r="SQC51" s="1436" t="e">
        <f t="shared" si="207"/>
        <v>#DIV/0!</v>
      </c>
      <c r="SQD51" s="1436" t="e">
        <f t="shared" si="207"/>
        <v>#DIV/0!</v>
      </c>
      <c r="SQE51" s="1436" t="e">
        <f t="shared" si="207"/>
        <v>#DIV/0!</v>
      </c>
      <c r="SQF51" s="1436" t="e">
        <f t="shared" si="207"/>
        <v>#DIV/0!</v>
      </c>
      <c r="SQG51" s="1436" t="e">
        <f t="shared" si="207"/>
        <v>#DIV/0!</v>
      </c>
      <c r="SQH51" s="1436" t="e">
        <f t="shared" si="207"/>
        <v>#DIV/0!</v>
      </c>
      <c r="SQI51" s="1436" t="e">
        <f t="shared" si="207"/>
        <v>#DIV/0!</v>
      </c>
      <c r="SQJ51" s="1436" t="e">
        <f t="shared" si="207"/>
        <v>#DIV/0!</v>
      </c>
      <c r="SQK51" s="1436" t="e">
        <f t="shared" si="207"/>
        <v>#DIV/0!</v>
      </c>
      <c r="SQL51" s="1436" t="e">
        <f t="shared" si="207"/>
        <v>#DIV/0!</v>
      </c>
      <c r="SQM51" s="1436" t="e">
        <f t="shared" si="207"/>
        <v>#DIV/0!</v>
      </c>
      <c r="SQN51" s="1436" t="e">
        <f t="shared" si="207"/>
        <v>#DIV/0!</v>
      </c>
      <c r="SQO51" s="1436" t="e">
        <f t="shared" si="207"/>
        <v>#DIV/0!</v>
      </c>
      <c r="SQP51" s="1436" t="e">
        <f t="shared" si="207"/>
        <v>#DIV/0!</v>
      </c>
      <c r="SQQ51" s="1436" t="e">
        <f t="shared" si="207"/>
        <v>#DIV/0!</v>
      </c>
      <c r="SQR51" s="1436" t="e">
        <f t="shared" si="207"/>
        <v>#DIV/0!</v>
      </c>
      <c r="SQS51" s="1436" t="e">
        <f t="shared" si="207"/>
        <v>#DIV/0!</v>
      </c>
      <c r="SQT51" s="1436" t="e">
        <f t="shared" si="207"/>
        <v>#DIV/0!</v>
      </c>
      <c r="SQU51" s="1436" t="e">
        <f t="shared" si="207"/>
        <v>#DIV/0!</v>
      </c>
      <c r="SQV51" s="1436" t="e">
        <f t="shared" si="207"/>
        <v>#DIV/0!</v>
      </c>
      <c r="SQW51" s="1436" t="e">
        <f t="shared" si="207"/>
        <v>#DIV/0!</v>
      </c>
      <c r="SQX51" s="1436" t="e">
        <f t="shared" si="207"/>
        <v>#DIV/0!</v>
      </c>
      <c r="SQY51" s="1436" t="e">
        <f t="shared" si="207"/>
        <v>#DIV/0!</v>
      </c>
      <c r="SQZ51" s="1436" t="e">
        <f t="shared" si="207"/>
        <v>#DIV/0!</v>
      </c>
      <c r="SRA51" s="1436" t="e">
        <f t="shared" si="207"/>
        <v>#DIV/0!</v>
      </c>
      <c r="SRB51" s="1436" t="e">
        <f t="shared" si="207"/>
        <v>#DIV/0!</v>
      </c>
      <c r="SRC51" s="1436" t="e">
        <f t="shared" si="207"/>
        <v>#DIV/0!</v>
      </c>
      <c r="SRD51" s="1436" t="e">
        <f t="shared" si="207"/>
        <v>#DIV/0!</v>
      </c>
      <c r="SRE51" s="1436" t="e">
        <f t="shared" si="207"/>
        <v>#DIV/0!</v>
      </c>
      <c r="SRF51" s="1436" t="e">
        <f t="shared" si="207"/>
        <v>#DIV/0!</v>
      </c>
      <c r="SRG51" s="1436" t="e">
        <f t="shared" si="207"/>
        <v>#DIV/0!</v>
      </c>
      <c r="SRH51" s="1436" t="e">
        <f t="shared" si="207"/>
        <v>#DIV/0!</v>
      </c>
      <c r="SRI51" s="1436" t="e">
        <f t="shared" si="207"/>
        <v>#DIV/0!</v>
      </c>
      <c r="SRJ51" s="1436" t="e">
        <f t="shared" si="207"/>
        <v>#DIV/0!</v>
      </c>
      <c r="SRK51" s="1436" t="e">
        <f t="shared" si="207"/>
        <v>#DIV/0!</v>
      </c>
      <c r="SRL51" s="1436" t="e">
        <f t="shared" si="207"/>
        <v>#DIV/0!</v>
      </c>
      <c r="SRM51" s="1436" t="e">
        <f t="shared" si="207"/>
        <v>#DIV/0!</v>
      </c>
      <c r="SRN51" s="1436" t="e">
        <f t="shared" si="207"/>
        <v>#DIV/0!</v>
      </c>
      <c r="SRO51" s="1436" t="e">
        <f t="shared" si="207"/>
        <v>#DIV/0!</v>
      </c>
      <c r="SRP51" s="1436" t="e">
        <f t="shared" si="207"/>
        <v>#DIV/0!</v>
      </c>
      <c r="SRQ51" s="1436" t="e">
        <f t="shared" si="207"/>
        <v>#DIV/0!</v>
      </c>
      <c r="SRR51" s="1436" t="e">
        <f t="shared" si="207"/>
        <v>#DIV/0!</v>
      </c>
      <c r="SRS51" s="1436" t="e">
        <f t="shared" si="207"/>
        <v>#DIV/0!</v>
      </c>
      <c r="SRT51" s="1436" t="e">
        <f t="shared" si="207"/>
        <v>#DIV/0!</v>
      </c>
      <c r="SRU51" s="1436" t="e">
        <f t="shared" ref="SRU51:SUF51" si="208">+AVERAGE(SRP52:SRT52)</f>
        <v>#DIV/0!</v>
      </c>
      <c r="SRV51" s="1436" t="e">
        <f t="shared" si="208"/>
        <v>#DIV/0!</v>
      </c>
      <c r="SRW51" s="1436" t="e">
        <f t="shared" si="208"/>
        <v>#DIV/0!</v>
      </c>
      <c r="SRX51" s="1436" t="e">
        <f t="shared" si="208"/>
        <v>#DIV/0!</v>
      </c>
      <c r="SRY51" s="1436" t="e">
        <f t="shared" si="208"/>
        <v>#DIV/0!</v>
      </c>
      <c r="SRZ51" s="1436" t="e">
        <f t="shared" si="208"/>
        <v>#DIV/0!</v>
      </c>
      <c r="SSA51" s="1436" t="e">
        <f t="shared" si="208"/>
        <v>#DIV/0!</v>
      </c>
      <c r="SSB51" s="1436" t="e">
        <f t="shared" si="208"/>
        <v>#DIV/0!</v>
      </c>
      <c r="SSC51" s="1436" t="e">
        <f t="shared" si="208"/>
        <v>#DIV/0!</v>
      </c>
      <c r="SSD51" s="1436" t="e">
        <f t="shared" si="208"/>
        <v>#DIV/0!</v>
      </c>
      <c r="SSE51" s="1436" t="e">
        <f t="shared" si="208"/>
        <v>#DIV/0!</v>
      </c>
      <c r="SSF51" s="1436" t="e">
        <f t="shared" si="208"/>
        <v>#DIV/0!</v>
      </c>
      <c r="SSG51" s="1436" t="e">
        <f t="shared" si="208"/>
        <v>#DIV/0!</v>
      </c>
      <c r="SSH51" s="1436" t="e">
        <f t="shared" si="208"/>
        <v>#DIV/0!</v>
      </c>
      <c r="SSI51" s="1436" t="e">
        <f t="shared" si="208"/>
        <v>#DIV/0!</v>
      </c>
      <c r="SSJ51" s="1436" t="e">
        <f t="shared" si="208"/>
        <v>#DIV/0!</v>
      </c>
      <c r="SSK51" s="1436" t="e">
        <f t="shared" si="208"/>
        <v>#DIV/0!</v>
      </c>
      <c r="SSL51" s="1436" t="e">
        <f t="shared" si="208"/>
        <v>#DIV/0!</v>
      </c>
      <c r="SSM51" s="1436" t="e">
        <f t="shared" si="208"/>
        <v>#DIV/0!</v>
      </c>
      <c r="SSN51" s="1436" t="e">
        <f t="shared" si="208"/>
        <v>#DIV/0!</v>
      </c>
      <c r="SSO51" s="1436" t="e">
        <f t="shared" si="208"/>
        <v>#DIV/0!</v>
      </c>
      <c r="SSP51" s="1436" t="e">
        <f t="shared" si="208"/>
        <v>#DIV/0!</v>
      </c>
      <c r="SSQ51" s="1436" t="e">
        <f t="shared" si="208"/>
        <v>#DIV/0!</v>
      </c>
      <c r="SSR51" s="1436" t="e">
        <f t="shared" si="208"/>
        <v>#DIV/0!</v>
      </c>
      <c r="SSS51" s="1436" t="e">
        <f t="shared" si="208"/>
        <v>#DIV/0!</v>
      </c>
      <c r="SST51" s="1436" t="e">
        <f t="shared" si="208"/>
        <v>#DIV/0!</v>
      </c>
      <c r="SSU51" s="1436" t="e">
        <f t="shared" si="208"/>
        <v>#DIV/0!</v>
      </c>
      <c r="SSV51" s="1436" t="e">
        <f t="shared" si="208"/>
        <v>#DIV/0!</v>
      </c>
      <c r="SSW51" s="1436" t="e">
        <f t="shared" si="208"/>
        <v>#DIV/0!</v>
      </c>
      <c r="SSX51" s="1436" t="e">
        <f t="shared" si="208"/>
        <v>#DIV/0!</v>
      </c>
      <c r="SSY51" s="1436" t="e">
        <f t="shared" si="208"/>
        <v>#DIV/0!</v>
      </c>
      <c r="SSZ51" s="1436" t="e">
        <f t="shared" si="208"/>
        <v>#DIV/0!</v>
      </c>
      <c r="STA51" s="1436" t="e">
        <f t="shared" si="208"/>
        <v>#DIV/0!</v>
      </c>
      <c r="STB51" s="1436" t="e">
        <f t="shared" si="208"/>
        <v>#DIV/0!</v>
      </c>
      <c r="STC51" s="1436" t="e">
        <f t="shared" si="208"/>
        <v>#DIV/0!</v>
      </c>
      <c r="STD51" s="1436" t="e">
        <f t="shared" si="208"/>
        <v>#DIV/0!</v>
      </c>
      <c r="STE51" s="1436" t="e">
        <f t="shared" si="208"/>
        <v>#DIV/0!</v>
      </c>
      <c r="STF51" s="1436" t="e">
        <f t="shared" si="208"/>
        <v>#DIV/0!</v>
      </c>
      <c r="STG51" s="1436" t="e">
        <f t="shared" si="208"/>
        <v>#DIV/0!</v>
      </c>
      <c r="STH51" s="1436" t="e">
        <f t="shared" si="208"/>
        <v>#DIV/0!</v>
      </c>
      <c r="STI51" s="1436" t="e">
        <f t="shared" si="208"/>
        <v>#DIV/0!</v>
      </c>
      <c r="STJ51" s="1436" t="e">
        <f t="shared" si="208"/>
        <v>#DIV/0!</v>
      </c>
      <c r="STK51" s="1436" t="e">
        <f t="shared" si="208"/>
        <v>#DIV/0!</v>
      </c>
      <c r="STL51" s="1436" t="e">
        <f t="shared" si="208"/>
        <v>#DIV/0!</v>
      </c>
      <c r="STM51" s="1436" t="e">
        <f t="shared" si="208"/>
        <v>#DIV/0!</v>
      </c>
      <c r="STN51" s="1436" t="e">
        <f t="shared" si="208"/>
        <v>#DIV/0!</v>
      </c>
      <c r="STO51" s="1436" t="e">
        <f t="shared" si="208"/>
        <v>#DIV/0!</v>
      </c>
      <c r="STP51" s="1436" t="e">
        <f t="shared" si="208"/>
        <v>#DIV/0!</v>
      </c>
      <c r="STQ51" s="1436" t="e">
        <f t="shared" si="208"/>
        <v>#DIV/0!</v>
      </c>
      <c r="STR51" s="1436" t="e">
        <f t="shared" si="208"/>
        <v>#DIV/0!</v>
      </c>
      <c r="STS51" s="1436" t="e">
        <f t="shared" si="208"/>
        <v>#DIV/0!</v>
      </c>
      <c r="STT51" s="1436" t="e">
        <f t="shared" si="208"/>
        <v>#DIV/0!</v>
      </c>
      <c r="STU51" s="1436" t="e">
        <f t="shared" si="208"/>
        <v>#DIV/0!</v>
      </c>
      <c r="STV51" s="1436" t="e">
        <f t="shared" si="208"/>
        <v>#DIV/0!</v>
      </c>
      <c r="STW51" s="1436" t="e">
        <f t="shared" si="208"/>
        <v>#DIV/0!</v>
      </c>
      <c r="STX51" s="1436" t="e">
        <f t="shared" si="208"/>
        <v>#DIV/0!</v>
      </c>
      <c r="STY51" s="1436" t="e">
        <f t="shared" si="208"/>
        <v>#DIV/0!</v>
      </c>
      <c r="STZ51" s="1436" t="e">
        <f t="shared" si="208"/>
        <v>#DIV/0!</v>
      </c>
      <c r="SUA51" s="1436" t="e">
        <f t="shared" si="208"/>
        <v>#DIV/0!</v>
      </c>
      <c r="SUB51" s="1436" t="e">
        <f t="shared" si="208"/>
        <v>#DIV/0!</v>
      </c>
      <c r="SUC51" s="1436" t="e">
        <f t="shared" si="208"/>
        <v>#DIV/0!</v>
      </c>
      <c r="SUD51" s="1436" t="e">
        <f t="shared" si="208"/>
        <v>#DIV/0!</v>
      </c>
      <c r="SUE51" s="1436" t="e">
        <f t="shared" si="208"/>
        <v>#DIV/0!</v>
      </c>
      <c r="SUF51" s="1436" t="e">
        <f t="shared" si="208"/>
        <v>#DIV/0!</v>
      </c>
      <c r="SUG51" s="1436" t="e">
        <f t="shared" ref="SUG51:SWR51" si="209">+AVERAGE(SUB52:SUF52)</f>
        <v>#DIV/0!</v>
      </c>
      <c r="SUH51" s="1436" t="e">
        <f t="shared" si="209"/>
        <v>#DIV/0!</v>
      </c>
      <c r="SUI51" s="1436" t="e">
        <f t="shared" si="209"/>
        <v>#DIV/0!</v>
      </c>
      <c r="SUJ51" s="1436" t="e">
        <f t="shared" si="209"/>
        <v>#DIV/0!</v>
      </c>
      <c r="SUK51" s="1436" t="e">
        <f t="shared" si="209"/>
        <v>#DIV/0!</v>
      </c>
      <c r="SUL51" s="1436" t="e">
        <f t="shared" si="209"/>
        <v>#DIV/0!</v>
      </c>
      <c r="SUM51" s="1436" t="e">
        <f t="shared" si="209"/>
        <v>#DIV/0!</v>
      </c>
      <c r="SUN51" s="1436" t="e">
        <f t="shared" si="209"/>
        <v>#DIV/0!</v>
      </c>
      <c r="SUO51" s="1436" t="e">
        <f t="shared" si="209"/>
        <v>#DIV/0!</v>
      </c>
      <c r="SUP51" s="1436" t="e">
        <f t="shared" si="209"/>
        <v>#DIV/0!</v>
      </c>
      <c r="SUQ51" s="1436" t="e">
        <f t="shared" si="209"/>
        <v>#DIV/0!</v>
      </c>
      <c r="SUR51" s="1436" t="e">
        <f t="shared" si="209"/>
        <v>#DIV/0!</v>
      </c>
      <c r="SUS51" s="1436" t="e">
        <f t="shared" si="209"/>
        <v>#DIV/0!</v>
      </c>
      <c r="SUT51" s="1436" t="e">
        <f t="shared" si="209"/>
        <v>#DIV/0!</v>
      </c>
      <c r="SUU51" s="1436" t="e">
        <f t="shared" si="209"/>
        <v>#DIV/0!</v>
      </c>
      <c r="SUV51" s="1436" t="e">
        <f t="shared" si="209"/>
        <v>#DIV/0!</v>
      </c>
      <c r="SUW51" s="1436" t="e">
        <f t="shared" si="209"/>
        <v>#DIV/0!</v>
      </c>
      <c r="SUX51" s="1436" t="e">
        <f t="shared" si="209"/>
        <v>#DIV/0!</v>
      </c>
      <c r="SUY51" s="1436" t="e">
        <f t="shared" si="209"/>
        <v>#DIV/0!</v>
      </c>
      <c r="SUZ51" s="1436" t="e">
        <f t="shared" si="209"/>
        <v>#DIV/0!</v>
      </c>
      <c r="SVA51" s="1436" t="e">
        <f t="shared" si="209"/>
        <v>#DIV/0!</v>
      </c>
      <c r="SVB51" s="1436" t="e">
        <f t="shared" si="209"/>
        <v>#DIV/0!</v>
      </c>
      <c r="SVC51" s="1436" t="e">
        <f t="shared" si="209"/>
        <v>#DIV/0!</v>
      </c>
      <c r="SVD51" s="1436" t="e">
        <f t="shared" si="209"/>
        <v>#DIV/0!</v>
      </c>
      <c r="SVE51" s="1436" t="e">
        <f t="shared" si="209"/>
        <v>#DIV/0!</v>
      </c>
      <c r="SVF51" s="1436" t="e">
        <f t="shared" si="209"/>
        <v>#DIV/0!</v>
      </c>
      <c r="SVG51" s="1436" t="e">
        <f t="shared" si="209"/>
        <v>#DIV/0!</v>
      </c>
      <c r="SVH51" s="1436" t="e">
        <f t="shared" si="209"/>
        <v>#DIV/0!</v>
      </c>
      <c r="SVI51" s="1436" t="e">
        <f t="shared" si="209"/>
        <v>#DIV/0!</v>
      </c>
      <c r="SVJ51" s="1436" t="e">
        <f t="shared" si="209"/>
        <v>#DIV/0!</v>
      </c>
      <c r="SVK51" s="1436" t="e">
        <f t="shared" si="209"/>
        <v>#DIV/0!</v>
      </c>
      <c r="SVL51" s="1436" t="e">
        <f t="shared" si="209"/>
        <v>#DIV/0!</v>
      </c>
      <c r="SVM51" s="1436" t="e">
        <f t="shared" si="209"/>
        <v>#DIV/0!</v>
      </c>
      <c r="SVN51" s="1436" t="e">
        <f t="shared" si="209"/>
        <v>#DIV/0!</v>
      </c>
      <c r="SVO51" s="1436" t="e">
        <f t="shared" si="209"/>
        <v>#DIV/0!</v>
      </c>
      <c r="SVP51" s="1436" t="e">
        <f t="shared" si="209"/>
        <v>#DIV/0!</v>
      </c>
      <c r="SVQ51" s="1436" t="e">
        <f t="shared" si="209"/>
        <v>#DIV/0!</v>
      </c>
      <c r="SVR51" s="1436" t="e">
        <f t="shared" si="209"/>
        <v>#DIV/0!</v>
      </c>
      <c r="SVS51" s="1436" t="e">
        <f t="shared" si="209"/>
        <v>#DIV/0!</v>
      </c>
      <c r="SVT51" s="1436" t="e">
        <f t="shared" si="209"/>
        <v>#DIV/0!</v>
      </c>
      <c r="SVU51" s="1436" t="e">
        <f t="shared" si="209"/>
        <v>#DIV/0!</v>
      </c>
      <c r="SVV51" s="1436" t="e">
        <f t="shared" si="209"/>
        <v>#DIV/0!</v>
      </c>
      <c r="SVW51" s="1436" t="e">
        <f t="shared" si="209"/>
        <v>#DIV/0!</v>
      </c>
      <c r="SVX51" s="1436" t="e">
        <f t="shared" si="209"/>
        <v>#DIV/0!</v>
      </c>
      <c r="SVY51" s="1436" t="e">
        <f t="shared" si="209"/>
        <v>#DIV/0!</v>
      </c>
      <c r="SVZ51" s="1436" t="e">
        <f t="shared" si="209"/>
        <v>#DIV/0!</v>
      </c>
      <c r="SWA51" s="1436" t="e">
        <f t="shared" si="209"/>
        <v>#DIV/0!</v>
      </c>
      <c r="SWB51" s="1436" t="e">
        <f t="shared" si="209"/>
        <v>#DIV/0!</v>
      </c>
      <c r="SWC51" s="1436" t="e">
        <f t="shared" si="209"/>
        <v>#DIV/0!</v>
      </c>
      <c r="SWD51" s="1436" t="e">
        <f t="shared" si="209"/>
        <v>#DIV/0!</v>
      </c>
      <c r="SWE51" s="1436" t="e">
        <f t="shared" si="209"/>
        <v>#DIV/0!</v>
      </c>
      <c r="SWF51" s="1436" t="e">
        <f t="shared" si="209"/>
        <v>#DIV/0!</v>
      </c>
      <c r="SWG51" s="1436" t="e">
        <f t="shared" si="209"/>
        <v>#DIV/0!</v>
      </c>
      <c r="SWH51" s="1436" t="e">
        <f t="shared" si="209"/>
        <v>#DIV/0!</v>
      </c>
      <c r="SWI51" s="1436" t="e">
        <f t="shared" si="209"/>
        <v>#DIV/0!</v>
      </c>
      <c r="SWJ51" s="1436" t="e">
        <f t="shared" si="209"/>
        <v>#DIV/0!</v>
      </c>
      <c r="SWK51" s="1436" t="e">
        <f t="shared" si="209"/>
        <v>#DIV/0!</v>
      </c>
      <c r="SWL51" s="1436" t="e">
        <f t="shared" si="209"/>
        <v>#DIV/0!</v>
      </c>
      <c r="SWM51" s="1436" t="e">
        <f t="shared" si="209"/>
        <v>#DIV/0!</v>
      </c>
      <c r="SWN51" s="1436" t="e">
        <f t="shared" si="209"/>
        <v>#DIV/0!</v>
      </c>
      <c r="SWO51" s="1436" t="e">
        <f t="shared" si="209"/>
        <v>#DIV/0!</v>
      </c>
      <c r="SWP51" s="1436" t="e">
        <f t="shared" si="209"/>
        <v>#DIV/0!</v>
      </c>
      <c r="SWQ51" s="1436" t="e">
        <f t="shared" si="209"/>
        <v>#DIV/0!</v>
      </c>
      <c r="SWR51" s="1436" t="e">
        <f t="shared" si="209"/>
        <v>#DIV/0!</v>
      </c>
      <c r="SWS51" s="1436" t="e">
        <f t="shared" ref="SWS51:SZD51" si="210">+AVERAGE(SWN52:SWR52)</f>
        <v>#DIV/0!</v>
      </c>
      <c r="SWT51" s="1436" t="e">
        <f t="shared" si="210"/>
        <v>#DIV/0!</v>
      </c>
      <c r="SWU51" s="1436" t="e">
        <f t="shared" si="210"/>
        <v>#DIV/0!</v>
      </c>
      <c r="SWV51" s="1436" t="e">
        <f t="shared" si="210"/>
        <v>#DIV/0!</v>
      </c>
      <c r="SWW51" s="1436" t="e">
        <f t="shared" si="210"/>
        <v>#DIV/0!</v>
      </c>
      <c r="SWX51" s="1436" t="e">
        <f t="shared" si="210"/>
        <v>#DIV/0!</v>
      </c>
      <c r="SWY51" s="1436" t="e">
        <f t="shared" si="210"/>
        <v>#DIV/0!</v>
      </c>
      <c r="SWZ51" s="1436" t="e">
        <f t="shared" si="210"/>
        <v>#DIV/0!</v>
      </c>
      <c r="SXA51" s="1436" t="e">
        <f t="shared" si="210"/>
        <v>#DIV/0!</v>
      </c>
      <c r="SXB51" s="1436" t="e">
        <f t="shared" si="210"/>
        <v>#DIV/0!</v>
      </c>
      <c r="SXC51" s="1436" t="e">
        <f t="shared" si="210"/>
        <v>#DIV/0!</v>
      </c>
      <c r="SXD51" s="1436" t="e">
        <f t="shared" si="210"/>
        <v>#DIV/0!</v>
      </c>
      <c r="SXE51" s="1436" t="e">
        <f t="shared" si="210"/>
        <v>#DIV/0!</v>
      </c>
      <c r="SXF51" s="1436" t="e">
        <f t="shared" si="210"/>
        <v>#DIV/0!</v>
      </c>
      <c r="SXG51" s="1436" t="e">
        <f t="shared" si="210"/>
        <v>#DIV/0!</v>
      </c>
      <c r="SXH51" s="1436" t="e">
        <f t="shared" si="210"/>
        <v>#DIV/0!</v>
      </c>
      <c r="SXI51" s="1436" t="e">
        <f t="shared" si="210"/>
        <v>#DIV/0!</v>
      </c>
      <c r="SXJ51" s="1436" t="e">
        <f t="shared" si="210"/>
        <v>#DIV/0!</v>
      </c>
      <c r="SXK51" s="1436" t="e">
        <f t="shared" si="210"/>
        <v>#DIV/0!</v>
      </c>
      <c r="SXL51" s="1436" t="e">
        <f t="shared" si="210"/>
        <v>#DIV/0!</v>
      </c>
      <c r="SXM51" s="1436" t="e">
        <f t="shared" si="210"/>
        <v>#DIV/0!</v>
      </c>
      <c r="SXN51" s="1436" t="e">
        <f t="shared" si="210"/>
        <v>#DIV/0!</v>
      </c>
      <c r="SXO51" s="1436" t="e">
        <f t="shared" si="210"/>
        <v>#DIV/0!</v>
      </c>
      <c r="SXP51" s="1436" t="e">
        <f t="shared" si="210"/>
        <v>#DIV/0!</v>
      </c>
      <c r="SXQ51" s="1436" t="e">
        <f t="shared" si="210"/>
        <v>#DIV/0!</v>
      </c>
      <c r="SXR51" s="1436" t="e">
        <f t="shared" si="210"/>
        <v>#DIV/0!</v>
      </c>
      <c r="SXS51" s="1436" t="e">
        <f t="shared" si="210"/>
        <v>#DIV/0!</v>
      </c>
      <c r="SXT51" s="1436" t="e">
        <f t="shared" si="210"/>
        <v>#DIV/0!</v>
      </c>
      <c r="SXU51" s="1436" t="e">
        <f t="shared" si="210"/>
        <v>#DIV/0!</v>
      </c>
      <c r="SXV51" s="1436" t="e">
        <f t="shared" si="210"/>
        <v>#DIV/0!</v>
      </c>
      <c r="SXW51" s="1436" t="e">
        <f t="shared" si="210"/>
        <v>#DIV/0!</v>
      </c>
      <c r="SXX51" s="1436" t="e">
        <f t="shared" si="210"/>
        <v>#DIV/0!</v>
      </c>
      <c r="SXY51" s="1436" t="e">
        <f t="shared" si="210"/>
        <v>#DIV/0!</v>
      </c>
      <c r="SXZ51" s="1436" t="e">
        <f t="shared" si="210"/>
        <v>#DIV/0!</v>
      </c>
      <c r="SYA51" s="1436" t="e">
        <f t="shared" si="210"/>
        <v>#DIV/0!</v>
      </c>
      <c r="SYB51" s="1436" t="e">
        <f t="shared" si="210"/>
        <v>#DIV/0!</v>
      </c>
      <c r="SYC51" s="1436" t="e">
        <f t="shared" si="210"/>
        <v>#DIV/0!</v>
      </c>
      <c r="SYD51" s="1436" t="e">
        <f t="shared" si="210"/>
        <v>#DIV/0!</v>
      </c>
      <c r="SYE51" s="1436" t="e">
        <f t="shared" si="210"/>
        <v>#DIV/0!</v>
      </c>
      <c r="SYF51" s="1436" t="e">
        <f t="shared" si="210"/>
        <v>#DIV/0!</v>
      </c>
      <c r="SYG51" s="1436" t="e">
        <f t="shared" si="210"/>
        <v>#DIV/0!</v>
      </c>
      <c r="SYH51" s="1436" t="e">
        <f t="shared" si="210"/>
        <v>#DIV/0!</v>
      </c>
      <c r="SYI51" s="1436" t="e">
        <f t="shared" si="210"/>
        <v>#DIV/0!</v>
      </c>
      <c r="SYJ51" s="1436" t="e">
        <f t="shared" si="210"/>
        <v>#DIV/0!</v>
      </c>
      <c r="SYK51" s="1436" t="e">
        <f t="shared" si="210"/>
        <v>#DIV/0!</v>
      </c>
      <c r="SYL51" s="1436" t="e">
        <f t="shared" si="210"/>
        <v>#DIV/0!</v>
      </c>
      <c r="SYM51" s="1436" t="e">
        <f t="shared" si="210"/>
        <v>#DIV/0!</v>
      </c>
      <c r="SYN51" s="1436" t="e">
        <f t="shared" si="210"/>
        <v>#DIV/0!</v>
      </c>
      <c r="SYO51" s="1436" t="e">
        <f t="shared" si="210"/>
        <v>#DIV/0!</v>
      </c>
      <c r="SYP51" s="1436" t="e">
        <f t="shared" si="210"/>
        <v>#DIV/0!</v>
      </c>
      <c r="SYQ51" s="1436" t="e">
        <f t="shared" si="210"/>
        <v>#DIV/0!</v>
      </c>
      <c r="SYR51" s="1436" t="e">
        <f t="shared" si="210"/>
        <v>#DIV/0!</v>
      </c>
      <c r="SYS51" s="1436" t="e">
        <f t="shared" si="210"/>
        <v>#DIV/0!</v>
      </c>
      <c r="SYT51" s="1436" t="e">
        <f t="shared" si="210"/>
        <v>#DIV/0!</v>
      </c>
      <c r="SYU51" s="1436" t="e">
        <f t="shared" si="210"/>
        <v>#DIV/0!</v>
      </c>
      <c r="SYV51" s="1436" t="e">
        <f t="shared" si="210"/>
        <v>#DIV/0!</v>
      </c>
      <c r="SYW51" s="1436" t="e">
        <f t="shared" si="210"/>
        <v>#DIV/0!</v>
      </c>
      <c r="SYX51" s="1436" t="e">
        <f t="shared" si="210"/>
        <v>#DIV/0!</v>
      </c>
      <c r="SYY51" s="1436" t="e">
        <f t="shared" si="210"/>
        <v>#DIV/0!</v>
      </c>
      <c r="SYZ51" s="1436" t="e">
        <f t="shared" si="210"/>
        <v>#DIV/0!</v>
      </c>
      <c r="SZA51" s="1436" t="e">
        <f t="shared" si="210"/>
        <v>#DIV/0!</v>
      </c>
      <c r="SZB51" s="1436" t="e">
        <f t="shared" si="210"/>
        <v>#DIV/0!</v>
      </c>
      <c r="SZC51" s="1436" t="e">
        <f t="shared" si="210"/>
        <v>#DIV/0!</v>
      </c>
      <c r="SZD51" s="1436" t="e">
        <f t="shared" si="210"/>
        <v>#DIV/0!</v>
      </c>
      <c r="SZE51" s="1436" t="e">
        <f t="shared" ref="SZE51:TBP51" si="211">+AVERAGE(SYZ52:SZD52)</f>
        <v>#DIV/0!</v>
      </c>
      <c r="SZF51" s="1436" t="e">
        <f t="shared" si="211"/>
        <v>#DIV/0!</v>
      </c>
      <c r="SZG51" s="1436" t="e">
        <f t="shared" si="211"/>
        <v>#DIV/0!</v>
      </c>
      <c r="SZH51" s="1436" t="e">
        <f t="shared" si="211"/>
        <v>#DIV/0!</v>
      </c>
      <c r="SZI51" s="1436" t="e">
        <f t="shared" si="211"/>
        <v>#DIV/0!</v>
      </c>
      <c r="SZJ51" s="1436" t="e">
        <f t="shared" si="211"/>
        <v>#DIV/0!</v>
      </c>
      <c r="SZK51" s="1436" t="e">
        <f t="shared" si="211"/>
        <v>#DIV/0!</v>
      </c>
      <c r="SZL51" s="1436" t="e">
        <f t="shared" si="211"/>
        <v>#DIV/0!</v>
      </c>
      <c r="SZM51" s="1436" t="e">
        <f t="shared" si="211"/>
        <v>#DIV/0!</v>
      </c>
      <c r="SZN51" s="1436" t="e">
        <f t="shared" si="211"/>
        <v>#DIV/0!</v>
      </c>
      <c r="SZO51" s="1436" t="e">
        <f t="shared" si="211"/>
        <v>#DIV/0!</v>
      </c>
      <c r="SZP51" s="1436" t="e">
        <f t="shared" si="211"/>
        <v>#DIV/0!</v>
      </c>
      <c r="SZQ51" s="1436" t="e">
        <f t="shared" si="211"/>
        <v>#DIV/0!</v>
      </c>
      <c r="SZR51" s="1436" t="e">
        <f t="shared" si="211"/>
        <v>#DIV/0!</v>
      </c>
      <c r="SZS51" s="1436" t="e">
        <f t="shared" si="211"/>
        <v>#DIV/0!</v>
      </c>
      <c r="SZT51" s="1436" t="e">
        <f t="shared" si="211"/>
        <v>#DIV/0!</v>
      </c>
      <c r="SZU51" s="1436" t="e">
        <f t="shared" si="211"/>
        <v>#DIV/0!</v>
      </c>
      <c r="SZV51" s="1436" t="e">
        <f t="shared" si="211"/>
        <v>#DIV/0!</v>
      </c>
      <c r="SZW51" s="1436" t="e">
        <f t="shared" si="211"/>
        <v>#DIV/0!</v>
      </c>
      <c r="SZX51" s="1436" t="e">
        <f t="shared" si="211"/>
        <v>#DIV/0!</v>
      </c>
      <c r="SZY51" s="1436" t="e">
        <f t="shared" si="211"/>
        <v>#DIV/0!</v>
      </c>
      <c r="SZZ51" s="1436" t="e">
        <f t="shared" si="211"/>
        <v>#DIV/0!</v>
      </c>
      <c r="TAA51" s="1436" t="e">
        <f t="shared" si="211"/>
        <v>#DIV/0!</v>
      </c>
      <c r="TAB51" s="1436" t="e">
        <f t="shared" si="211"/>
        <v>#DIV/0!</v>
      </c>
      <c r="TAC51" s="1436" t="e">
        <f t="shared" si="211"/>
        <v>#DIV/0!</v>
      </c>
      <c r="TAD51" s="1436" t="e">
        <f t="shared" si="211"/>
        <v>#DIV/0!</v>
      </c>
      <c r="TAE51" s="1436" t="e">
        <f t="shared" si="211"/>
        <v>#DIV/0!</v>
      </c>
      <c r="TAF51" s="1436" t="e">
        <f t="shared" si="211"/>
        <v>#DIV/0!</v>
      </c>
      <c r="TAG51" s="1436" t="e">
        <f t="shared" si="211"/>
        <v>#DIV/0!</v>
      </c>
      <c r="TAH51" s="1436" t="e">
        <f t="shared" si="211"/>
        <v>#DIV/0!</v>
      </c>
      <c r="TAI51" s="1436" t="e">
        <f t="shared" si="211"/>
        <v>#DIV/0!</v>
      </c>
      <c r="TAJ51" s="1436" t="e">
        <f t="shared" si="211"/>
        <v>#DIV/0!</v>
      </c>
      <c r="TAK51" s="1436" t="e">
        <f t="shared" si="211"/>
        <v>#DIV/0!</v>
      </c>
      <c r="TAL51" s="1436" t="e">
        <f t="shared" si="211"/>
        <v>#DIV/0!</v>
      </c>
      <c r="TAM51" s="1436" t="e">
        <f t="shared" si="211"/>
        <v>#DIV/0!</v>
      </c>
      <c r="TAN51" s="1436" t="e">
        <f t="shared" si="211"/>
        <v>#DIV/0!</v>
      </c>
      <c r="TAO51" s="1436" t="e">
        <f t="shared" si="211"/>
        <v>#DIV/0!</v>
      </c>
      <c r="TAP51" s="1436" t="e">
        <f t="shared" si="211"/>
        <v>#DIV/0!</v>
      </c>
      <c r="TAQ51" s="1436" t="e">
        <f t="shared" si="211"/>
        <v>#DIV/0!</v>
      </c>
      <c r="TAR51" s="1436" t="e">
        <f t="shared" si="211"/>
        <v>#DIV/0!</v>
      </c>
      <c r="TAS51" s="1436" t="e">
        <f t="shared" si="211"/>
        <v>#DIV/0!</v>
      </c>
      <c r="TAT51" s="1436" t="e">
        <f t="shared" si="211"/>
        <v>#DIV/0!</v>
      </c>
      <c r="TAU51" s="1436" t="e">
        <f t="shared" si="211"/>
        <v>#DIV/0!</v>
      </c>
      <c r="TAV51" s="1436" t="e">
        <f t="shared" si="211"/>
        <v>#DIV/0!</v>
      </c>
      <c r="TAW51" s="1436" t="e">
        <f t="shared" si="211"/>
        <v>#DIV/0!</v>
      </c>
      <c r="TAX51" s="1436" t="e">
        <f t="shared" si="211"/>
        <v>#DIV/0!</v>
      </c>
      <c r="TAY51" s="1436" t="e">
        <f t="shared" si="211"/>
        <v>#DIV/0!</v>
      </c>
      <c r="TAZ51" s="1436" t="e">
        <f t="shared" si="211"/>
        <v>#DIV/0!</v>
      </c>
      <c r="TBA51" s="1436" t="e">
        <f t="shared" si="211"/>
        <v>#DIV/0!</v>
      </c>
      <c r="TBB51" s="1436" t="e">
        <f t="shared" si="211"/>
        <v>#DIV/0!</v>
      </c>
      <c r="TBC51" s="1436" t="e">
        <f t="shared" si="211"/>
        <v>#DIV/0!</v>
      </c>
      <c r="TBD51" s="1436" t="e">
        <f t="shared" si="211"/>
        <v>#DIV/0!</v>
      </c>
      <c r="TBE51" s="1436" t="e">
        <f t="shared" si="211"/>
        <v>#DIV/0!</v>
      </c>
      <c r="TBF51" s="1436" t="e">
        <f t="shared" si="211"/>
        <v>#DIV/0!</v>
      </c>
      <c r="TBG51" s="1436" t="e">
        <f t="shared" si="211"/>
        <v>#DIV/0!</v>
      </c>
      <c r="TBH51" s="1436" t="e">
        <f t="shared" si="211"/>
        <v>#DIV/0!</v>
      </c>
      <c r="TBI51" s="1436" t="e">
        <f t="shared" si="211"/>
        <v>#DIV/0!</v>
      </c>
      <c r="TBJ51" s="1436" t="e">
        <f t="shared" si="211"/>
        <v>#DIV/0!</v>
      </c>
      <c r="TBK51" s="1436" t="e">
        <f t="shared" si="211"/>
        <v>#DIV/0!</v>
      </c>
      <c r="TBL51" s="1436" t="e">
        <f t="shared" si="211"/>
        <v>#DIV/0!</v>
      </c>
      <c r="TBM51" s="1436" t="e">
        <f t="shared" si="211"/>
        <v>#DIV/0!</v>
      </c>
      <c r="TBN51" s="1436" t="e">
        <f t="shared" si="211"/>
        <v>#DIV/0!</v>
      </c>
      <c r="TBO51" s="1436" t="e">
        <f t="shared" si="211"/>
        <v>#DIV/0!</v>
      </c>
      <c r="TBP51" s="1436" t="e">
        <f t="shared" si="211"/>
        <v>#DIV/0!</v>
      </c>
      <c r="TBQ51" s="1436" t="e">
        <f t="shared" ref="TBQ51:TEB51" si="212">+AVERAGE(TBL52:TBP52)</f>
        <v>#DIV/0!</v>
      </c>
      <c r="TBR51" s="1436" t="e">
        <f t="shared" si="212"/>
        <v>#DIV/0!</v>
      </c>
      <c r="TBS51" s="1436" t="e">
        <f t="shared" si="212"/>
        <v>#DIV/0!</v>
      </c>
      <c r="TBT51" s="1436" t="e">
        <f t="shared" si="212"/>
        <v>#DIV/0!</v>
      </c>
      <c r="TBU51" s="1436" t="e">
        <f t="shared" si="212"/>
        <v>#DIV/0!</v>
      </c>
      <c r="TBV51" s="1436" t="e">
        <f t="shared" si="212"/>
        <v>#DIV/0!</v>
      </c>
      <c r="TBW51" s="1436" t="e">
        <f t="shared" si="212"/>
        <v>#DIV/0!</v>
      </c>
      <c r="TBX51" s="1436" t="e">
        <f t="shared" si="212"/>
        <v>#DIV/0!</v>
      </c>
      <c r="TBY51" s="1436" t="e">
        <f t="shared" si="212"/>
        <v>#DIV/0!</v>
      </c>
      <c r="TBZ51" s="1436" t="e">
        <f t="shared" si="212"/>
        <v>#DIV/0!</v>
      </c>
      <c r="TCA51" s="1436" t="e">
        <f t="shared" si="212"/>
        <v>#DIV/0!</v>
      </c>
      <c r="TCB51" s="1436" t="e">
        <f t="shared" si="212"/>
        <v>#DIV/0!</v>
      </c>
      <c r="TCC51" s="1436" t="e">
        <f t="shared" si="212"/>
        <v>#DIV/0!</v>
      </c>
      <c r="TCD51" s="1436" t="e">
        <f t="shared" si="212"/>
        <v>#DIV/0!</v>
      </c>
      <c r="TCE51" s="1436" t="e">
        <f t="shared" si="212"/>
        <v>#DIV/0!</v>
      </c>
      <c r="TCF51" s="1436" t="e">
        <f t="shared" si="212"/>
        <v>#DIV/0!</v>
      </c>
      <c r="TCG51" s="1436" t="e">
        <f t="shared" si="212"/>
        <v>#DIV/0!</v>
      </c>
      <c r="TCH51" s="1436" t="e">
        <f t="shared" si="212"/>
        <v>#DIV/0!</v>
      </c>
      <c r="TCI51" s="1436" t="e">
        <f t="shared" si="212"/>
        <v>#DIV/0!</v>
      </c>
      <c r="TCJ51" s="1436" t="e">
        <f t="shared" si="212"/>
        <v>#DIV/0!</v>
      </c>
      <c r="TCK51" s="1436" t="e">
        <f t="shared" si="212"/>
        <v>#DIV/0!</v>
      </c>
      <c r="TCL51" s="1436" t="e">
        <f t="shared" si="212"/>
        <v>#DIV/0!</v>
      </c>
      <c r="TCM51" s="1436" t="e">
        <f t="shared" si="212"/>
        <v>#DIV/0!</v>
      </c>
      <c r="TCN51" s="1436" t="e">
        <f t="shared" si="212"/>
        <v>#DIV/0!</v>
      </c>
      <c r="TCO51" s="1436" t="e">
        <f t="shared" si="212"/>
        <v>#DIV/0!</v>
      </c>
      <c r="TCP51" s="1436" t="e">
        <f t="shared" si="212"/>
        <v>#DIV/0!</v>
      </c>
      <c r="TCQ51" s="1436" t="e">
        <f t="shared" si="212"/>
        <v>#DIV/0!</v>
      </c>
      <c r="TCR51" s="1436" t="e">
        <f t="shared" si="212"/>
        <v>#DIV/0!</v>
      </c>
      <c r="TCS51" s="1436" t="e">
        <f t="shared" si="212"/>
        <v>#DIV/0!</v>
      </c>
      <c r="TCT51" s="1436" t="e">
        <f t="shared" si="212"/>
        <v>#DIV/0!</v>
      </c>
      <c r="TCU51" s="1436" t="e">
        <f t="shared" si="212"/>
        <v>#DIV/0!</v>
      </c>
      <c r="TCV51" s="1436" t="e">
        <f t="shared" si="212"/>
        <v>#DIV/0!</v>
      </c>
      <c r="TCW51" s="1436" t="e">
        <f t="shared" si="212"/>
        <v>#DIV/0!</v>
      </c>
      <c r="TCX51" s="1436" t="e">
        <f t="shared" si="212"/>
        <v>#DIV/0!</v>
      </c>
      <c r="TCY51" s="1436" t="e">
        <f t="shared" si="212"/>
        <v>#DIV/0!</v>
      </c>
      <c r="TCZ51" s="1436" t="e">
        <f t="shared" si="212"/>
        <v>#DIV/0!</v>
      </c>
      <c r="TDA51" s="1436" t="e">
        <f t="shared" si="212"/>
        <v>#DIV/0!</v>
      </c>
      <c r="TDB51" s="1436" t="e">
        <f t="shared" si="212"/>
        <v>#DIV/0!</v>
      </c>
      <c r="TDC51" s="1436" t="e">
        <f t="shared" si="212"/>
        <v>#DIV/0!</v>
      </c>
      <c r="TDD51" s="1436" t="e">
        <f t="shared" si="212"/>
        <v>#DIV/0!</v>
      </c>
      <c r="TDE51" s="1436" t="e">
        <f t="shared" si="212"/>
        <v>#DIV/0!</v>
      </c>
      <c r="TDF51" s="1436" t="e">
        <f t="shared" si="212"/>
        <v>#DIV/0!</v>
      </c>
      <c r="TDG51" s="1436" t="e">
        <f t="shared" si="212"/>
        <v>#DIV/0!</v>
      </c>
      <c r="TDH51" s="1436" t="e">
        <f t="shared" si="212"/>
        <v>#DIV/0!</v>
      </c>
      <c r="TDI51" s="1436" t="e">
        <f t="shared" si="212"/>
        <v>#DIV/0!</v>
      </c>
      <c r="TDJ51" s="1436" t="e">
        <f t="shared" si="212"/>
        <v>#DIV/0!</v>
      </c>
      <c r="TDK51" s="1436" t="e">
        <f t="shared" si="212"/>
        <v>#DIV/0!</v>
      </c>
      <c r="TDL51" s="1436" t="e">
        <f t="shared" si="212"/>
        <v>#DIV/0!</v>
      </c>
      <c r="TDM51" s="1436" t="e">
        <f t="shared" si="212"/>
        <v>#DIV/0!</v>
      </c>
      <c r="TDN51" s="1436" t="e">
        <f t="shared" si="212"/>
        <v>#DIV/0!</v>
      </c>
      <c r="TDO51" s="1436" t="e">
        <f t="shared" si="212"/>
        <v>#DIV/0!</v>
      </c>
      <c r="TDP51" s="1436" t="e">
        <f t="shared" si="212"/>
        <v>#DIV/0!</v>
      </c>
      <c r="TDQ51" s="1436" t="e">
        <f t="shared" si="212"/>
        <v>#DIV/0!</v>
      </c>
      <c r="TDR51" s="1436" t="e">
        <f t="shared" si="212"/>
        <v>#DIV/0!</v>
      </c>
      <c r="TDS51" s="1436" t="e">
        <f t="shared" si="212"/>
        <v>#DIV/0!</v>
      </c>
      <c r="TDT51" s="1436" t="e">
        <f t="shared" si="212"/>
        <v>#DIV/0!</v>
      </c>
      <c r="TDU51" s="1436" t="e">
        <f t="shared" si="212"/>
        <v>#DIV/0!</v>
      </c>
      <c r="TDV51" s="1436" t="e">
        <f t="shared" si="212"/>
        <v>#DIV/0!</v>
      </c>
      <c r="TDW51" s="1436" t="e">
        <f t="shared" si="212"/>
        <v>#DIV/0!</v>
      </c>
      <c r="TDX51" s="1436" t="e">
        <f t="shared" si="212"/>
        <v>#DIV/0!</v>
      </c>
      <c r="TDY51" s="1436" t="e">
        <f t="shared" si="212"/>
        <v>#DIV/0!</v>
      </c>
      <c r="TDZ51" s="1436" t="e">
        <f t="shared" si="212"/>
        <v>#DIV/0!</v>
      </c>
      <c r="TEA51" s="1436" t="e">
        <f t="shared" si="212"/>
        <v>#DIV/0!</v>
      </c>
      <c r="TEB51" s="1436" t="e">
        <f t="shared" si="212"/>
        <v>#DIV/0!</v>
      </c>
      <c r="TEC51" s="1436" t="e">
        <f t="shared" ref="TEC51:TGN51" si="213">+AVERAGE(TDX52:TEB52)</f>
        <v>#DIV/0!</v>
      </c>
      <c r="TED51" s="1436" t="e">
        <f t="shared" si="213"/>
        <v>#DIV/0!</v>
      </c>
      <c r="TEE51" s="1436" t="e">
        <f t="shared" si="213"/>
        <v>#DIV/0!</v>
      </c>
      <c r="TEF51" s="1436" t="e">
        <f t="shared" si="213"/>
        <v>#DIV/0!</v>
      </c>
      <c r="TEG51" s="1436" t="e">
        <f t="shared" si="213"/>
        <v>#DIV/0!</v>
      </c>
      <c r="TEH51" s="1436" t="e">
        <f t="shared" si="213"/>
        <v>#DIV/0!</v>
      </c>
      <c r="TEI51" s="1436" t="e">
        <f t="shared" si="213"/>
        <v>#DIV/0!</v>
      </c>
      <c r="TEJ51" s="1436" t="e">
        <f t="shared" si="213"/>
        <v>#DIV/0!</v>
      </c>
      <c r="TEK51" s="1436" t="e">
        <f t="shared" si="213"/>
        <v>#DIV/0!</v>
      </c>
      <c r="TEL51" s="1436" t="e">
        <f t="shared" si="213"/>
        <v>#DIV/0!</v>
      </c>
      <c r="TEM51" s="1436" t="e">
        <f t="shared" si="213"/>
        <v>#DIV/0!</v>
      </c>
      <c r="TEN51" s="1436" t="e">
        <f t="shared" si="213"/>
        <v>#DIV/0!</v>
      </c>
      <c r="TEO51" s="1436" t="e">
        <f t="shared" si="213"/>
        <v>#DIV/0!</v>
      </c>
      <c r="TEP51" s="1436" t="e">
        <f t="shared" si="213"/>
        <v>#DIV/0!</v>
      </c>
      <c r="TEQ51" s="1436" t="e">
        <f t="shared" si="213"/>
        <v>#DIV/0!</v>
      </c>
      <c r="TER51" s="1436" t="e">
        <f t="shared" si="213"/>
        <v>#DIV/0!</v>
      </c>
      <c r="TES51" s="1436" t="e">
        <f t="shared" si="213"/>
        <v>#DIV/0!</v>
      </c>
      <c r="TET51" s="1436" t="e">
        <f t="shared" si="213"/>
        <v>#DIV/0!</v>
      </c>
      <c r="TEU51" s="1436" t="e">
        <f t="shared" si="213"/>
        <v>#DIV/0!</v>
      </c>
      <c r="TEV51" s="1436" t="e">
        <f t="shared" si="213"/>
        <v>#DIV/0!</v>
      </c>
      <c r="TEW51" s="1436" t="e">
        <f t="shared" si="213"/>
        <v>#DIV/0!</v>
      </c>
      <c r="TEX51" s="1436" t="e">
        <f t="shared" si="213"/>
        <v>#DIV/0!</v>
      </c>
      <c r="TEY51" s="1436" t="e">
        <f t="shared" si="213"/>
        <v>#DIV/0!</v>
      </c>
      <c r="TEZ51" s="1436" t="e">
        <f t="shared" si="213"/>
        <v>#DIV/0!</v>
      </c>
      <c r="TFA51" s="1436" t="e">
        <f t="shared" si="213"/>
        <v>#DIV/0!</v>
      </c>
      <c r="TFB51" s="1436" t="e">
        <f t="shared" si="213"/>
        <v>#DIV/0!</v>
      </c>
      <c r="TFC51" s="1436" t="e">
        <f t="shared" si="213"/>
        <v>#DIV/0!</v>
      </c>
      <c r="TFD51" s="1436" t="e">
        <f t="shared" si="213"/>
        <v>#DIV/0!</v>
      </c>
      <c r="TFE51" s="1436" t="e">
        <f t="shared" si="213"/>
        <v>#DIV/0!</v>
      </c>
      <c r="TFF51" s="1436" t="e">
        <f t="shared" si="213"/>
        <v>#DIV/0!</v>
      </c>
      <c r="TFG51" s="1436" t="e">
        <f t="shared" si="213"/>
        <v>#DIV/0!</v>
      </c>
      <c r="TFH51" s="1436" t="e">
        <f t="shared" si="213"/>
        <v>#DIV/0!</v>
      </c>
      <c r="TFI51" s="1436" t="e">
        <f t="shared" si="213"/>
        <v>#DIV/0!</v>
      </c>
      <c r="TFJ51" s="1436" t="e">
        <f t="shared" si="213"/>
        <v>#DIV/0!</v>
      </c>
      <c r="TFK51" s="1436" t="e">
        <f t="shared" si="213"/>
        <v>#DIV/0!</v>
      </c>
      <c r="TFL51" s="1436" t="e">
        <f t="shared" si="213"/>
        <v>#DIV/0!</v>
      </c>
      <c r="TFM51" s="1436" t="e">
        <f t="shared" si="213"/>
        <v>#DIV/0!</v>
      </c>
      <c r="TFN51" s="1436" t="e">
        <f t="shared" si="213"/>
        <v>#DIV/0!</v>
      </c>
      <c r="TFO51" s="1436" t="e">
        <f t="shared" si="213"/>
        <v>#DIV/0!</v>
      </c>
      <c r="TFP51" s="1436" t="e">
        <f t="shared" si="213"/>
        <v>#DIV/0!</v>
      </c>
      <c r="TFQ51" s="1436" t="e">
        <f t="shared" si="213"/>
        <v>#DIV/0!</v>
      </c>
      <c r="TFR51" s="1436" t="e">
        <f t="shared" si="213"/>
        <v>#DIV/0!</v>
      </c>
      <c r="TFS51" s="1436" t="e">
        <f t="shared" si="213"/>
        <v>#DIV/0!</v>
      </c>
      <c r="TFT51" s="1436" t="e">
        <f t="shared" si="213"/>
        <v>#DIV/0!</v>
      </c>
      <c r="TFU51" s="1436" t="e">
        <f t="shared" si="213"/>
        <v>#DIV/0!</v>
      </c>
      <c r="TFV51" s="1436" t="e">
        <f t="shared" si="213"/>
        <v>#DIV/0!</v>
      </c>
      <c r="TFW51" s="1436" t="e">
        <f t="shared" si="213"/>
        <v>#DIV/0!</v>
      </c>
      <c r="TFX51" s="1436" t="e">
        <f t="shared" si="213"/>
        <v>#DIV/0!</v>
      </c>
      <c r="TFY51" s="1436" t="e">
        <f t="shared" si="213"/>
        <v>#DIV/0!</v>
      </c>
      <c r="TFZ51" s="1436" t="e">
        <f t="shared" si="213"/>
        <v>#DIV/0!</v>
      </c>
      <c r="TGA51" s="1436" t="e">
        <f t="shared" si="213"/>
        <v>#DIV/0!</v>
      </c>
      <c r="TGB51" s="1436" t="e">
        <f t="shared" si="213"/>
        <v>#DIV/0!</v>
      </c>
      <c r="TGC51" s="1436" t="e">
        <f t="shared" si="213"/>
        <v>#DIV/0!</v>
      </c>
      <c r="TGD51" s="1436" t="e">
        <f t="shared" si="213"/>
        <v>#DIV/0!</v>
      </c>
      <c r="TGE51" s="1436" t="e">
        <f t="shared" si="213"/>
        <v>#DIV/0!</v>
      </c>
      <c r="TGF51" s="1436" t="e">
        <f t="shared" si="213"/>
        <v>#DIV/0!</v>
      </c>
      <c r="TGG51" s="1436" t="e">
        <f t="shared" si="213"/>
        <v>#DIV/0!</v>
      </c>
      <c r="TGH51" s="1436" t="e">
        <f t="shared" si="213"/>
        <v>#DIV/0!</v>
      </c>
      <c r="TGI51" s="1436" t="e">
        <f t="shared" si="213"/>
        <v>#DIV/0!</v>
      </c>
      <c r="TGJ51" s="1436" t="e">
        <f t="shared" si="213"/>
        <v>#DIV/0!</v>
      </c>
      <c r="TGK51" s="1436" t="e">
        <f t="shared" si="213"/>
        <v>#DIV/0!</v>
      </c>
      <c r="TGL51" s="1436" t="e">
        <f t="shared" si="213"/>
        <v>#DIV/0!</v>
      </c>
      <c r="TGM51" s="1436" t="e">
        <f t="shared" si="213"/>
        <v>#DIV/0!</v>
      </c>
      <c r="TGN51" s="1436" t="e">
        <f t="shared" si="213"/>
        <v>#DIV/0!</v>
      </c>
      <c r="TGO51" s="1436" t="e">
        <f t="shared" ref="TGO51:TIZ51" si="214">+AVERAGE(TGJ52:TGN52)</f>
        <v>#DIV/0!</v>
      </c>
      <c r="TGP51" s="1436" t="e">
        <f t="shared" si="214"/>
        <v>#DIV/0!</v>
      </c>
      <c r="TGQ51" s="1436" t="e">
        <f t="shared" si="214"/>
        <v>#DIV/0!</v>
      </c>
      <c r="TGR51" s="1436" t="e">
        <f t="shared" si="214"/>
        <v>#DIV/0!</v>
      </c>
      <c r="TGS51" s="1436" t="e">
        <f t="shared" si="214"/>
        <v>#DIV/0!</v>
      </c>
      <c r="TGT51" s="1436" t="e">
        <f t="shared" si="214"/>
        <v>#DIV/0!</v>
      </c>
      <c r="TGU51" s="1436" t="e">
        <f t="shared" si="214"/>
        <v>#DIV/0!</v>
      </c>
      <c r="TGV51" s="1436" t="e">
        <f t="shared" si="214"/>
        <v>#DIV/0!</v>
      </c>
      <c r="TGW51" s="1436" t="e">
        <f t="shared" si="214"/>
        <v>#DIV/0!</v>
      </c>
      <c r="TGX51" s="1436" t="e">
        <f t="shared" si="214"/>
        <v>#DIV/0!</v>
      </c>
      <c r="TGY51" s="1436" t="e">
        <f t="shared" si="214"/>
        <v>#DIV/0!</v>
      </c>
      <c r="TGZ51" s="1436" t="e">
        <f t="shared" si="214"/>
        <v>#DIV/0!</v>
      </c>
      <c r="THA51" s="1436" t="e">
        <f t="shared" si="214"/>
        <v>#DIV/0!</v>
      </c>
      <c r="THB51" s="1436" t="e">
        <f t="shared" si="214"/>
        <v>#DIV/0!</v>
      </c>
      <c r="THC51" s="1436" t="e">
        <f t="shared" si="214"/>
        <v>#DIV/0!</v>
      </c>
      <c r="THD51" s="1436" t="e">
        <f t="shared" si="214"/>
        <v>#DIV/0!</v>
      </c>
      <c r="THE51" s="1436" t="e">
        <f t="shared" si="214"/>
        <v>#DIV/0!</v>
      </c>
      <c r="THF51" s="1436" t="e">
        <f t="shared" si="214"/>
        <v>#DIV/0!</v>
      </c>
      <c r="THG51" s="1436" t="e">
        <f t="shared" si="214"/>
        <v>#DIV/0!</v>
      </c>
      <c r="THH51" s="1436" t="e">
        <f t="shared" si="214"/>
        <v>#DIV/0!</v>
      </c>
      <c r="THI51" s="1436" t="e">
        <f t="shared" si="214"/>
        <v>#DIV/0!</v>
      </c>
      <c r="THJ51" s="1436" t="e">
        <f t="shared" si="214"/>
        <v>#DIV/0!</v>
      </c>
      <c r="THK51" s="1436" t="e">
        <f t="shared" si="214"/>
        <v>#DIV/0!</v>
      </c>
      <c r="THL51" s="1436" t="e">
        <f t="shared" si="214"/>
        <v>#DIV/0!</v>
      </c>
      <c r="THM51" s="1436" t="e">
        <f t="shared" si="214"/>
        <v>#DIV/0!</v>
      </c>
      <c r="THN51" s="1436" t="e">
        <f t="shared" si="214"/>
        <v>#DIV/0!</v>
      </c>
      <c r="THO51" s="1436" t="e">
        <f t="shared" si="214"/>
        <v>#DIV/0!</v>
      </c>
      <c r="THP51" s="1436" t="e">
        <f t="shared" si="214"/>
        <v>#DIV/0!</v>
      </c>
      <c r="THQ51" s="1436" t="e">
        <f t="shared" si="214"/>
        <v>#DIV/0!</v>
      </c>
      <c r="THR51" s="1436" t="e">
        <f t="shared" si="214"/>
        <v>#DIV/0!</v>
      </c>
      <c r="THS51" s="1436" t="e">
        <f t="shared" si="214"/>
        <v>#DIV/0!</v>
      </c>
      <c r="THT51" s="1436" t="e">
        <f t="shared" si="214"/>
        <v>#DIV/0!</v>
      </c>
      <c r="THU51" s="1436" t="e">
        <f t="shared" si="214"/>
        <v>#DIV/0!</v>
      </c>
      <c r="THV51" s="1436" t="e">
        <f t="shared" si="214"/>
        <v>#DIV/0!</v>
      </c>
      <c r="THW51" s="1436" t="e">
        <f t="shared" si="214"/>
        <v>#DIV/0!</v>
      </c>
      <c r="THX51" s="1436" t="e">
        <f t="shared" si="214"/>
        <v>#DIV/0!</v>
      </c>
      <c r="THY51" s="1436" t="e">
        <f t="shared" si="214"/>
        <v>#DIV/0!</v>
      </c>
      <c r="THZ51" s="1436" t="e">
        <f t="shared" si="214"/>
        <v>#DIV/0!</v>
      </c>
      <c r="TIA51" s="1436" t="e">
        <f t="shared" si="214"/>
        <v>#DIV/0!</v>
      </c>
      <c r="TIB51" s="1436" t="e">
        <f t="shared" si="214"/>
        <v>#DIV/0!</v>
      </c>
      <c r="TIC51" s="1436" t="e">
        <f t="shared" si="214"/>
        <v>#DIV/0!</v>
      </c>
      <c r="TID51" s="1436" t="e">
        <f t="shared" si="214"/>
        <v>#DIV/0!</v>
      </c>
      <c r="TIE51" s="1436" t="e">
        <f t="shared" si="214"/>
        <v>#DIV/0!</v>
      </c>
      <c r="TIF51" s="1436" t="e">
        <f t="shared" si="214"/>
        <v>#DIV/0!</v>
      </c>
      <c r="TIG51" s="1436" t="e">
        <f t="shared" si="214"/>
        <v>#DIV/0!</v>
      </c>
      <c r="TIH51" s="1436" t="e">
        <f t="shared" si="214"/>
        <v>#DIV/0!</v>
      </c>
      <c r="TII51" s="1436" t="e">
        <f t="shared" si="214"/>
        <v>#DIV/0!</v>
      </c>
      <c r="TIJ51" s="1436" t="e">
        <f t="shared" si="214"/>
        <v>#DIV/0!</v>
      </c>
      <c r="TIK51" s="1436" t="e">
        <f t="shared" si="214"/>
        <v>#DIV/0!</v>
      </c>
      <c r="TIL51" s="1436" t="e">
        <f t="shared" si="214"/>
        <v>#DIV/0!</v>
      </c>
      <c r="TIM51" s="1436" t="e">
        <f t="shared" si="214"/>
        <v>#DIV/0!</v>
      </c>
      <c r="TIN51" s="1436" t="e">
        <f t="shared" si="214"/>
        <v>#DIV/0!</v>
      </c>
      <c r="TIO51" s="1436" t="e">
        <f t="shared" si="214"/>
        <v>#DIV/0!</v>
      </c>
      <c r="TIP51" s="1436" t="e">
        <f t="shared" si="214"/>
        <v>#DIV/0!</v>
      </c>
      <c r="TIQ51" s="1436" t="e">
        <f t="shared" si="214"/>
        <v>#DIV/0!</v>
      </c>
      <c r="TIR51" s="1436" t="e">
        <f t="shared" si="214"/>
        <v>#DIV/0!</v>
      </c>
      <c r="TIS51" s="1436" t="e">
        <f t="shared" si="214"/>
        <v>#DIV/0!</v>
      </c>
      <c r="TIT51" s="1436" t="e">
        <f t="shared" si="214"/>
        <v>#DIV/0!</v>
      </c>
      <c r="TIU51" s="1436" t="e">
        <f t="shared" si="214"/>
        <v>#DIV/0!</v>
      </c>
      <c r="TIV51" s="1436" t="e">
        <f t="shared" si="214"/>
        <v>#DIV/0!</v>
      </c>
      <c r="TIW51" s="1436" t="e">
        <f t="shared" si="214"/>
        <v>#DIV/0!</v>
      </c>
      <c r="TIX51" s="1436" t="e">
        <f t="shared" si="214"/>
        <v>#DIV/0!</v>
      </c>
      <c r="TIY51" s="1436" t="e">
        <f t="shared" si="214"/>
        <v>#DIV/0!</v>
      </c>
      <c r="TIZ51" s="1436" t="e">
        <f t="shared" si="214"/>
        <v>#DIV/0!</v>
      </c>
      <c r="TJA51" s="1436" t="e">
        <f t="shared" ref="TJA51:TLL51" si="215">+AVERAGE(TIV52:TIZ52)</f>
        <v>#DIV/0!</v>
      </c>
      <c r="TJB51" s="1436" t="e">
        <f t="shared" si="215"/>
        <v>#DIV/0!</v>
      </c>
      <c r="TJC51" s="1436" t="e">
        <f t="shared" si="215"/>
        <v>#DIV/0!</v>
      </c>
      <c r="TJD51" s="1436" t="e">
        <f t="shared" si="215"/>
        <v>#DIV/0!</v>
      </c>
      <c r="TJE51" s="1436" t="e">
        <f t="shared" si="215"/>
        <v>#DIV/0!</v>
      </c>
      <c r="TJF51" s="1436" t="e">
        <f t="shared" si="215"/>
        <v>#DIV/0!</v>
      </c>
      <c r="TJG51" s="1436" t="e">
        <f t="shared" si="215"/>
        <v>#DIV/0!</v>
      </c>
      <c r="TJH51" s="1436" t="e">
        <f t="shared" si="215"/>
        <v>#DIV/0!</v>
      </c>
      <c r="TJI51" s="1436" t="e">
        <f t="shared" si="215"/>
        <v>#DIV/0!</v>
      </c>
      <c r="TJJ51" s="1436" t="e">
        <f t="shared" si="215"/>
        <v>#DIV/0!</v>
      </c>
      <c r="TJK51" s="1436" t="e">
        <f t="shared" si="215"/>
        <v>#DIV/0!</v>
      </c>
      <c r="TJL51" s="1436" t="e">
        <f t="shared" si="215"/>
        <v>#DIV/0!</v>
      </c>
      <c r="TJM51" s="1436" t="e">
        <f t="shared" si="215"/>
        <v>#DIV/0!</v>
      </c>
      <c r="TJN51" s="1436" t="e">
        <f t="shared" si="215"/>
        <v>#DIV/0!</v>
      </c>
      <c r="TJO51" s="1436" t="e">
        <f t="shared" si="215"/>
        <v>#DIV/0!</v>
      </c>
      <c r="TJP51" s="1436" t="e">
        <f t="shared" si="215"/>
        <v>#DIV/0!</v>
      </c>
      <c r="TJQ51" s="1436" t="e">
        <f t="shared" si="215"/>
        <v>#DIV/0!</v>
      </c>
      <c r="TJR51" s="1436" t="e">
        <f t="shared" si="215"/>
        <v>#DIV/0!</v>
      </c>
      <c r="TJS51" s="1436" t="e">
        <f t="shared" si="215"/>
        <v>#DIV/0!</v>
      </c>
      <c r="TJT51" s="1436" t="e">
        <f t="shared" si="215"/>
        <v>#DIV/0!</v>
      </c>
      <c r="TJU51" s="1436" t="e">
        <f t="shared" si="215"/>
        <v>#DIV/0!</v>
      </c>
      <c r="TJV51" s="1436" t="e">
        <f t="shared" si="215"/>
        <v>#DIV/0!</v>
      </c>
      <c r="TJW51" s="1436" t="e">
        <f t="shared" si="215"/>
        <v>#DIV/0!</v>
      </c>
      <c r="TJX51" s="1436" t="e">
        <f t="shared" si="215"/>
        <v>#DIV/0!</v>
      </c>
      <c r="TJY51" s="1436" t="e">
        <f t="shared" si="215"/>
        <v>#DIV/0!</v>
      </c>
      <c r="TJZ51" s="1436" t="e">
        <f t="shared" si="215"/>
        <v>#DIV/0!</v>
      </c>
      <c r="TKA51" s="1436" t="e">
        <f t="shared" si="215"/>
        <v>#DIV/0!</v>
      </c>
      <c r="TKB51" s="1436" t="e">
        <f t="shared" si="215"/>
        <v>#DIV/0!</v>
      </c>
      <c r="TKC51" s="1436" t="e">
        <f t="shared" si="215"/>
        <v>#DIV/0!</v>
      </c>
      <c r="TKD51" s="1436" t="e">
        <f t="shared" si="215"/>
        <v>#DIV/0!</v>
      </c>
      <c r="TKE51" s="1436" t="e">
        <f t="shared" si="215"/>
        <v>#DIV/0!</v>
      </c>
      <c r="TKF51" s="1436" t="e">
        <f t="shared" si="215"/>
        <v>#DIV/0!</v>
      </c>
      <c r="TKG51" s="1436" t="e">
        <f t="shared" si="215"/>
        <v>#DIV/0!</v>
      </c>
      <c r="TKH51" s="1436" t="e">
        <f t="shared" si="215"/>
        <v>#DIV/0!</v>
      </c>
      <c r="TKI51" s="1436" t="e">
        <f t="shared" si="215"/>
        <v>#DIV/0!</v>
      </c>
      <c r="TKJ51" s="1436" t="e">
        <f t="shared" si="215"/>
        <v>#DIV/0!</v>
      </c>
      <c r="TKK51" s="1436" t="e">
        <f t="shared" si="215"/>
        <v>#DIV/0!</v>
      </c>
      <c r="TKL51" s="1436" t="e">
        <f t="shared" si="215"/>
        <v>#DIV/0!</v>
      </c>
      <c r="TKM51" s="1436" t="e">
        <f t="shared" si="215"/>
        <v>#DIV/0!</v>
      </c>
      <c r="TKN51" s="1436" t="e">
        <f t="shared" si="215"/>
        <v>#DIV/0!</v>
      </c>
      <c r="TKO51" s="1436" t="e">
        <f t="shared" si="215"/>
        <v>#DIV/0!</v>
      </c>
      <c r="TKP51" s="1436" t="e">
        <f t="shared" si="215"/>
        <v>#DIV/0!</v>
      </c>
      <c r="TKQ51" s="1436" t="e">
        <f t="shared" si="215"/>
        <v>#DIV/0!</v>
      </c>
      <c r="TKR51" s="1436" t="e">
        <f t="shared" si="215"/>
        <v>#DIV/0!</v>
      </c>
      <c r="TKS51" s="1436" t="e">
        <f t="shared" si="215"/>
        <v>#DIV/0!</v>
      </c>
      <c r="TKT51" s="1436" t="e">
        <f t="shared" si="215"/>
        <v>#DIV/0!</v>
      </c>
      <c r="TKU51" s="1436" t="e">
        <f t="shared" si="215"/>
        <v>#DIV/0!</v>
      </c>
      <c r="TKV51" s="1436" t="e">
        <f t="shared" si="215"/>
        <v>#DIV/0!</v>
      </c>
      <c r="TKW51" s="1436" t="e">
        <f t="shared" si="215"/>
        <v>#DIV/0!</v>
      </c>
      <c r="TKX51" s="1436" t="e">
        <f t="shared" si="215"/>
        <v>#DIV/0!</v>
      </c>
      <c r="TKY51" s="1436" t="e">
        <f t="shared" si="215"/>
        <v>#DIV/0!</v>
      </c>
      <c r="TKZ51" s="1436" t="e">
        <f t="shared" si="215"/>
        <v>#DIV/0!</v>
      </c>
      <c r="TLA51" s="1436" t="e">
        <f t="shared" si="215"/>
        <v>#DIV/0!</v>
      </c>
      <c r="TLB51" s="1436" t="e">
        <f t="shared" si="215"/>
        <v>#DIV/0!</v>
      </c>
      <c r="TLC51" s="1436" t="e">
        <f t="shared" si="215"/>
        <v>#DIV/0!</v>
      </c>
      <c r="TLD51" s="1436" t="e">
        <f t="shared" si="215"/>
        <v>#DIV/0!</v>
      </c>
      <c r="TLE51" s="1436" t="e">
        <f t="shared" si="215"/>
        <v>#DIV/0!</v>
      </c>
      <c r="TLF51" s="1436" t="e">
        <f t="shared" si="215"/>
        <v>#DIV/0!</v>
      </c>
      <c r="TLG51" s="1436" t="e">
        <f t="shared" si="215"/>
        <v>#DIV/0!</v>
      </c>
      <c r="TLH51" s="1436" t="e">
        <f t="shared" si="215"/>
        <v>#DIV/0!</v>
      </c>
      <c r="TLI51" s="1436" t="e">
        <f t="shared" si="215"/>
        <v>#DIV/0!</v>
      </c>
      <c r="TLJ51" s="1436" t="e">
        <f t="shared" si="215"/>
        <v>#DIV/0!</v>
      </c>
      <c r="TLK51" s="1436" t="e">
        <f t="shared" si="215"/>
        <v>#DIV/0!</v>
      </c>
      <c r="TLL51" s="1436" t="e">
        <f t="shared" si="215"/>
        <v>#DIV/0!</v>
      </c>
      <c r="TLM51" s="1436" t="e">
        <f t="shared" ref="TLM51:TNX51" si="216">+AVERAGE(TLH52:TLL52)</f>
        <v>#DIV/0!</v>
      </c>
      <c r="TLN51" s="1436" t="e">
        <f t="shared" si="216"/>
        <v>#DIV/0!</v>
      </c>
      <c r="TLO51" s="1436" t="e">
        <f t="shared" si="216"/>
        <v>#DIV/0!</v>
      </c>
      <c r="TLP51" s="1436" t="e">
        <f t="shared" si="216"/>
        <v>#DIV/0!</v>
      </c>
      <c r="TLQ51" s="1436" t="e">
        <f t="shared" si="216"/>
        <v>#DIV/0!</v>
      </c>
      <c r="TLR51" s="1436" t="e">
        <f t="shared" si="216"/>
        <v>#DIV/0!</v>
      </c>
      <c r="TLS51" s="1436" t="e">
        <f t="shared" si="216"/>
        <v>#DIV/0!</v>
      </c>
      <c r="TLT51" s="1436" t="e">
        <f t="shared" si="216"/>
        <v>#DIV/0!</v>
      </c>
      <c r="TLU51" s="1436" t="e">
        <f t="shared" si="216"/>
        <v>#DIV/0!</v>
      </c>
      <c r="TLV51" s="1436" t="e">
        <f t="shared" si="216"/>
        <v>#DIV/0!</v>
      </c>
      <c r="TLW51" s="1436" t="e">
        <f t="shared" si="216"/>
        <v>#DIV/0!</v>
      </c>
      <c r="TLX51" s="1436" t="e">
        <f t="shared" si="216"/>
        <v>#DIV/0!</v>
      </c>
      <c r="TLY51" s="1436" t="e">
        <f t="shared" si="216"/>
        <v>#DIV/0!</v>
      </c>
      <c r="TLZ51" s="1436" t="e">
        <f t="shared" si="216"/>
        <v>#DIV/0!</v>
      </c>
      <c r="TMA51" s="1436" t="e">
        <f t="shared" si="216"/>
        <v>#DIV/0!</v>
      </c>
      <c r="TMB51" s="1436" t="e">
        <f t="shared" si="216"/>
        <v>#DIV/0!</v>
      </c>
      <c r="TMC51" s="1436" t="e">
        <f t="shared" si="216"/>
        <v>#DIV/0!</v>
      </c>
      <c r="TMD51" s="1436" t="e">
        <f t="shared" si="216"/>
        <v>#DIV/0!</v>
      </c>
      <c r="TME51" s="1436" t="e">
        <f t="shared" si="216"/>
        <v>#DIV/0!</v>
      </c>
      <c r="TMF51" s="1436" t="e">
        <f t="shared" si="216"/>
        <v>#DIV/0!</v>
      </c>
      <c r="TMG51" s="1436" t="e">
        <f t="shared" si="216"/>
        <v>#DIV/0!</v>
      </c>
      <c r="TMH51" s="1436" t="e">
        <f t="shared" si="216"/>
        <v>#DIV/0!</v>
      </c>
      <c r="TMI51" s="1436" t="e">
        <f t="shared" si="216"/>
        <v>#DIV/0!</v>
      </c>
      <c r="TMJ51" s="1436" t="e">
        <f t="shared" si="216"/>
        <v>#DIV/0!</v>
      </c>
      <c r="TMK51" s="1436" t="e">
        <f t="shared" si="216"/>
        <v>#DIV/0!</v>
      </c>
      <c r="TML51" s="1436" t="e">
        <f t="shared" si="216"/>
        <v>#DIV/0!</v>
      </c>
      <c r="TMM51" s="1436" t="e">
        <f t="shared" si="216"/>
        <v>#DIV/0!</v>
      </c>
      <c r="TMN51" s="1436" t="e">
        <f t="shared" si="216"/>
        <v>#DIV/0!</v>
      </c>
      <c r="TMO51" s="1436" t="e">
        <f t="shared" si="216"/>
        <v>#DIV/0!</v>
      </c>
      <c r="TMP51" s="1436" t="e">
        <f t="shared" si="216"/>
        <v>#DIV/0!</v>
      </c>
      <c r="TMQ51" s="1436" t="e">
        <f t="shared" si="216"/>
        <v>#DIV/0!</v>
      </c>
      <c r="TMR51" s="1436" t="e">
        <f t="shared" si="216"/>
        <v>#DIV/0!</v>
      </c>
      <c r="TMS51" s="1436" t="e">
        <f t="shared" si="216"/>
        <v>#DIV/0!</v>
      </c>
      <c r="TMT51" s="1436" t="e">
        <f t="shared" si="216"/>
        <v>#DIV/0!</v>
      </c>
      <c r="TMU51" s="1436" t="e">
        <f t="shared" si="216"/>
        <v>#DIV/0!</v>
      </c>
      <c r="TMV51" s="1436" t="e">
        <f t="shared" si="216"/>
        <v>#DIV/0!</v>
      </c>
      <c r="TMW51" s="1436" t="e">
        <f t="shared" si="216"/>
        <v>#DIV/0!</v>
      </c>
      <c r="TMX51" s="1436" t="e">
        <f t="shared" si="216"/>
        <v>#DIV/0!</v>
      </c>
      <c r="TMY51" s="1436" t="e">
        <f t="shared" si="216"/>
        <v>#DIV/0!</v>
      </c>
      <c r="TMZ51" s="1436" t="e">
        <f t="shared" si="216"/>
        <v>#DIV/0!</v>
      </c>
      <c r="TNA51" s="1436" t="e">
        <f t="shared" si="216"/>
        <v>#DIV/0!</v>
      </c>
      <c r="TNB51" s="1436" t="e">
        <f t="shared" si="216"/>
        <v>#DIV/0!</v>
      </c>
      <c r="TNC51" s="1436" t="e">
        <f t="shared" si="216"/>
        <v>#DIV/0!</v>
      </c>
      <c r="TND51" s="1436" t="e">
        <f t="shared" si="216"/>
        <v>#DIV/0!</v>
      </c>
      <c r="TNE51" s="1436" t="e">
        <f t="shared" si="216"/>
        <v>#DIV/0!</v>
      </c>
      <c r="TNF51" s="1436" t="e">
        <f t="shared" si="216"/>
        <v>#DIV/0!</v>
      </c>
      <c r="TNG51" s="1436" t="e">
        <f t="shared" si="216"/>
        <v>#DIV/0!</v>
      </c>
      <c r="TNH51" s="1436" t="e">
        <f t="shared" si="216"/>
        <v>#DIV/0!</v>
      </c>
      <c r="TNI51" s="1436" t="e">
        <f t="shared" si="216"/>
        <v>#DIV/0!</v>
      </c>
      <c r="TNJ51" s="1436" t="e">
        <f t="shared" si="216"/>
        <v>#DIV/0!</v>
      </c>
      <c r="TNK51" s="1436" t="e">
        <f t="shared" si="216"/>
        <v>#DIV/0!</v>
      </c>
      <c r="TNL51" s="1436" t="e">
        <f t="shared" si="216"/>
        <v>#DIV/0!</v>
      </c>
      <c r="TNM51" s="1436" t="e">
        <f t="shared" si="216"/>
        <v>#DIV/0!</v>
      </c>
      <c r="TNN51" s="1436" t="e">
        <f t="shared" si="216"/>
        <v>#DIV/0!</v>
      </c>
      <c r="TNO51" s="1436" t="e">
        <f t="shared" si="216"/>
        <v>#DIV/0!</v>
      </c>
      <c r="TNP51" s="1436" t="e">
        <f t="shared" si="216"/>
        <v>#DIV/0!</v>
      </c>
      <c r="TNQ51" s="1436" t="e">
        <f t="shared" si="216"/>
        <v>#DIV/0!</v>
      </c>
      <c r="TNR51" s="1436" t="e">
        <f t="shared" si="216"/>
        <v>#DIV/0!</v>
      </c>
      <c r="TNS51" s="1436" t="e">
        <f t="shared" si="216"/>
        <v>#DIV/0!</v>
      </c>
      <c r="TNT51" s="1436" t="e">
        <f t="shared" si="216"/>
        <v>#DIV/0!</v>
      </c>
      <c r="TNU51" s="1436" t="e">
        <f t="shared" si="216"/>
        <v>#DIV/0!</v>
      </c>
      <c r="TNV51" s="1436" t="e">
        <f t="shared" si="216"/>
        <v>#DIV/0!</v>
      </c>
      <c r="TNW51" s="1436" t="e">
        <f t="shared" si="216"/>
        <v>#DIV/0!</v>
      </c>
      <c r="TNX51" s="1436" t="e">
        <f t="shared" si="216"/>
        <v>#DIV/0!</v>
      </c>
      <c r="TNY51" s="1436" t="e">
        <f t="shared" ref="TNY51:TQJ51" si="217">+AVERAGE(TNT52:TNX52)</f>
        <v>#DIV/0!</v>
      </c>
      <c r="TNZ51" s="1436" t="e">
        <f t="shared" si="217"/>
        <v>#DIV/0!</v>
      </c>
      <c r="TOA51" s="1436" t="e">
        <f t="shared" si="217"/>
        <v>#DIV/0!</v>
      </c>
      <c r="TOB51" s="1436" t="e">
        <f t="shared" si="217"/>
        <v>#DIV/0!</v>
      </c>
      <c r="TOC51" s="1436" t="e">
        <f t="shared" si="217"/>
        <v>#DIV/0!</v>
      </c>
      <c r="TOD51" s="1436" t="e">
        <f t="shared" si="217"/>
        <v>#DIV/0!</v>
      </c>
      <c r="TOE51" s="1436" t="e">
        <f t="shared" si="217"/>
        <v>#DIV/0!</v>
      </c>
      <c r="TOF51" s="1436" t="e">
        <f t="shared" si="217"/>
        <v>#DIV/0!</v>
      </c>
      <c r="TOG51" s="1436" t="e">
        <f t="shared" si="217"/>
        <v>#DIV/0!</v>
      </c>
      <c r="TOH51" s="1436" t="e">
        <f t="shared" si="217"/>
        <v>#DIV/0!</v>
      </c>
      <c r="TOI51" s="1436" t="e">
        <f t="shared" si="217"/>
        <v>#DIV/0!</v>
      </c>
      <c r="TOJ51" s="1436" t="e">
        <f t="shared" si="217"/>
        <v>#DIV/0!</v>
      </c>
      <c r="TOK51" s="1436" t="e">
        <f t="shared" si="217"/>
        <v>#DIV/0!</v>
      </c>
      <c r="TOL51" s="1436" t="e">
        <f t="shared" si="217"/>
        <v>#DIV/0!</v>
      </c>
      <c r="TOM51" s="1436" t="e">
        <f t="shared" si="217"/>
        <v>#DIV/0!</v>
      </c>
      <c r="TON51" s="1436" t="e">
        <f t="shared" si="217"/>
        <v>#DIV/0!</v>
      </c>
      <c r="TOO51" s="1436" t="e">
        <f t="shared" si="217"/>
        <v>#DIV/0!</v>
      </c>
      <c r="TOP51" s="1436" t="e">
        <f t="shared" si="217"/>
        <v>#DIV/0!</v>
      </c>
      <c r="TOQ51" s="1436" t="e">
        <f t="shared" si="217"/>
        <v>#DIV/0!</v>
      </c>
      <c r="TOR51" s="1436" t="e">
        <f t="shared" si="217"/>
        <v>#DIV/0!</v>
      </c>
      <c r="TOS51" s="1436" t="e">
        <f t="shared" si="217"/>
        <v>#DIV/0!</v>
      </c>
      <c r="TOT51" s="1436" t="e">
        <f t="shared" si="217"/>
        <v>#DIV/0!</v>
      </c>
      <c r="TOU51" s="1436" t="e">
        <f t="shared" si="217"/>
        <v>#DIV/0!</v>
      </c>
      <c r="TOV51" s="1436" t="e">
        <f t="shared" si="217"/>
        <v>#DIV/0!</v>
      </c>
      <c r="TOW51" s="1436" t="e">
        <f t="shared" si="217"/>
        <v>#DIV/0!</v>
      </c>
      <c r="TOX51" s="1436" t="e">
        <f t="shared" si="217"/>
        <v>#DIV/0!</v>
      </c>
      <c r="TOY51" s="1436" t="e">
        <f t="shared" si="217"/>
        <v>#DIV/0!</v>
      </c>
      <c r="TOZ51" s="1436" t="e">
        <f t="shared" si="217"/>
        <v>#DIV/0!</v>
      </c>
      <c r="TPA51" s="1436" t="e">
        <f t="shared" si="217"/>
        <v>#DIV/0!</v>
      </c>
      <c r="TPB51" s="1436" t="e">
        <f t="shared" si="217"/>
        <v>#DIV/0!</v>
      </c>
      <c r="TPC51" s="1436" t="e">
        <f t="shared" si="217"/>
        <v>#DIV/0!</v>
      </c>
      <c r="TPD51" s="1436" t="e">
        <f t="shared" si="217"/>
        <v>#DIV/0!</v>
      </c>
      <c r="TPE51" s="1436" t="e">
        <f t="shared" si="217"/>
        <v>#DIV/0!</v>
      </c>
      <c r="TPF51" s="1436" t="e">
        <f t="shared" si="217"/>
        <v>#DIV/0!</v>
      </c>
      <c r="TPG51" s="1436" t="e">
        <f t="shared" si="217"/>
        <v>#DIV/0!</v>
      </c>
      <c r="TPH51" s="1436" t="e">
        <f t="shared" si="217"/>
        <v>#DIV/0!</v>
      </c>
      <c r="TPI51" s="1436" t="e">
        <f t="shared" si="217"/>
        <v>#DIV/0!</v>
      </c>
      <c r="TPJ51" s="1436" t="e">
        <f t="shared" si="217"/>
        <v>#DIV/0!</v>
      </c>
      <c r="TPK51" s="1436" t="e">
        <f t="shared" si="217"/>
        <v>#DIV/0!</v>
      </c>
      <c r="TPL51" s="1436" t="e">
        <f t="shared" si="217"/>
        <v>#DIV/0!</v>
      </c>
      <c r="TPM51" s="1436" t="e">
        <f t="shared" si="217"/>
        <v>#DIV/0!</v>
      </c>
      <c r="TPN51" s="1436" t="e">
        <f t="shared" si="217"/>
        <v>#DIV/0!</v>
      </c>
      <c r="TPO51" s="1436" t="e">
        <f t="shared" si="217"/>
        <v>#DIV/0!</v>
      </c>
      <c r="TPP51" s="1436" t="e">
        <f t="shared" si="217"/>
        <v>#DIV/0!</v>
      </c>
      <c r="TPQ51" s="1436" t="e">
        <f t="shared" si="217"/>
        <v>#DIV/0!</v>
      </c>
      <c r="TPR51" s="1436" t="e">
        <f t="shared" si="217"/>
        <v>#DIV/0!</v>
      </c>
      <c r="TPS51" s="1436" t="e">
        <f t="shared" si="217"/>
        <v>#DIV/0!</v>
      </c>
      <c r="TPT51" s="1436" t="e">
        <f t="shared" si="217"/>
        <v>#DIV/0!</v>
      </c>
      <c r="TPU51" s="1436" t="e">
        <f t="shared" si="217"/>
        <v>#DIV/0!</v>
      </c>
      <c r="TPV51" s="1436" t="e">
        <f t="shared" si="217"/>
        <v>#DIV/0!</v>
      </c>
      <c r="TPW51" s="1436" t="e">
        <f t="shared" si="217"/>
        <v>#DIV/0!</v>
      </c>
      <c r="TPX51" s="1436" t="e">
        <f t="shared" si="217"/>
        <v>#DIV/0!</v>
      </c>
      <c r="TPY51" s="1436" t="e">
        <f t="shared" si="217"/>
        <v>#DIV/0!</v>
      </c>
      <c r="TPZ51" s="1436" t="e">
        <f t="shared" si="217"/>
        <v>#DIV/0!</v>
      </c>
      <c r="TQA51" s="1436" t="e">
        <f t="shared" si="217"/>
        <v>#DIV/0!</v>
      </c>
      <c r="TQB51" s="1436" t="e">
        <f t="shared" si="217"/>
        <v>#DIV/0!</v>
      </c>
      <c r="TQC51" s="1436" t="e">
        <f t="shared" si="217"/>
        <v>#DIV/0!</v>
      </c>
      <c r="TQD51" s="1436" t="e">
        <f t="shared" si="217"/>
        <v>#DIV/0!</v>
      </c>
      <c r="TQE51" s="1436" t="e">
        <f t="shared" si="217"/>
        <v>#DIV/0!</v>
      </c>
      <c r="TQF51" s="1436" t="e">
        <f t="shared" si="217"/>
        <v>#DIV/0!</v>
      </c>
      <c r="TQG51" s="1436" t="e">
        <f t="shared" si="217"/>
        <v>#DIV/0!</v>
      </c>
      <c r="TQH51" s="1436" t="e">
        <f t="shared" si="217"/>
        <v>#DIV/0!</v>
      </c>
      <c r="TQI51" s="1436" t="e">
        <f t="shared" si="217"/>
        <v>#DIV/0!</v>
      </c>
      <c r="TQJ51" s="1436" t="e">
        <f t="shared" si="217"/>
        <v>#DIV/0!</v>
      </c>
      <c r="TQK51" s="1436" t="e">
        <f t="shared" ref="TQK51:TSV51" si="218">+AVERAGE(TQF52:TQJ52)</f>
        <v>#DIV/0!</v>
      </c>
      <c r="TQL51" s="1436" t="e">
        <f t="shared" si="218"/>
        <v>#DIV/0!</v>
      </c>
      <c r="TQM51" s="1436" t="e">
        <f t="shared" si="218"/>
        <v>#DIV/0!</v>
      </c>
      <c r="TQN51" s="1436" t="e">
        <f t="shared" si="218"/>
        <v>#DIV/0!</v>
      </c>
      <c r="TQO51" s="1436" t="e">
        <f t="shared" si="218"/>
        <v>#DIV/0!</v>
      </c>
      <c r="TQP51" s="1436" t="e">
        <f t="shared" si="218"/>
        <v>#DIV/0!</v>
      </c>
      <c r="TQQ51" s="1436" t="e">
        <f t="shared" si="218"/>
        <v>#DIV/0!</v>
      </c>
      <c r="TQR51" s="1436" t="e">
        <f t="shared" si="218"/>
        <v>#DIV/0!</v>
      </c>
      <c r="TQS51" s="1436" t="e">
        <f t="shared" si="218"/>
        <v>#DIV/0!</v>
      </c>
      <c r="TQT51" s="1436" t="e">
        <f t="shared" si="218"/>
        <v>#DIV/0!</v>
      </c>
      <c r="TQU51" s="1436" t="e">
        <f t="shared" si="218"/>
        <v>#DIV/0!</v>
      </c>
      <c r="TQV51" s="1436" t="e">
        <f t="shared" si="218"/>
        <v>#DIV/0!</v>
      </c>
      <c r="TQW51" s="1436" t="e">
        <f t="shared" si="218"/>
        <v>#DIV/0!</v>
      </c>
      <c r="TQX51" s="1436" t="e">
        <f t="shared" si="218"/>
        <v>#DIV/0!</v>
      </c>
      <c r="TQY51" s="1436" t="e">
        <f t="shared" si="218"/>
        <v>#DIV/0!</v>
      </c>
      <c r="TQZ51" s="1436" t="e">
        <f t="shared" si="218"/>
        <v>#DIV/0!</v>
      </c>
      <c r="TRA51" s="1436" t="e">
        <f t="shared" si="218"/>
        <v>#DIV/0!</v>
      </c>
      <c r="TRB51" s="1436" t="e">
        <f t="shared" si="218"/>
        <v>#DIV/0!</v>
      </c>
      <c r="TRC51" s="1436" t="e">
        <f t="shared" si="218"/>
        <v>#DIV/0!</v>
      </c>
      <c r="TRD51" s="1436" t="e">
        <f t="shared" si="218"/>
        <v>#DIV/0!</v>
      </c>
      <c r="TRE51" s="1436" t="e">
        <f t="shared" si="218"/>
        <v>#DIV/0!</v>
      </c>
      <c r="TRF51" s="1436" t="e">
        <f t="shared" si="218"/>
        <v>#DIV/0!</v>
      </c>
      <c r="TRG51" s="1436" t="e">
        <f t="shared" si="218"/>
        <v>#DIV/0!</v>
      </c>
      <c r="TRH51" s="1436" t="e">
        <f t="shared" si="218"/>
        <v>#DIV/0!</v>
      </c>
      <c r="TRI51" s="1436" t="e">
        <f t="shared" si="218"/>
        <v>#DIV/0!</v>
      </c>
      <c r="TRJ51" s="1436" t="e">
        <f t="shared" si="218"/>
        <v>#DIV/0!</v>
      </c>
      <c r="TRK51" s="1436" t="e">
        <f t="shared" si="218"/>
        <v>#DIV/0!</v>
      </c>
      <c r="TRL51" s="1436" t="e">
        <f t="shared" si="218"/>
        <v>#DIV/0!</v>
      </c>
      <c r="TRM51" s="1436" t="e">
        <f t="shared" si="218"/>
        <v>#DIV/0!</v>
      </c>
      <c r="TRN51" s="1436" t="e">
        <f t="shared" si="218"/>
        <v>#DIV/0!</v>
      </c>
      <c r="TRO51" s="1436" t="e">
        <f t="shared" si="218"/>
        <v>#DIV/0!</v>
      </c>
      <c r="TRP51" s="1436" t="e">
        <f t="shared" si="218"/>
        <v>#DIV/0!</v>
      </c>
      <c r="TRQ51" s="1436" t="e">
        <f t="shared" si="218"/>
        <v>#DIV/0!</v>
      </c>
      <c r="TRR51" s="1436" t="e">
        <f t="shared" si="218"/>
        <v>#DIV/0!</v>
      </c>
      <c r="TRS51" s="1436" t="e">
        <f t="shared" si="218"/>
        <v>#DIV/0!</v>
      </c>
      <c r="TRT51" s="1436" t="e">
        <f t="shared" si="218"/>
        <v>#DIV/0!</v>
      </c>
      <c r="TRU51" s="1436" t="e">
        <f t="shared" si="218"/>
        <v>#DIV/0!</v>
      </c>
      <c r="TRV51" s="1436" t="e">
        <f t="shared" si="218"/>
        <v>#DIV/0!</v>
      </c>
      <c r="TRW51" s="1436" t="e">
        <f t="shared" si="218"/>
        <v>#DIV/0!</v>
      </c>
      <c r="TRX51" s="1436" t="e">
        <f t="shared" si="218"/>
        <v>#DIV/0!</v>
      </c>
      <c r="TRY51" s="1436" t="e">
        <f t="shared" si="218"/>
        <v>#DIV/0!</v>
      </c>
      <c r="TRZ51" s="1436" t="e">
        <f t="shared" si="218"/>
        <v>#DIV/0!</v>
      </c>
      <c r="TSA51" s="1436" t="e">
        <f t="shared" si="218"/>
        <v>#DIV/0!</v>
      </c>
      <c r="TSB51" s="1436" t="e">
        <f t="shared" si="218"/>
        <v>#DIV/0!</v>
      </c>
      <c r="TSC51" s="1436" t="e">
        <f t="shared" si="218"/>
        <v>#DIV/0!</v>
      </c>
      <c r="TSD51" s="1436" t="e">
        <f t="shared" si="218"/>
        <v>#DIV/0!</v>
      </c>
      <c r="TSE51" s="1436" t="e">
        <f t="shared" si="218"/>
        <v>#DIV/0!</v>
      </c>
      <c r="TSF51" s="1436" t="e">
        <f t="shared" si="218"/>
        <v>#DIV/0!</v>
      </c>
      <c r="TSG51" s="1436" t="e">
        <f t="shared" si="218"/>
        <v>#DIV/0!</v>
      </c>
      <c r="TSH51" s="1436" t="e">
        <f t="shared" si="218"/>
        <v>#DIV/0!</v>
      </c>
      <c r="TSI51" s="1436" t="e">
        <f t="shared" si="218"/>
        <v>#DIV/0!</v>
      </c>
      <c r="TSJ51" s="1436" t="e">
        <f t="shared" si="218"/>
        <v>#DIV/0!</v>
      </c>
      <c r="TSK51" s="1436" t="e">
        <f t="shared" si="218"/>
        <v>#DIV/0!</v>
      </c>
      <c r="TSL51" s="1436" t="e">
        <f t="shared" si="218"/>
        <v>#DIV/0!</v>
      </c>
      <c r="TSM51" s="1436" t="e">
        <f t="shared" si="218"/>
        <v>#DIV/0!</v>
      </c>
      <c r="TSN51" s="1436" t="e">
        <f t="shared" si="218"/>
        <v>#DIV/0!</v>
      </c>
      <c r="TSO51" s="1436" t="e">
        <f t="shared" si="218"/>
        <v>#DIV/0!</v>
      </c>
      <c r="TSP51" s="1436" t="e">
        <f t="shared" si="218"/>
        <v>#DIV/0!</v>
      </c>
      <c r="TSQ51" s="1436" t="e">
        <f t="shared" si="218"/>
        <v>#DIV/0!</v>
      </c>
      <c r="TSR51" s="1436" t="e">
        <f t="shared" si="218"/>
        <v>#DIV/0!</v>
      </c>
      <c r="TSS51" s="1436" t="e">
        <f t="shared" si="218"/>
        <v>#DIV/0!</v>
      </c>
      <c r="TST51" s="1436" t="e">
        <f t="shared" si="218"/>
        <v>#DIV/0!</v>
      </c>
      <c r="TSU51" s="1436" t="e">
        <f t="shared" si="218"/>
        <v>#DIV/0!</v>
      </c>
      <c r="TSV51" s="1436" t="e">
        <f t="shared" si="218"/>
        <v>#DIV/0!</v>
      </c>
      <c r="TSW51" s="1436" t="e">
        <f t="shared" ref="TSW51:TVH51" si="219">+AVERAGE(TSR52:TSV52)</f>
        <v>#DIV/0!</v>
      </c>
      <c r="TSX51" s="1436" t="e">
        <f t="shared" si="219"/>
        <v>#DIV/0!</v>
      </c>
      <c r="TSY51" s="1436" t="e">
        <f t="shared" si="219"/>
        <v>#DIV/0!</v>
      </c>
      <c r="TSZ51" s="1436" t="e">
        <f t="shared" si="219"/>
        <v>#DIV/0!</v>
      </c>
      <c r="TTA51" s="1436" t="e">
        <f t="shared" si="219"/>
        <v>#DIV/0!</v>
      </c>
      <c r="TTB51" s="1436" t="e">
        <f t="shared" si="219"/>
        <v>#DIV/0!</v>
      </c>
      <c r="TTC51" s="1436" t="e">
        <f t="shared" si="219"/>
        <v>#DIV/0!</v>
      </c>
      <c r="TTD51" s="1436" t="e">
        <f t="shared" si="219"/>
        <v>#DIV/0!</v>
      </c>
      <c r="TTE51" s="1436" t="e">
        <f t="shared" si="219"/>
        <v>#DIV/0!</v>
      </c>
      <c r="TTF51" s="1436" t="e">
        <f t="shared" si="219"/>
        <v>#DIV/0!</v>
      </c>
      <c r="TTG51" s="1436" t="e">
        <f t="shared" si="219"/>
        <v>#DIV/0!</v>
      </c>
      <c r="TTH51" s="1436" t="e">
        <f t="shared" si="219"/>
        <v>#DIV/0!</v>
      </c>
      <c r="TTI51" s="1436" t="e">
        <f t="shared" si="219"/>
        <v>#DIV/0!</v>
      </c>
      <c r="TTJ51" s="1436" t="e">
        <f t="shared" si="219"/>
        <v>#DIV/0!</v>
      </c>
      <c r="TTK51" s="1436" t="e">
        <f t="shared" si="219"/>
        <v>#DIV/0!</v>
      </c>
      <c r="TTL51" s="1436" t="e">
        <f t="shared" si="219"/>
        <v>#DIV/0!</v>
      </c>
      <c r="TTM51" s="1436" t="e">
        <f t="shared" si="219"/>
        <v>#DIV/0!</v>
      </c>
      <c r="TTN51" s="1436" t="e">
        <f t="shared" si="219"/>
        <v>#DIV/0!</v>
      </c>
      <c r="TTO51" s="1436" t="e">
        <f t="shared" si="219"/>
        <v>#DIV/0!</v>
      </c>
      <c r="TTP51" s="1436" t="e">
        <f t="shared" si="219"/>
        <v>#DIV/0!</v>
      </c>
      <c r="TTQ51" s="1436" t="e">
        <f t="shared" si="219"/>
        <v>#DIV/0!</v>
      </c>
      <c r="TTR51" s="1436" t="e">
        <f t="shared" si="219"/>
        <v>#DIV/0!</v>
      </c>
      <c r="TTS51" s="1436" t="e">
        <f t="shared" si="219"/>
        <v>#DIV/0!</v>
      </c>
      <c r="TTT51" s="1436" t="e">
        <f t="shared" si="219"/>
        <v>#DIV/0!</v>
      </c>
      <c r="TTU51" s="1436" t="e">
        <f t="shared" si="219"/>
        <v>#DIV/0!</v>
      </c>
      <c r="TTV51" s="1436" t="e">
        <f t="shared" si="219"/>
        <v>#DIV/0!</v>
      </c>
      <c r="TTW51" s="1436" t="e">
        <f t="shared" si="219"/>
        <v>#DIV/0!</v>
      </c>
      <c r="TTX51" s="1436" t="e">
        <f t="shared" si="219"/>
        <v>#DIV/0!</v>
      </c>
      <c r="TTY51" s="1436" t="e">
        <f t="shared" si="219"/>
        <v>#DIV/0!</v>
      </c>
      <c r="TTZ51" s="1436" t="e">
        <f t="shared" si="219"/>
        <v>#DIV/0!</v>
      </c>
      <c r="TUA51" s="1436" t="e">
        <f t="shared" si="219"/>
        <v>#DIV/0!</v>
      </c>
      <c r="TUB51" s="1436" t="e">
        <f t="shared" si="219"/>
        <v>#DIV/0!</v>
      </c>
      <c r="TUC51" s="1436" t="e">
        <f t="shared" si="219"/>
        <v>#DIV/0!</v>
      </c>
      <c r="TUD51" s="1436" t="e">
        <f t="shared" si="219"/>
        <v>#DIV/0!</v>
      </c>
      <c r="TUE51" s="1436" t="e">
        <f t="shared" si="219"/>
        <v>#DIV/0!</v>
      </c>
      <c r="TUF51" s="1436" t="e">
        <f t="shared" si="219"/>
        <v>#DIV/0!</v>
      </c>
      <c r="TUG51" s="1436" t="e">
        <f t="shared" si="219"/>
        <v>#DIV/0!</v>
      </c>
      <c r="TUH51" s="1436" t="e">
        <f t="shared" si="219"/>
        <v>#DIV/0!</v>
      </c>
      <c r="TUI51" s="1436" t="e">
        <f t="shared" si="219"/>
        <v>#DIV/0!</v>
      </c>
      <c r="TUJ51" s="1436" t="e">
        <f t="shared" si="219"/>
        <v>#DIV/0!</v>
      </c>
      <c r="TUK51" s="1436" t="e">
        <f t="shared" si="219"/>
        <v>#DIV/0!</v>
      </c>
      <c r="TUL51" s="1436" t="e">
        <f t="shared" si="219"/>
        <v>#DIV/0!</v>
      </c>
      <c r="TUM51" s="1436" t="e">
        <f t="shared" si="219"/>
        <v>#DIV/0!</v>
      </c>
      <c r="TUN51" s="1436" t="e">
        <f t="shared" si="219"/>
        <v>#DIV/0!</v>
      </c>
      <c r="TUO51" s="1436" t="e">
        <f t="shared" si="219"/>
        <v>#DIV/0!</v>
      </c>
      <c r="TUP51" s="1436" t="e">
        <f t="shared" si="219"/>
        <v>#DIV/0!</v>
      </c>
      <c r="TUQ51" s="1436" t="e">
        <f t="shared" si="219"/>
        <v>#DIV/0!</v>
      </c>
      <c r="TUR51" s="1436" t="e">
        <f t="shared" si="219"/>
        <v>#DIV/0!</v>
      </c>
      <c r="TUS51" s="1436" t="e">
        <f t="shared" si="219"/>
        <v>#DIV/0!</v>
      </c>
      <c r="TUT51" s="1436" t="e">
        <f t="shared" si="219"/>
        <v>#DIV/0!</v>
      </c>
      <c r="TUU51" s="1436" t="e">
        <f t="shared" si="219"/>
        <v>#DIV/0!</v>
      </c>
      <c r="TUV51" s="1436" t="e">
        <f t="shared" si="219"/>
        <v>#DIV/0!</v>
      </c>
      <c r="TUW51" s="1436" t="e">
        <f t="shared" si="219"/>
        <v>#DIV/0!</v>
      </c>
      <c r="TUX51" s="1436" t="e">
        <f t="shared" si="219"/>
        <v>#DIV/0!</v>
      </c>
      <c r="TUY51" s="1436" t="e">
        <f t="shared" si="219"/>
        <v>#DIV/0!</v>
      </c>
      <c r="TUZ51" s="1436" t="e">
        <f t="shared" si="219"/>
        <v>#DIV/0!</v>
      </c>
      <c r="TVA51" s="1436" t="e">
        <f t="shared" si="219"/>
        <v>#DIV/0!</v>
      </c>
      <c r="TVB51" s="1436" t="e">
        <f t="shared" si="219"/>
        <v>#DIV/0!</v>
      </c>
      <c r="TVC51" s="1436" t="e">
        <f t="shared" si="219"/>
        <v>#DIV/0!</v>
      </c>
      <c r="TVD51" s="1436" t="e">
        <f t="shared" si="219"/>
        <v>#DIV/0!</v>
      </c>
      <c r="TVE51" s="1436" t="e">
        <f t="shared" si="219"/>
        <v>#DIV/0!</v>
      </c>
      <c r="TVF51" s="1436" t="e">
        <f t="shared" si="219"/>
        <v>#DIV/0!</v>
      </c>
      <c r="TVG51" s="1436" t="e">
        <f t="shared" si="219"/>
        <v>#DIV/0!</v>
      </c>
      <c r="TVH51" s="1436" t="e">
        <f t="shared" si="219"/>
        <v>#DIV/0!</v>
      </c>
      <c r="TVI51" s="1436" t="e">
        <f t="shared" ref="TVI51:TXT51" si="220">+AVERAGE(TVD52:TVH52)</f>
        <v>#DIV/0!</v>
      </c>
      <c r="TVJ51" s="1436" t="e">
        <f t="shared" si="220"/>
        <v>#DIV/0!</v>
      </c>
      <c r="TVK51" s="1436" t="e">
        <f t="shared" si="220"/>
        <v>#DIV/0!</v>
      </c>
      <c r="TVL51" s="1436" t="e">
        <f t="shared" si="220"/>
        <v>#DIV/0!</v>
      </c>
      <c r="TVM51" s="1436" t="e">
        <f t="shared" si="220"/>
        <v>#DIV/0!</v>
      </c>
      <c r="TVN51" s="1436" t="e">
        <f t="shared" si="220"/>
        <v>#DIV/0!</v>
      </c>
      <c r="TVO51" s="1436" t="e">
        <f t="shared" si="220"/>
        <v>#DIV/0!</v>
      </c>
      <c r="TVP51" s="1436" t="e">
        <f t="shared" si="220"/>
        <v>#DIV/0!</v>
      </c>
      <c r="TVQ51" s="1436" t="e">
        <f t="shared" si="220"/>
        <v>#DIV/0!</v>
      </c>
      <c r="TVR51" s="1436" t="e">
        <f t="shared" si="220"/>
        <v>#DIV/0!</v>
      </c>
      <c r="TVS51" s="1436" t="e">
        <f t="shared" si="220"/>
        <v>#DIV/0!</v>
      </c>
      <c r="TVT51" s="1436" t="e">
        <f t="shared" si="220"/>
        <v>#DIV/0!</v>
      </c>
      <c r="TVU51" s="1436" t="e">
        <f t="shared" si="220"/>
        <v>#DIV/0!</v>
      </c>
      <c r="TVV51" s="1436" t="e">
        <f t="shared" si="220"/>
        <v>#DIV/0!</v>
      </c>
      <c r="TVW51" s="1436" t="e">
        <f t="shared" si="220"/>
        <v>#DIV/0!</v>
      </c>
      <c r="TVX51" s="1436" t="e">
        <f t="shared" si="220"/>
        <v>#DIV/0!</v>
      </c>
      <c r="TVY51" s="1436" t="e">
        <f t="shared" si="220"/>
        <v>#DIV/0!</v>
      </c>
      <c r="TVZ51" s="1436" t="e">
        <f t="shared" si="220"/>
        <v>#DIV/0!</v>
      </c>
      <c r="TWA51" s="1436" t="e">
        <f t="shared" si="220"/>
        <v>#DIV/0!</v>
      </c>
      <c r="TWB51" s="1436" t="e">
        <f t="shared" si="220"/>
        <v>#DIV/0!</v>
      </c>
      <c r="TWC51" s="1436" t="e">
        <f t="shared" si="220"/>
        <v>#DIV/0!</v>
      </c>
      <c r="TWD51" s="1436" t="e">
        <f t="shared" si="220"/>
        <v>#DIV/0!</v>
      </c>
      <c r="TWE51" s="1436" t="e">
        <f t="shared" si="220"/>
        <v>#DIV/0!</v>
      </c>
      <c r="TWF51" s="1436" t="e">
        <f t="shared" si="220"/>
        <v>#DIV/0!</v>
      </c>
      <c r="TWG51" s="1436" t="e">
        <f t="shared" si="220"/>
        <v>#DIV/0!</v>
      </c>
      <c r="TWH51" s="1436" t="e">
        <f t="shared" si="220"/>
        <v>#DIV/0!</v>
      </c>
      <c r="TWI51" s="1436" t="e">
        <f t="shared" si="220"/>
        <v>#DIV/0!</v>
      </c>
      <c r="TWJ51" s="1436" t="e">
        <f t="shared" si="220"/>
        <v>#DIV/0!</v>
      </c>
      <c r="TWK51" s="1436" t="e">
        <f t="shared" si="220"/>
        <v>#DIV/0!</v>
      </c>
      <c r="TWL51" s="1436" t="e">
        <f t="shared" si="220"/>
        <v>#DIV/0!</v>
      </c>
      <c r="TWM51" s="1436" t="e">
        <f t="shared" si="220"/>
        <v>#DIV/0!</v>
      </c>
      <c r="TWN51" s="1436" t="e">
        <f t="shared" si="220"/>
        <v>#DIV/0!</v>
      </c>
      <c r="TWO51" s="1436" t="e">
        <f t="shared" si="220"/>
        <v>#DIV/0!</v>
      </c>
      <c r="TWP51" s="1436" t="e">
        <f t="shared" si="220"/>
        <v>#DIV/0!</v>
      </c>
      <c r="TWQ51" s="1436" t="e">
        <f t="shared" si="220"/>
        <v>#DIV/0!</v>
      </c>
      <c r="TWR51" s="1436" t="e">
        <f t="shared" si="220"/>
        <v>#DIV/0!</v>
      </c>
      <c r="TWS51" s="1436" t="e">
        <f t="shared" si="220"/>
        <v>#DIV/0!</v>
      </c>
      <c r="TWT51" s="1436" t="e">
        <f t="shared" si="220"/>
        <v>#DIV/0!</v>
      </c>
      <c r="TWU51" s="1436" t="e">
        <f t="shared" si="220"/>
        <v>#DIV/0!</v>
      </c>
      <c r="TWV51" s="1436" t="e">
        <f t="shared" si="220"/>
        <v>#DIV/0!</v>
      </c>
      <c r="TWW51" s="1436" t="e">
        <f t="shared" si="220"/>
        <v>#DIV/0!</v>
      </c>
      <c r="TWX51" s="1436" t="e">
        <f t="shared" si="220"/>
        <v>#DIV/0!</v>
      </c>
      <c r="TWY51" s="1436" t="e">
        <f t="shared" si="220"/>
        <v>#DIV/0!</v>
      </c>
      <c r="TWZ51" s="1436" t="e">
        <f t="shared" si="220"/>
        <v>#DIV/0!</v>
      </c>
      <c r="TXA51" s="1436" t="e">
        <f t="shared" si="220"/>
        <v>#DIV/0!</v>
      </c>
      <c r="TXB51" s="1436" t="e">
        <f t="shared" si="220"/>
        <v>#DIV/0!</v>
      </c>
      <c r="TXC51" s="1436" t="e">
        <f t="shared" si="220"/>
        <v>#DIV/0!</v>
      </c>
      <c r="TXD51" s="1436" t="e">
        <f t="shared" si="220"/>
        <v>#DIV/0!</v>
      </c>
      <c r="TXE51" s="1436" t="e">
        <f t="shared" si="220"/>
        <v>#DIV/0!</v>
      </c>
      <c r="TXF51" s="1436" t="e">
        <f t="shared" si="220"/>
        <v>#DIV/0!</v>
      </c>
      <c r="TXG51" s="1436" t="e">
        <f t="shared" si="220"/>
        <v>#DIV/0!</v>
      </c>
      <c r="TXH51" s="1436" t="e">
        <f t="shared" si="220"/>
        <v>#DIV/0!</v>
      </c>
      <c r="TXI51" s="1436" t="e">
        <f t="shared" si="220"/>
        <v>#DIV/0!</v>
      </c>
      <c r="TXJ51" s="1436" t="e">
        <f t="shared" si="220"/>
        <v>#DIV/0!</v>
      </c>
      <c r="TXK51" s="1436" t="e">
        <f t="shared" si="220"/>
        <v>#DIV/0!</v>
      </c>
      <c r="TXL51" s="1436" t="e">
        <f t="shared" si="220"/>
        <v>#DIV/0!</v>
      </c>
      <c r="TXM51" s="1436" t="e">
        <f t="shared" si="220"/>
        <v>#DIV/0!</v>
      </c>
      <c r="TXN51" s="1436" t="e">
        <f t="shared" si="220"/>
        <v>#DIV/0!</v>
      </c>
      <c r="TXO51" s="1436" t="e">
        <f t="shared" si="220"/>
        <v>#DIV/0!</v>
      </c>
      <c r="TXP51" s="1436" t="e">
        <f t="shared" si="220"/>
        <v>#DIV/0!</v>
      </c>
      <c r="TXQ51" s="1436" t="e">
        <f t="shared" si="220"/>
        <v>#DIV/0!</v>
      </c>
      <c r="TXR51" s="1436" t="e">
        <f t="shared" si="220"/>
        <v>#DIV/0!</v>
      </c>
      <c r="TXS51" s="1436" t="e">
        <f t="shared" si="220"/>
        <v>#DIV/0!</v>
      </c>
      <c r="TXT51" s="1436" t="e">
        <f t="shared" si="220"/>
        <v>#DIV/0!</v>
      </c>
      <c r="TXU51" s="1436" t="e">
        <f t="shared" ref="TXU51:UAF51" si="221">+AVERAGE(TXP52:TXT52)</f>
        <v>#DIV/0!</v>
      </c>
      <c r="TXV51" s="1436" t="e">
        <f t="shared" si="221"/>
        <v>#DIV/0!</v>
      </c>
      <c r="TXW51" s="1436" t="e">
        <f t="shared" si="221"/>
        <v>#DIV/0!</v>
      </c>
      <c r="TXX51" s="1436" t="e">
        <f t="shared" si="221"/>
        <v>#DIV/0!</v>
      </c>
      <c r="TXY51" s="1436" t="e">
        <f t="shared" si="221"/>
        <v>#DIV/0!</v>
      </c>
      <c r="TXZ51" s="1436" t="e">
        <f t="shared" si="221"/>
        <v>#DIV/0!</v>
      </c>
      <c r="TYA51" s="1436" t="e">
        <f t="shared" si="221"/>
        <v>#DIV/0!</v>
      </c>
      <c r="TYB51" s="1436" t="e">
        <f t="shared" si="221"/>
        <v>#DIV/0!</v>
      </c>
      <c r="TYC51" s="1436" t="e">
        <f t="shared" si="221"/>
        <v>#DIV/0!</v>
      </c>
      <c r="TYD51" s="1436" t="e">
        <f t="shared" si="221"/>
        <v>#DIV/0!</v>
      </c>
      <c r="TYE51" s="1436" t="e">
        <f t="shared" si="221"/>
        <v>#DIV/0!</v>
      </c>
      <c r="TYF51" s="1436" t="e">
        <f t="shared" si="221"/>
        <v>#DIV/0!</v>
      </c>
      <c r="TYG51" s="1436" t="e">
        <f t="shared" si="221"/>
        <v>#DIV/0!</v>
      </c>
      <c r="TYH51" s="1436" t="e">
        <f t="shared" si="221"/>
        <v>#DIV/0!</v>
      </c>
      <c r="TYI51" s="1436" t="e">
        <f t="shared" si="221"/>
        <v>#DIV/0!</v>
      </c>
      <c r="TYJ51" s="1436" t="e">
        <f t="shared" si="221"/>
        <v>#DIV/0!</v>
      </c>
      <c r="TYK51" s="1436" t="e">
        <f t="shared" si="221"/>
        <v>#DIV/0!</v>
      </c>
      <c r="TYL51" s="1436" t="e">
        <f t="shared" si="221"/>
        <v>#DIV/0!</v>
      </c>
      <c r="TYM51" s="1436" t="e">
        <f t="shared" si="221"/>
        <v>#DIV/0!</v>
      </c>
      <c r="TYN51" s="1436" t="e">
        <f t="shared" si="221"/>
        <v>#DIV/0!</v>
      </c>
      <c r="TYO51" s="1436" t="e">
        <f t="shared" si="221"/>
        <v>#DIV/0!</v>
      </c>
      <c r="TYP51" s="1436" t="e">
        <f t="shared" si="221"/>
        <v>#DIV/0!</v>
      </c>
      <c r="TYQ51" s="1436" t="e">
        <f t="shared" si="221"/>
        <v>#DIV/0!</v>
      </c>
      <c r="TYR51" s="1436" t="e">
        <f t="shared" si="221"/>
        <v>#DIV/0!</v>
      </c>
      <c r="TYS51" s="1436" t="e">
        <f t="shared" si="221"/>
        <v>#DIV/0!</v>
      </c>
      <c r="TYT51" s="1436" t="e">
        <f t="shared" si="221"/>
        <v>#DIV/0!</v>
      </c>
      <c r="TYU51" s="1436" t="e">
        <f t="shared" si="221"/>
        <v>#DIV/0!</v>
      </c>
      <c r="TYV51" s="1436" t="e">
        <f t="shared" si="221"/>
        <v>#DIV/0!</v>
      </c>
      <c r="TYW51" s="1436" t="e">
        <f t="shared" si="221"/>
        <v>#DIV/0!</v>
      </c>
      <c r="TYX51" s="1436" t="e">
        <f t="shared" si="221"/>
        <v>#DIV/0!</v>
      </c>
      <c r="TYY51" s="1436" t="e">
        <f t="shared" si="221"/>
        <v>#DIV/0!</v>
      </c>
      <c r="TYZ51" s="1436" t="e">
        <f t="shared" si="221"/>
        <v>#DIV/0!</v>
      </c>
      <c r="TZA51" s="1436" t="e">
        <f t="shared" si="221"/>
        <v>#DIV/0!</v>
      </c>
      <c r="TZB51" s="1436" t="e">
        <f t="shared" si="221"/>
        <v>#DIV/0!</v>
      </c>
      <c r="TZC51" s="1436" t="e">
        <f t="shared" si="221"/>
        <v>#DIV/0!</v>
      </c>
      <c r="TZD51" s="1436" t="e">
        <f t="shared" si="221"/>
        <v>#DIV/0!</v>
      </c>
      <c r="TZE51" s="1436" t="e">
        <f t="shared" si="221"/>
        <v>#DIV/0!</v>
      </c>
      <c r="TZF51" s="1436" t="e">
        <f t="shared" si="221"/>
        <v>#DIV/0!</v>
      </c>
      <c r="TZG51" s="1436" t="e">
        <f t="shared" si="221"/>
        <v>#DIV/0!</v>
      </c>
      <c r="TZH51" s="1436" t="e">
        <f t="shared" si="221"/>
        <v>#DIV/0!</v>
      </c>
      <c r="TZI51" s="1436" t="e">
        <f t="shared" si="221"/>
        <v>#DIV/0!</v>
      </c>
      <c r="TZJ51" s="1436" t="e">
        <f t="shared" si="221"/>
        <v>#DIV/0!</v>
      </c>
      <c r="TZK51" s="1436" t="e">
        <f t="shared" si="221"/>
        <v>#DIV/0!</v>
      </c>
      <c r="TZL51" s="1436" t="e">
        <f t="shared" si="221"/>
        <v>#DIV/0!</v>
      </c>
      <c r="TZM51" s="1436" t="e">
        <f t="shared" si="221"/>
        <v>#DIV/0!</v>
      </c>
      <c r="TZN51" s="1436" t="e">
        <f t="shared" si="221"/>
        <v>#DIV/0!</v>
      </c>
      <c r="TZO51" s="1436" t="e">
        <f t="shared" si="221"/>
        <v>#DIV/0!</v>
      </c>
      <c r="TZP51" s="1436" t="e">
        <f t="shared" si="221"/>
        <v>#DIV/0!</v>
      </c>
      <c r="TZQ51" s="1436" t="e">
        <f t="shared" si="221"/>
        <v>#DIV/0!</v>
      </c>
      <c r="TZR51" s="1436" t="e">
        <f t="shared" si="221"/>
        <v>#DIV/0!</v>
      </c>
      <c r="TZS51" s="1436" t="e">
        <f t="shared" si="221"/>
        <v>#DIV/0!</v>
      </c>
      <c r="TZT51" s="1436" t="e">
        <f t="shared" si="221"/>
        <v>#DIV/0!</v>
      </c>
      <c r="TZU51" s="1436" t="e">
        <f t="shared" si="221"/>
        <v>#DIV/0!</v>
      </c>
      <c r="TZV51" s="1436" t="e">
        <f t="shared" si="221"/>
        <v>#DIV/0!</v>
      </c>
      <c r="TZW51" s="1436" t="e">
        <f t="shared" si="221"/>
        <v>#DIV/0!</v>
      </c>
      <c r="TZX51" s="1436" t="e">
        <f t="shared" si="221"/>
        <v>#DIV/0!</v>
      </c>
      <c r="TZY51" s="1436" t="e">
        <f t="shared" si="221"/>
        <v>#DIV/0!</v>
      </c>
      <c r="TZZ51" s="1436" t="e">
        <f t="shared" si="221"/>
        <v>#DIV/0!</v>
      </c>
      <c r="UAA51" s="1436" t="e">
        <f t="shared" si="221"/>
        <v>#DIV/0!</v>
      </c>
      <c r="UAB51" s="1436" t="e">
        <f t="shared" si="221"/>
        <v>#DIV/0!</v>
      </c>
      <c r="UAC51" s="1436" t="e">
        <f t="shared" si="221"/>
        <v>#DIV/0!</v>
      </c>
      <c r="UAD51" s="1436" t="e">
        <f t="shared" si="221"/>
        <v>#DIV/0!</v>
      </c>
      <c r="UAE51" s="1436" t="e">
        <f t="shared" si="221"/>
        <v>#DIV/0!</v>
      </c>
      <c r="UAF51" s="1436" t="e">
        <f t="shared" si="221"/>
        <v>#DIV/0!</v>
      </c>
      <c r="UAG51" s="1436" t="e">
        <f t="shared" ref="UAG51:UCR51" si="222">+AVERAGE(UAB52:UAF52)</f>
        <v>#DIV/0!</v>
      </c>
      <c r="UAH51" s="1436" t="e">
        <f t="shared" si="222"/>
        <v>#DIV/0!</v>
      </c>
      <c r="UAI51" s="1436" t="e">
        <f t="shared" si="222"/>
        <v>#DIV/0!</v>
      </c>
      <c r="UAJ51" s="1436" t="e">
        <f t="shared" si="222"/>
        <v>#DIV/0!</v>
      </c>
      <c r="UAK51" s="1436" t="e">
        <f t="shared" si="222"/>
        <v>#DIV/0!</v>
      </c>
      <c r="UAL51" s="1436" t="e">
        <f t="shared" si="222"/>
        <v>#DIV/0!</v>
      </c>
      <c r="UAM51" s="1436" t="e">
        <f t="shared" si="222"/>
        <v>#DIV/0!</v>
      </c>
      <c r="UAN51" s="1436" t="e">
        <f t="shared" si="222"/>
        <v>#DIV/0!</v>
      </c>
      <c r="UAO51" s="1436" t="e">
        <f t="shared" si="222"/>
        <v>#DIV/0!</v>
      </c>
      <c r="UAP51" s="1436" t="e">
        <f t="shared" si="222"/>
        <v>#DIV/0!</v>
      </c>
      <c r="UAQ51" s="1436" t="e">
        <f t="shared" si="222"/>
        <v>#DIV/0!</v>
      </c>
      <c r="UAR51" s="1436" t="e">
        <f t="shared" si="222"/>
        <v>#DIV/0!</v>
      </c>
      <c r="UAS51" s="1436" t="e">
        <f t="shared" si="222"/>
        <v>#DIV/0!</v>
      </c>
      <c r="UAT51" s="1436" t="e">
        <f t="shared" si="222"/>
        <v>#DIV/0!</v>
      </c>
      <c r="UAU51" s="1436" t="e">
        <f t="shared" si="222"/>
        <v>#DIV/0!</v>
      </c>
      <c r="UAV51" s="1436" t="e">
        <f t="shared" si="222"/>
        <v>#DIV/0!</v>
      </c>
      <c r="UAW51" s="1436" t="e">
        <f t="shared" si="222"/>
        <v>#DIV/0!</v>
      </c>
      <c r="UAX51" s="1436" t="e">
        <f t="shared" si="222"/>
        <v>#DIV/0!</v>
      </c>
      <c r="UAY51" s="1436" t="e">
        <f t="shared" si="222"/>
        <v>#DIV/0!</v>
      </c>
      <c r="UAZ51" s="1436" t="e">
        <f t="shared" si="222"/>
        <v>#DIV/0!</v>
      </c>
      <c r="UBA51" s="1436" t="e">
        <f t="shared" si="222"/>
        <v>#DIV/0!</v>
      </c>
      <c r="UBB51" s="1436" t="e">
        <f t="shared" si="222"/>
        <v>#DIV/0!</v>
      </c>
      <c r="UBC51" s="1436" t="e">
        <f t="shared" si="222"/>
        <v>#DIV/0!</v>
      </c>
      <c r="UBD51" s="1436" t="e">
        <f t="shared" si="222"/>
        <v>#DIV/0!</v>
      </c>
      <c r="UBE51" s="1436" t="e">
        <f t="shared" si="222"/>
        <v>#DIV/0!</v>
      </c>
      <c r="UBF51" s="1436" t="e">
        <f t="shared" si="222"/>
        <v>#DIV/0!</v>
      </c>
      <c r="UBG51" s="1436" t="e">
        <f t="shared" si="222"/>
        <v>#DIV/0!</v>
      </c>
      <c r="UBH51" s="1436" t="e">
        <f t="shared" si="222"/>
        <v>#DIV/0!</v>
      </c>
      <c r="UBI51" s="1436" t="e">
        <f t="shared" si="222"/>
        <v>#DIV/0!</v>
      </c>
      <c r="UBJ51" s="1436" t="e">
        <f t="shared" si="222"/>
        <v>#DIV/0!</v>
      </c>
      <c r="UBK51" s="1436" t="e">
        <f t="shared" si="222"/>
        <v>#DIV/0!</v>
      </c>
      <c r="UBL51" s="1436" t="e">
        <f t="shared" si="222"/>
        <v>#DIV/0!</v>
      </c>
      <c r="UBM51" s="1436" t="e">
        <f t="shared" si="222"/>
        <v>#DIV/0!</v>
      </c>
      <c r="UBN51" s="1436" t="e">
        <f t="shared" si="222"/>
        <v>#DIV/0!</v>
      </c>
      <c r="UBO51" s="1436" t="e">
        <f t="shared" si="222"/>
        <v>#DIV/0!</v>
      </c>
      <c r="UBP51" s="1436" t="e">
        <f t="shared" si="222"/>
        <v>#DIV/0!</v>
      </c>
      <c r="UBQ51" s="1436" t="e">
        <f t="shared" si="222"/>
        <v>#DIV/0!</v>
      </c>
      <c r="UBR51" s="1436" t="e">
        <f t="shared" si="222"/>
        <v>#DIV/0!</v>
      </c>
      <c r="UBS51" s="1436" t="e">
        <f t="shared" si="222"/>
        <v>#DIV/0!</v>
      </c>
      <c r="UBT51" s="1436" t="e">
        <f t="shared" si="222"/>
        <v>#DIV/0!</v>
      </c>
      <c r="UBU51" s="1436" t="e">
        <f t="shared" si="222"/>
        <v>#DIV/0!</v>
      </c>
      <c r="UBV51" s="1436" t="e">
        <f t="shared" si="222"/>
        <v>#DIV/0!</v>
      </c>
      <c r="UBW51" s="1436" t="e">
        <f t="shared" si="222"/>
        <v>#DIV/0!</v>
      </c>
      <c r="UBX51" s="1436" t="e">
        <f t="shared" si="222"/>
        <v>#DIV/0!</v>
      </c>
      <c r="UBY51" s="1436" t="e">
        <f t="shared" si="222"/>
        <v>#DIV/0!</v>
      </c>
      <c r="UBZ51" s="1436" t="e">
        <f t="shared" si="222"/>
        <v>#DIV/0!</v>
      </c>
      <c r="UCA51" s="1436" t="e">
        <f t="shared" si="222"/>
        <v>#DIV/0!</v>
      </c>
      <c r="UCB51" s="1436" t="e">
        <f t="shared" si="222"/>
        <v>#DIV/0!</v>
      </c>
      <c r="UCC51" s="1436" t="e">
        <f t="shared" si="222"/>
        <v>#DIV/0!</v>
      </c>
      <c r="UCD51" s="1436" t="e">
        <f t="shared" si="222"/>
        <v>#DIV/0!</v>
      </c>
      <c r="UCE51" s="1436" t="e">
        <f t="shared" si="222"/>
        <v>#DIV/0!</v>
      </c>
      <c r="UCF51" s="1436" t="e">
        <f t="shared" si="222"/>
        <v>#DIV/0!</v>
      </c>
      <c r="UCG51" s="1436" t="e">
        <f t="shared" si="222"/>
        <v>#DIV/0!</v>
      </c>
      <c r="UCH51" s="1436" t="e">
        <f t="shared" si="222"/>
        <v>#DIV/0!</v>
      </c>
      <c r="UCI51" s="1436" t="e">
        <f t="shared" si="222"/>
        <v>#DIV/0!</v>
      </c>
      <c r="UCJ51" s="1436" t="e">
        <f t="shared" si="222"/>
        <v>#DIV/0!</v>
      </c>
      <c r="UCK51" s="1436" t="e">
        <f t="shared" si="222"/>
        <v>#DIV/0!</v>
      </c>
      <c r="UCL51" s="1436" t="e">
        <f t="shared" si="222"/>
        <v>#DIV/0!</v>
      </c>
      <c r="UCM51" s="1436" t="e">
        <f t="shared" si="222"/>
        <v>#DIV/0!</v>
      </c>
      <c r="UCN51" s="1436" t="e">
        <f t="shared" si="222"/>
        <v>#DIV/0!</v>
      </c>
      <c r="UCO51" s="1436" t="e">
        <f t="shared" si="222"/>
        <v>#DIV/0!</v>
      </c>
      <c r="UCP51" s="1436" t="e">
        <f t="shared" si="222"/>
        <v>#DIV/0!</v>
      </c>
      <c r="UCQ51" s="1436" t="e">
        <f t="shared" si="222"/>
        <v>#DIV/0!</v>
      </c>
      <c r="UCR51" s="1436" t="e">
        <f t="shared" si="222"/>
        <v>#DIV/0!</v>
      </c>
      <c r="UCS51" s="1436" t="e">
        <f t="shared" ref="UCS51:UFD51" si="223">+AVERAGE(UCN52:UCR52)</f>
        <v>#DIV/0!</v>
      </c>
      <c r="UCT51" s="1436" t="e">
        <f t="shared" si="223"/>
        <v>#DIV/0!</v>
      </c>
      <c r="UCU51" s="1436" t="e">
        <f t="shared" si="223"/>
        <v>#DIV/0!</v>
      </c>
      <c r="UCV51" s="1436" t="e">
        <f t="shared" si="223"/>
        <v>#DIV/0!</v>
      </c>
      <c r="UCW51" s="1436" t="e">
        <f t="shared" si="223"/>
        <v>#DIV/0!</v>
      </c>
      <c r="UCX51" s="1436" t="e">
        <f t="shared" si="223"/>
        <v>#DIV/0!</v>
      </c>
      <c r="UCY51" s="1436" t="e">
        <f t="shared" si="223"/>
        <v>#DIV/0!</v>
      </c>
      <c r="UCZ51" s="1436" t="e">
        <f t="shared" si="223"/>
        <v>#DIV/0!</v>
      </c>
      <c r="UDA51" s="1436" t="e">
        <f t="shared" si="223"/>
        <v>#DIV/0!</v>
      </c>
      <c r="UDB51" s="1436" t="e">
        <f t="shared" si="223"/>
        <v>#DIV/0!</v>
      </c>
      <c r="UDC51" s="1436" t="e">
        <f t="shared" si="223"/>
        <v>#DIV/0!</v>
      </c>
      <c r="UDD51" s="1436" t="e">
        <f t="shared" si="223"/>
        <v>#DIV/0!</v>
      </c>
      <c r="UDE51" s="1436" t="e">
        <f t="shared" si="223"/>
        <v>#DIV/0!</v>
      </c>
      <c r="UDF51" s="1436" t="e">
        <f t="shared" si="223"/>
        <v>#DIV/0!</v>
      </c>
      <c r="UDG51" s="1436" t="e">
        <f t="shared" si="223"/>
        <v>#DIV/0!</v>
      </c>
      <c r="UDH51" s="1436" t="e">
        <f t="shared" si="223"/>
        <v>#DIV/0!</v>
      </c>
      <c r="UDI51" s="1436" t="e">
        <f t="shared" si="223"/>
        <v>#DIV/0!</v>
      </c>
      <c r="UDJ51" s="1436" t="e">
        <f t="shared" si="223"/>
        <v>#DIV/0!</v>
      </c>
      <c r="UDK51" s="1436" t="e">
        <f t="shared" si="223"/>
        <v>#DIV/0!</v>
      </c>
      <c r="UDL51" s="1436" t="e">
        <f t="shared" si="223"/>
        <v>#DIV/0!</v>
      </c>
      <c r="UDM51" s="1436" t="e">
        <f t="shared" si="223"/>
        <v>#DIV/0!</v>
      </c>
      <c r="UDN51" s="1436" t="e">
        <f t="shared" si="223"/>
        <v>#DIV/0!</v>
      </c>
      <c r="UDO51" s="1436" t="e">
        <f t="shared" si="223"/>
        <v>#DIV/0!</v>
      </c>
      <c r="UDP51" s="1436" t="e">
        <f t="shared" si="223"/>
        <v>#DIV/0!</v>
      </c>
      <c r="UDQ51" s="1436" t="e">
        <f t="shared" si="223"/>
        <v>#DIV/0!</v>
      </c>
      <c r="UDR51" s="1436" t="e">
        <f t="shared" si="223"/>
        <v>#DIV/0!</v>
      </c>
      <c r="UDS51" s="1436" t="e">
        <f t="shared" si="223"/>
        <v>#DIV/0!</v>
      </c>
      <c r="UDT51" s="1436" t="e">
        <f t="shared" si="223"/>
        <v>#DIV/0!</v>
      </c>
      <c r="UDU51" s="1436" t="e">
        <f t="shared" si="223"/>
        <v>#DIV/0!</v>
      </c>
      <c r="UDV51" s="1436" t="e">
        <f t="shared" si="223"/>
        <v>#DIV/0!</v>
      </c>
      <c r="UDW51" s="1436" t="e">
        <f t="shared" si="223"/>
        <v>#DIV/0!</v>
      </c>
      <c r="UDX51" s="1436" t="e">
        <f t="shared" si="223"/>
        <v>#DIV/0!</v>
      </c>
      <c r="UDY51" s="1436" t="e">
        <f t="shared" si="223"/>
        <v>#DIV/0!</v>
      </c>
      <c r="UDZ51" s="1436" t="e">
        <f t="shared" si="223"/>
        <v>#DIV/0!</v>
      </c>
      <c r="UEA51" s="1436" t="e">
        <f t="shared" si="223"/>
        <v>#DIV/0!</v>
      </c>
      <c r="UEB51" s="1436" t="e">
        <f t="shared" si="223"/>
        <v>#DIV/0!</v>
      </c>
      <c r="UEC51" s="1436" t="e">
        <f t="shared" si="223"/>
        <v>#DIV/0!</v>
      </c>
      <c r="UED51" s="1436" t="e">
        <f t="shared" si="223"/>
        <v>#DIV/0!</v>
      </c>
      <c r="UEE51" s="1436" t="e">
        <f t="shared" si="223"/>
        <v>#DIV/0!</v>
      </c>
      <c r="UEF51" s="1436" t="e">
        <f t="shared" si="223"/>
        <v>#DIV/0!</v>
      </c>
      <c r="UEG51" s="1436" t="e">
        <f t="shared" si="223"/>
        <v>#DIV/0!</v>
      </c>
      <c r="UEH51" s="1436" t="e">
        <f t="shared" si="223"/>
        <v>#DIV/0!</v>
      </c>
      <c r="UEI51" s="1436" t="e">
        <f t="shared" si="223"/>
        <v>#DIV/0!</v>
      </c>
      <c r="UEJ51" s="1436" t="e">
        <f t="shared" si="223"/>
        <v>#DIV/0!</v>
      </c>
      <c r="UEK51" s="1436" t="e">
        <f t="shared" si="223"/>
        <v>#DIV/0!</v>
      </c>
      <c r="UEL51" s="1436" t="e">
        <f t="shared" si="223"/>
        <v>#DIV/0!</v>
      </c>
      <c r="UEM51" s="1436" t="e">
        <f t="shared" si="223"/>
        <v>#DIV/0!</v>
      </c>
      <c r="UEN51" s="1436" t="e">
        <f t="shared" si="223"/>
        <v>#DIV/0!</v>
      </c>
      <c r="UEO51" s="1436" t="e">
        <f t="shared" si="223"/>
        <v>#DIV/0!</v>
      </c>
      <c r="UEP51" s="1436" t="e">
        <f t="shared" si="223"/>
        <v>#DIV/0!</v>
      </c>
      <c r="UEQ51" s="1436" t="e">
        <f t="shared" si="223"/>
        <v>#DIV/0!</v>
      </c>
      <c r="UER51" s="1436" t="e">
        <f t="shared" si="223"/>
        <v>#DIV/0!</v>
      </c>
      <c r="UES51" s="1436" t="e">
        <f t="shared" si="223"/>
        <v>#DIV/0!</v>
      </c>
      <c r="UET51" s="1436" t="e">
        <f t="shared" si="223"/>
        <v>#DIV/0!</v>
      </c>
      <c r="UEU51" s="1436" t="e">
        <f t="shared" si="223"/>
        <v>#DIV/0!</v>
      </c>
      <c r="UEV51" s="1436" t="e">
        <f t="shared" si="223"/>
        <v>#DIV/0!</v>
      </c>
      <c r="UEW51" s="1436" t="e">
        <f t="shared" si="223"/>
        <v>#DIV/0!</v>
      </c>
      <c r="UEX51" s="1436" t="e">
        <f t="shared" si="223"/>
        <v>#DIV/0!</v>
      </c>
      <c r="UEY51" s="1436" t="e">
        <f t="shared" si="223"/>
        <v>#DIV/0!</v>
      </c>
      <c r="UEZ51" s="1436" t="e">
        <f t="shared" si="223"/>
        <v>#DIV/0!</v>
      </c>
      <c r="UFA51" s="1436" t="e">
        <f t="shared" si="223"/>
        <v>#DIV/0!</v>
      </c>
      <c r="UFB51" s="1436" t="e">
        <f t="shared" si="223"/>
        <v>#DIV/0!</v>
      </c>
      <c r="UFC51" s="1436" t="e">
        <f t="shared" si="223"/>
        <v>#DIV/0!</v>
      </c>
      <c r="UFD51" s="1436" t="e">
        <f t="shared" si="223"/>
        <v>#DIV/0!</v>
      </c>
      <c r="UFE51" s="1436" t="e">
        <f t="shared" ref="UFE51:UHP51" si="224">+AVERAGE(UEZ52:UFD52)</f>
        <v>#DIV/0!</v>
      </c>
      <c r="UFF51" s="1436" t="e">
        <f t="shared" si="224"/>
        <v>#DIV/0!</v>
      </c>
      <c r="UFG51" s="1436" t="e">
        <f t="shared" si="224"/>
        <v>#DIV/0!</v>
      </c>
      <c r="UFH51" s="1436" t="e">
        <f t="shared" si="224"/>
        <v>#DIV/0!</v>
      </c>
      <c r="UFI51" s="1436" t="e">
        <f t="shared" si="224"/>
        <v>#DIV/0!</v>
      </c>
      <c r="UFJ51" s="1436" t="e">
        <f t="shared" si="224"/>
        <v>#DIV/0!</v>
      </c>
      <c r="UFK51" s="1436" t="e">
        <f t="shared" si="224"/>
        <v>#DIV/0!</v>
      </c>
      <c r="UFL51" s="1436" t="e">
        <f t="shared" si="224"/>
        <v>#DIV/0!</v>
      </c>
      <c r="UFM51" s="1436" t="e">
        <f t="shared" si="224"/>
        <v>#DIV/0!</v>
      </c>
      <c r="UFN51" s="1436" t="e">
        <f t="shared" si="224"/>
        <v>#DIV/0!</v>
      </c>
      <c r="UFO51" s="1436" t="e">
        <f t="shared" si="224"/>
        <v>#DIV/0!</v>
      </c>
      <c r="UFP51" s="1436" t="e">
        <f t="shared" si="224"/>
        <v>#DIV/0!</v>
      </c>
      <c r="UFQ51" s="1436" t="e">
        <f t="shared" si="224"/>
        <v>#DIV/0!</v>
      </c>
      <c r="UFR51" s="1436" t="e">
        <f t="shared" si="224"/>
        <v>#DIV/0!</v>
      </c>
      <c r="UFS51" s="1436" t="e">
        <f t="shared" si="224"/>
        <v>#DIV/0!</v>
      </c>
      <c r="UFT51" s="1436" t="e">
        <f t="shared" si="224"/>
        <v>#DIV/0!</v>
      </c>
      <c r="UFU51" s="1436" t="e">
        <f t="shared" si="224"/>
        <v>#DIV/0!</v>
      </c>
      <c r="UFV51" s="1436" t="e">
        <f t="shared" si="224"/>
        <v>#DIV/0!</v>
      </c>
      <c r="UFW51" s="1436" t="e">
        <f t="shared" si="224"/>
        <v>#DIV/0!</v>
      </c>
      <c r="UFX51" s="1436" t="e">
        <f t="shared" si="224"/>
        <v>#DIV/0!</v>
      </c>
      <c r="UFY51" s="1436" t="e">
        <f t="shared" si="224"/>
        <v>#DIV/0!</v>
      </c>
      <c r="UFZ51" s="1436" t="e">
        <f t="shared" si="224"/>
        <v>#DIV/0!</v>
      </c>
      <c r="UGA51" s="1436" t="e">
        <f t="shared" si="224"/>
        <v>#DIV/0!</v>
      </c>
      <c r="UGB51" s="1436" t="e">
        <f t="shared" si="224"/>
        <v>#DIV/0!</v>
      </c>
      <c r="UGC51" s="1436" t="e">
        <f t="shared" si="224"/>
        <v>#DIV/0!</v>
      </c>
      <c r="UGD51" s="1436" t="e">
        <f t="shared" si="224"/>
        <v>#DIV/0!</v>
      </c>
      <c r="UGE51" s="1436" t="e">
        <f t="shared" si="224"/>
        <v>#DIV/0!</v>
      </c>
      <c r="UGF51" s="1436" t="e">
        <f t="shared" si="224"/>
        <v>#DIV/0!</v>
      </c>
      <c r="UGG51" s="1436" t="e">
        <f t="shared" si="224"/>
        <v>#DIV/0!</v>
      </c>
      <c r="UGH51" s="1436" t="e">
        <f t="shared" si="224"/>
        <v>#DIV/0!</v>
      </c>
      <c r="UGI51" s="1436" t="e">
        <f t="shared" si="224"/>
        <v>#DIV/0!</v>
      </c>
      <c r="UGJ51" s="1436" t="e">
        <f t="shared" si="224"/>
        <v>#DIV/0!</v>
      </c>
      <c r="UGK51" s="1436" t="e">
        <f t="shared" si="224"/>
        <v>#DIV/0!</v>
      </c>
      <c r="UGL51" s="1436" t="e">
        <f t="shared" si="224"/>
        <v>#DIV/0!</v>
      </c>
      <c r="UGM51" s="1436" t="e">
        <f t="shared" si="224"/>
        <v>#DIV/0!</v>
      </c>
      <c r="UGN51" s="1436" t="e">
        <f t="shared" si="224"/>
        <v>#DIV/0!</v>
      </c>
      <c r="UGO51" s="1436" t="e">
        <f t="shared" si="224"/>
        <v>#DIV/0!</v>
      </c>
      <c r="UGP51" s="1436" t="e">
        <f t="shared" si="224"/>
        <v>#DIV/0!</v>
      </c>
      <c r="UGQ51" s="1436" t="e">
        <f t="shared" si="224"/>
        <v>#DIV/0!</v>
      </c>
      <c r="UGR51" s="1436" t="e">
        <f t="shared" si="224"/>
        <v>#DIV/0!</v>
      </c>
      <c r="UGS51" s="1436" t="e">
        <f t="shared" si="224"/>
        <v>#DIV/0!</v>
      </c>
      <c r="UGT51" s="1436" t="e">
        <f t="shared" si="224"/>
        <v>#DIV/0!</v>
      </c>
      <c r="UGU51" s="1436" t="e">
        <f t="shared" si="224"/>
        <v>#DIV/0!</v>
      </c>
      <c r="UGV51" s="1436" t="e">
        <f t="shared" si="224"/>
        <v>#DIV/0!</v>
      </c>
      <c r="UGW51" s="1436" t="e">
        <f t="shared" si="224"/>
        <v>#DIV/0!</v>
      </c>
      <c r="UGX51" s="1436" t="e">
        <f t="shared" si="224"/>
        <v>#DIV/0!</v>
      </c>
      <c r="UGY51" s="1436" t="e">
        <f t="shared" si="224"/>
        <v>#DIV/0!</v>
      </c>
      <c r="UGZ51" s="1436" t="e">
        <f t="shared" si="224"/>
        <v>#DIV/0!</v>
      </c>
      <c r="UHA51" s="1436" t="e">
        <f t="shared" si="224"/>
        <v>#DIV/0!</v>
      </c>
      <c r="UHB51" s="1436" t="e">
        <f t="shared" si="224"/>
        <v>#DIV/0!</v>
      </c>
      <c r="UHC51" s="1436" t="e">
        <f t="shared" si="224"/>
        <v>#DIV/0!</v>
      </c>
      <c r="UHD51" s="1436" t="e">
        <f t="shared" si="224"/>
        <v>#DIV/0!</v>
      </c>
      <c r="UHE51" s="1436" t="e">
        <f t="shared" si="224"/>
        <v>#DIV/0!</v>
      </c>
      <c r="UHF51" s="1436" t="e">
        <f t="shared" si="224"/>
        <v>#DIV/0!</v>
      </c>
      <c r="UHG51" s="1436" t="e">
        <f t="shared" si="224"/>
        <v>#DIV/0!</v>
      </c>
      <c r="UHH51" s="1436" t="e">
        <f t="shared" si="224"/>
        <v>#DIV/0!</v>
      </c>
      <c r="UHI51" s="1436" t="e">
        <f t="shared" si="224"/>
        <v>#DIV/0!</v>
      </c>
      <c r="UHJ51" s="1436" t="e">
        <f t="shared" si="224"/>
        <v>#DIV/0!</v>
      </c>
      <c r="UHK51" s="1436" t="e">
        <f t="shared" si="224"/>
        <v>#DIV/0!</v>
      </c>
      <c r="UHL51" s="1436" t="e">
        <f t="shared" si="224"/>
        <v>#DIV/0!</v>
      </c>
      <c r="UHM51" s="1436" t="e">
        <f t="shared" si="224"/>
        <v>#DIV/0!</v>
      </c>
      <c r="UHN51" s="1436" t="e">
        <f t="shared" si="224"/>
        <v>#DIV/0!</v>
      </c>
      <c r="UHO51" s="1436" t="e">
        <f t="shared" si="224"/>
        <v>#DIV/0!</v>
      </c>
      <c r="UHP51" s="1436" t="e">
        <f t="shared" si="224"/>
        <v>#DIV/0!</v>
      </c>
      <c r="UHQ51" s="1436" t="e">
        <f t="shared" ref="UHQ51:UKB51" si="225">+AVERAGE(UHL52:UHP52)</f>
        <v>#DIV/0!</v>
      </c>
      <c r="UHR51" s="1436" t="e">
        <f t="shared" si="225"/>
        <v>#DIV/0!</v>
      </c>
      <c r="UHS51" s="1436" t="e">
        <f t="shared" si="225"/>
        <v>#DIV/0!</v>
      </c>
      <c r="UHT51" s="1436" t="e">
        <f t="shared" si="225"/>
        <v>#DIV/0!</v>
      </c>
      <c r="UHU51" s="1436" t="e">
        <f t="shared" si="225"/>
        <v>#DIV/0!</v>
      </c>
      <c r="UHV51" s="1436" t="e">
        <f t="shared" si="225"/>
        <v>#DIV/0!</v>
      </c>
      <c r="UHW51" s="1436" t="e">
        <f t="shared" si="225"/>
        <v>#DIV/0!</v>
      </c>
      <c r="UHX51" s="1436" t="e">
        <f t="shared" si="225"/>
        <v>#DIV/0!</v>
      </c>
      <c r="UHY51" s="1436" t="e">
        <f t="shared" si="225"/>
        <v>#DIV/0!</v>
      </c>
      <c r="UHZ51" s="1436" t="e">
        <f t="shared" si="225"/>
        <v>#DIV/0!</v>
      </c>
      <c r="UIA51" s="1436" t="e">
        <f t="shared" si="225"/>
        <v>#DIV/0!</v>
      </c>
      <c r="UIB51" s="1436" t="e">
        <f t="shared" si="225"/>
        <v>#DIV/0!</v>
      </c>
      <c r="UIC51" s="1436" t="e">
        <f t="shared" si="225"/>
        <v>#DIV/0!</v>
      </c>
      <c r="UID51" s="1436" t="e">
        <f t="shared" si="225"/>
        <v>#DIV/0!</v>
      </c>
      <c r="UIE51" s="1436" t="e">
        <f t="shared" si="225"/>
        <v>#DIV/0!</v>
      </c>
      <c r="UIF51" s="1436" t="e">
        <f t="shared" si="225"/>
        <v>#DIV/0!</v>
      </c>
      <c r="UIG51" s="1436" t="e">
        <f t="shared" si="225"/>
        <v>#DIV/0!</v>
      </c>
      <c r="UIH51" s="1436" t="e">
        <f t="shared" si="225"/>
        <v>#DIV/0!</v>
      </c>
      <c r="UII51" s="1436" t="e">
        <f t="shared" si="225"/>
        <v>#DIV/0!</v>
      </c>
      <c r="UIJ51" s="1436" t="e">
        <f t="shared" si="225"/>
        <v>#DIV/0!</v>
      </c>
      <c r="UIK51" s="1436" t="e">
        <f t="shared" si="225"/>
        <v>#DIV/0!</v>
      </c>
      <c r="UIL51" s="1436" t="e">
        <f t="shared" si="225"/>
        <v>#DIV/0!</v>
      </c>
      <c r="UIM51" s="1436" t="e">
        <f t="shared" si="225"/>
        <v>#DIV/0!</v>
      </c>
      <c r="UIN51" s="1436" t="e">
        <f t="shared" si="225"/>
        <v>#DIV/0!</v>
      </c>
      <c r="UIO51" s="1436" t="e">
        <f t="shared" si="225"/>
        <v>#DIV/0!</v>
      </c>
      <c r="UIP51" s="1436" t="e">
        <f t="shared" si="225"/>
        <v>#DIV/0!</v>
      </c>
      <c r="UIQ51" s="1436" t="e">
        <f t="shared" si="225"/>
        <v>#DIV/0!</v>
      </c>
      <c r="UIR51" s="1436" t="e">
        <f t="shared" si="225"/>
        <v>#DIV/0!</v>
      </c>
      <c r="UIS51" s="1436" t="e">
        <f t="shared" si="225"/>
        <v>#DIV/0!</v>
      </c>
      <c r="UIT51" s="1436" t="e">
        <f t="shared" si="225"/>
        <v>#DIV/0!</v>
      </c>
      <c r="UIU51" s="1436" t="e">
        <f t="shared" si="225"/>
        <v>#DIV/0!</v>
      </c>
      <c r="UIV51" s="1436" t="e">
        <f t="shared" si="225"/>
        <v>#DIV/0!</v>
      </c>
      <c r="UIW51" s="1436" t="e">
        <f t="shared" si="225"/>
        <v>#DIV/0!</v>
      </c>
      <c r="UIX51" s="1436" t="e">
        <f t="shared" si="225"/>
        <v>#DIV/0!</v>
      </c>
      <c r="UIY51" s="1436" t="e">
        <f t="shared" si="225"/>
        <v>#DIV/0!</v>
      </c>
      <c r="UIZ51" s="1436" t="e">
        <f t="shared" si="225"/>
        <v>#DIV/0!</v>
      </c>
      <c r="UJA51" s="1436" t="e">
        <f t="shared" si="225"/>
        <v>#DIV/0!</v>
      </c>
      <c r="UJB51" s="1436" t="e">
        <f t="shared" si="225"/>
        <v>#DIV/0!</v>
      </c>
      <c r="UJC51" s="1436" t="e">
        <f t="shared" si="225"/>
        <v>#DIV/0!</v>
      </c>
      <c r="UJD51" s="1436" t="e">
        <f t="shared" si="225"/>
        <v>#DIV/0!</v>
      </c>
      <c r="UJE51" s="1436" t="e">
        <f t="shared" si="225"/>
        <v>#DIV/0!</v>
      </c>
      <c r="UJF51" s="1436" t="e">
        <f t="shared" si="225"/>
        <v>#DIV/0!</v>
      </c>
      <c r="UJG51" s="1436" t="e">
        <f t="shared" si="225"/>
        <v>#DIV/0!</v>
      </c>
      <c r="UJH51" s="1436" t="e">
        <f t="shared" si="225"/>
        <v>#DIV/0!</v>
      </c>
      <c r="UJI51" s="1436" t="e">
        <f t="shared" si="225"/>
        <v>#DIV/0!</v>
      </c>
      <c r="UJJ51" s="1436" t="e">
        <f t="shared" si="225"/>
        <v>#DIV/0!</v>
      </c>
      <c r="UJK51" s="1436" t="e">
        <f t="shared" si="225"/>
        <v>#DIV/0!</v>
      </c>
      <c r="UJL51" s="1436" t="e">
        <f t="shared" si="225"/>
        <v>#DIV/0!</v>
      </c>
      <c r="UJM51" s="1436" t="e">
        <f t="shared" si="225"/>
        <v>#DIV/0!</v>
      </c>
      <c r="UJN51" s="1436" t="e">
        <f t="shared" si="225"/>
        <v>#DIV/0!</v>
      </c>
      <c r="UJO51" s="1436" t="e">
        <f t="shared" si="225"/>
        <v>#DIV/0!</v>
      </c>
      <c r="UJP51" s="1436" t="e">
        <f t="shared" si="225"/>
        <v>#DIV/0!</v>
      </c>
      <c r="UJQ51" s="1436" t="e">
        <f t="shared" si="225"/>
        <v>#DIV/0!</v>
      </c>
      <c r="UJR51" s="1436" t="e">
        <f t="shared" si="225"/>
        <v>#DIV/0!</v>
      </c>
      <c r="UJS51" s="1436" t="e">
        <f t="shared" si="225"/>
        <v>#DIV/0!</v>
      </c>
      <c r="UJT51" s="1436" t="e">
        <f t="shared" si="225"/>
        <v>#DIV/0!</v>
      </c>
      <c r="UJU51" s="1436" t="e">
        <f t="shared" si="225"/>
        <v>#DIV/0!</v>
      </c>
      <c r="UJV51" s="1436" t="e">
        <f t="shared" si="225"/>
        <v>#DIV/0!</v>
      </c>
      <c r="UJW51" s="1436" t="e">
        <f t="shared" si="225"/>
        <v>#DIV/0!</v>
      </c>
      <c r="UJX51" s="1436" t="e">
        <f t="shared" si="225"/>
        <v>#DIV/0!</v>
      </c>
      <c r="UJY51" s="1436" t="e">
        <f t="shared" si="225"/>
        <v>#DIV/0!</v>
      </c>
      <c r="UJZ51" s="1436" t="e">
        <f t="shared" si="225"/>
        <v>#DIV/0!</v>
      </c>
      <c r="UKA51" s="1436" t="e">
        <f t="shared" si="225"/>
        <v>#DIV/0!</v>
      </c>
      <c r="UKB51" s="1436" t="e">
        <f t="shared" si="225"/>
        <v>#DIV/0!</v>
      </c>
      <c r="UKC51" s="1436" t="e">
        <f t="shared" ref="UKC51:UMN51" si="226">+AVERAGE(UJX52:UKB52)</f>
        <v>#DIV/0!</v>
      </c>
      <c r="UKD51" s="1436" t="e">
        <f t="shared" si="226"/>
        <v>#DIV/0!</v>
      </c>
      <c r="UKE51" s="1436" t="e">
        <f t="shared" si="226"/>
        <v>#DIV/0!</v>
      </c>
      <c r="UKF51" s="1436" t="e">
        <f t="shared" si="226"/>
        <v>#DIV/0!</v>
      </c>
      <c r="UKG51" s="1436" t="e">
        <f t="shared" si="226"/>
        <v>#DIV/0!</v>
      </c>
      <c r="UKH51" s="1436" t="e">
        <f t="shared" si="226"/>
        <v>#DIV/0!</v>
      </c>
      <c r="UKI51" s="1436" t="e">
        <f t="shared" si="226"/>
        <v>#DIV/0!</v>
      </c>
      <c r="UKJ51" s="1436" t="e">
        <f t="shared" si="226"/>
        <v>#DIV/0!</v>
      </c>
      <c r="UKK51" s="1436" t="e">
        <f t="shared" si="226"/>
        <v>#DIV/0!</v>
      </c>
      <c r="UKL51" s="1436" t="e">
        <f t="shared" si="226"/>
        <v>#DIV/0!</v>
      </c>
      <c r="UKM51" s="1436" t="e">
        <f t="shared" si="226"/>
        <v>#DIV/0!</v>
      </c>
      <c r="UKN51" s="1436" t="e">
        <f t="shared" si="226"/>
        <v>#DIV/0!</v>
      </c>
      <c r="UKO51" s="1436" t="e">
        <f t="shared" si="226"/>
        <v>#DIV/0!</v>
      </c>
      <c r="UKP51" s="1436" t="e">
        <f t="shared" si="226"/>
        <v>#DIV/0!</v>
      </c>
      <c r="UKQ51" s="1436" t="e">
        <f t="shared" si="226"/>
        <v>#DIV/0!</v>
      </c>
      <c r="UKR51" s="1436" t="e">
        <f t="shared" si="226"/>
        <v>#DIV/0!</v>
      </c>
      <c r="UKS51" s="1436" t="e">
        <f t="shared" si="226"/>
        <v>#DIV/0!</v>
      </c>
      <c r="UKT51" s="1436" t="e">
        <f t="shared" si="226"/>
        <v>#DIV/0!</v>
      </c>
      <c r="UKU51" s="1436" t="e">
        <f t="shared" si="226"/>
        <v>#DIV/0!</v>
      </c>
      <c r="UKV51" s="1436" t="e">
        <f t="shared" si="226"/>
        <v>#DIV/0!</v>
      </c>
      <c r="UKW51" s="1436" t="e">
        <f t="shared" si="226"/>
        <v>#DIV/0!</v>
      </c>
      <c r="UKX51" s="1436" t="e">
        <f t="shared" si="226"/>
        <v>#DIV/0!</v>
      </c>
      <c r="UKY51" s="1436" t="e">
        <f t="shared" si="226"/>
        <v>#DIV/0!</v>
      </c>
      <c r="UKZ51" s="1436" t="e">
        <f t="shared" si="226"/>
        <v>#DIV/0!</v>
      </c>
      <c r="ULA51" s="1436" t="e">
        <f t="shared" si="226"/>
        <v>#DIV/0!</v>
      </c>
      <c r="ULB51" s="1436" t="e">
        <f t="shared" si="226"/>
        <v>#DIV/0!</v>
      </c>
      <c r="ULC51" s="1436" t="e">
        <f t="shared" si="226"/>
        <v>#DIV/0!</v>
      </c>
      <c r="ULD51" s="1436" t="e">
        <f t="shared" si="226"/>
        <v>#DIV/0!</v>
      </c>
      <c r="ULE51" s="1436" t="e">
        <f t="shared" si="226"/>
        <v>#DIV/0!</v>
      </c>
      <c r="ULF51" s="1436" t="e">
        <f t="shared" si="226"/>
        <v>#DIV/0!</v>
      </c>
      <c r="ULG51" s="1436" t="e">
        <f t="shared" si="226"/>
        <v>#DIV/0!</v>
      </c>
      <c r="ULH51" s="1436" t="e">
        <f t="shared" si="226"/>
        <v>#DIV/0!</v>
      </c>
      <c r="ULI51" s="1436" t="e">
        <f t="shared" si="226"/>
        <v>#DIV/0!</v>
      </c>
      <c r="ULJ51" s="1436" t="e">
        <f t="shared" si="226"/>
        <v>#DIV/0!</v>
      </c>
      <c r="ULK51" s="1436" t="e">
        <f t="shared" si="226"/>
        <v>#DIV/0!</v>
      </c>
      <c r="ULL51" s="1436" t="e">
        <f t="shared" si="226"/>
        <v>#DIV/0!</v>
      </c>
      <c r="ULM51" s="1436" t="e">
        <f t="shared" si="226"/>
        <v>#DIV/0!</v>
      </c>
      <c r="ULN51" s="1436" t="e">
        <f t="shared" si="226"/>
        <v>#DIV/0!</v>
      </c>
      <c r="ULO51" s="1436" t="e">
        <f t="shared" si="226"/>
        <v>#DIV/0!</v>
      </c>
      <c r="ULP51" s="1436" t="e">
        <f t="shared" si="226"/>
        <v>#DIV/0!</v>
      </c>
      <c r="ULQ51" s="1436" t="e">
        <f t="shared" si="226"/>
        <v>#DIV/0!</v>
      </c>
      <c r="ULR51" s="1436" t="e">
        <f t="shared" si="226"/>
        <v>#DIV/0!</v>
      </c>
      <c r="ULS51" s="1436" t="e">
        <f t="shared" si="226"/>
        <v>#DIV/0!</v>
      </c>
      <c r="ULT51" s="1436" t="e">
        <f t="shared" si="226"/>
        <v>#DIV/0!</v>
      </c>
      <c r="ULU51" s="1436" t="e">
        <f t="shared" si="226"/>
        <v>#DIV/0!</v>
      </c>
      <c r="ULV51" s="1436" t="e">
        <f t="shared" si="226"/>
        <v>#DIV/0!</v>
      </c>
      <c r="ULW51" s="1436" t="e">
        <f t="shared" si="226"/>
        <v>#DIV/0!</v>
      </c>
      <c r="ULX51" s="1436" t="e">
        <f t="shared" si="226"/>
        <v>#DIV/0!</v>
      </c>
      <c r="ULY51" s="1436" t="e">
        <f t="shared" si="226"/>
        <v>#DIV/0!</v>
      </c>
      <c r="ULZ51" s="1436" t="e">
        <f t="shared" si="226"/>
        <v>#DIV/0!</v>
      </c>
      <c r="UMA51" s="1436" t="e">
        <f t="shared" si="226"/>
        <v>#DIV/0!</v>
      </c>
      <c r="UMB51" s="1436" t="e">
        <f t="shared" si="226"/>
        <v>#DIV/0!</v>
      </c>
      <c r="UMC51" s="1436" t="e">
        <f t="shared" si="226"/>
        <v>#DIV/0!</v>
      </c>
      <c r="UMD51" s="1436" t="e">
        <f t="shared" si="226"/>
        <v>#DIV/0!</v>
      </c>
      <c r="UME51" s="1436" t="e">
        <f t="shared" si="226"/>
        <v>#DIV/0!</v>
      </c>
      <c r="UMF51" s="1436" t="e">
        <f t="shared" si="226"/>
        <v>#DIV/0!</v>
      </c>
      <c r="UMG51" s="1436" t="e">
        <f t="shared" si="226"/>
        <v>#DIV/0!</v>
      </c>
      <c r="UMH51" s="1436" t="e">
        <f t="shared" si="226"/>
        <v>#DIV/0!</v>
      </c>
      <c r="UMI51" s="1436" t="e">
        <f t="shared" si="226"/>
        <v>#DIV/0!</v>
      </c>
      <c r="UMJ51" s="1436" t="e">
        <f t="shared" si="226"/>
        <v>#DIV/0!</v>
      </c>
      <c r="UMK51" s="1436" t="e">
        <f t="shared" si="226"/>
        <v>#DIV/0!</v>
      </c>
      <c r="UML51" s="1436" t="e">
        <f t="shared" si="226"/>
        <v>#DIV/0!</v>
      </c>
      <c r="UMM51" s="1436" t="e">
        <f t="shared" si="226"/>
        <v>#DIV/0!</v>
      </c>
      <c r="UMN51" s="1436" t="e">
        <f t="shared" si="226"/>
        <v>#DIV/0!</v>
      </c>
      <c r="UMO51" s="1436" t="e">
        <f t="shared" ref="UMO51:UOZ51" si="227">+AVERAGE(UMJ52:UMN52)</f>
        <v>#DIV/0!</v>
      </c>
      <c r="UMP51" s="1436" t="e">
        <f t="shared" si="227"/>
        <v>#DIV/0!</v>
      </c>
      <c r="UMQ51" s="1436" t="e">
        <f t="shared" si="227"/>
        <v>#DIV/0!</v>
      </c>
      <c r="UMR51" s="1436" t="e">
        <f t="shared" si="227"/>
        <v>#DIV/0!</v>
      </c>
      <c r="UMS51" s="1436" t="e">
        <f t="shared" si="227"/>
        <v>#DIV/0!</v>
      </c>
      <c r="UMT51" s="1436" t="e">
        <f t="shared" si="227"/>
        <v>#DIV/0!</v>
      </c>
      <c r="UMU51" s="1436" t="e">
        <f t="shared" si="227"/>
        <v>#DIV/0!</v>
      </c>
      <c r="UMV51" s="1436" t="e">
        <f t="shared" si="227"/>
        <v>#DIV/0!</v>
      </c>
      <c r="UMW51" s="1436" t="e">
        <f t="shared" si="227"/>
        <v>#DIV/0!</v>
      </c>
      <c r="UMX51" s="1436" t="e">
        <f t="shared" si="227"/>
        <v>#DIV/0!</v>
      </c>
      <c r="UMY51" s="1436" t="e">
        <f t="shared" si="227"/>
        <v>#DIV/0!</v>
      </c>
      <c r="UMZ51" s="1436" t="e">
        <f t="shared" si="227"/>
        <v>#DIV/0!</v>
      </c>
      <c r="UNA51" s="1436" t="e">
        <f t="shared" si="227"/>
        <v>#DIV/0!</v>
      </c>
      <c r="UNB51" s="1436" t="e">
        <f t="shared" si="227"/>
        <v>#DIV/0!</v>
      </c>
      <c r="UNC51" s="1436" t="e">
        <f t="shared" si="227"/>
        <v>#DIV/0!</v>
      </c>
      <c r="UND51" s="1436" t="e">
        <f t="shared" si="227"/>
        <v>#DIV/0!</v>
      </c>
      <c r="UNE51" s="1436" t="e">
        <f t="shared" si="227"/>
        <v>#DIV/0!</v>
      </c>
      <c r="UNF51" s="1436" t="e">
        <f t="shared" si="227"/>
        <v>#DIV/0!</v>
      </c>
      <c r="UNG51" s="1436" t="e">
        <f t="shared" si="227"/>
        <v>#DIV/0!</v>
      </c>
      <c r="UNH51" s="1436" t="e">
        <f t="shared" si="227"/>
        <v>#DIV/0!</v>
      </c>
      <c r="UNI51" s="1436" t="e">
        <f t="shared" si="227"/>
        <v>#DIV/0!</v>
      </c>
      <c r="UNJ51" s="1436" t="e">
        <f t="shared" si="227"/>
        <v>#DIV/0!</v>
      </c>
      <c r="UNK51" s="1436" t="e">
        <f t="shared" si="227"/>
        <v>#DIV/0!</v>
      </c>
      <c r="UNL51" s="1436" t="e">
        <f t="shared" si="227"/>
        <v>#DIV/0!</v>
      </c>
      <c r="UNM51" s="1436" t="e">
        <f t="shared" si="227"/>
        <v>#DIV/0!</v>
      </c>
      <c r="UNN51" s="1436" t="e">
        <f t="shared" si="227"/>
        <v>#DIV/0!</v>
      </c>
      <c r="UNO51" s="1436" t="e">
        <f t="shared" si="227"/>
        <v>#DIV/0!</v>
      </c>
      <c r="UNP51" s="1436" t="e">
        <f t="shared" si="227"/>
        <v>#DIV/0!</v>
      </c>
      <c r="UNQ51" s="1436" t="e">
        <f t="shared" si="227"/>
        <v>#DIV/0!</v>
      </c>
      <c r="UNR51" s="1436" t="e">
        <f t="shared" si="227"/>
        <v>#DIV/0!</v>
      </c>
      <c r="UNS51" s="1436" t="e">
        <f t="shared" si="227"/>
        <v>#DIV/0!</v>
      </c>
      <c r="UNT51" s="1436" t="e">
        <f t="shared" si="227"/>
        <v>#DIV/0!</v>
      </c>
      <c r="UNU51" s="1436" t="e">
        <f t="shared" si="227"/>
        <v>#DIV/0!</v>
      </c>
      <c r="UNV51" s="1436" t="e">
        <f t="shared" si="227"/>
        <v>#DIV/0!</v>
      </c>
      <c r="UNW51" s="1436" t="e">
        <f t="shared" si="227"/>
        <v>#DIV/0!</v>
      </c>
      <c r="UNX51" s="1436" t="e">
        <f t="shared" si="227"/>
        <v>#DIV/0!</v>
      </c>
      <c r="UNY51" s="1436" t="e">
        <f t="shared" si="227"/>
        <v>#DIV/0!</v>
      </c>
      <c r="UNZ51" s="1436" t="e">
        <f t="shared" si="227"/>
        <v>#DIV/0!</v>
      </c>
      <c r="UOA51" s="1436" t="e">
        <f t="shared" si="227"/>
        <v>#DIV/0!</v>
      </c>
      <c r="UOB51" s="1436" t="e">
        <f t="shared" si="227"/>
        <v>#DIV/0!</v>
      </c>
      <c r="UOC51" s="1436" t="e">
        <f t="shared" si="227"/>
        <v>#DIV/0!</v>
      </c>
      <c r="UOD51" s="1436" t="e">
        <f t="shared" si="227"/>
        <v>#DIV/0!</v>
      </c>
      <c r="UOE51" s="1436" t="e">
        <f t="shared" si="227"/>
        <v>#DIV/0!</v>
      </c>
      <c r="UOF51" s="1436" t="e">
        <f t="shared" si="227"/>
        <v>#DIV/0!</v>
      </c>
      <c r="UOG51" s="1436" t="e">
        <f t="shared" si="227"/>
        <v>#DIV/0!</v>
      </c>
      <c r="UOH51" s="1436" t="e">
        <f t="shared" si="227"/>
        <v>#DIV/0!</v>
      </c>
      <c r="UOI51" s="1436" t="e">
        <f t="shared" si="227"/>
        <v>#DIV/0!</v>
      </c>
      <c r="UOJ51" s="1436" t="e">
        <f t="shared" si="227"/>
        <v>#DIV/0!</v>
      </c>
      <c r="UOK51" s="1436" t="e">
        <f t="shared" si="227"/>
        <v>#DIV/0!</v>
      </c>
      <c r="UOL51" s="1436" t="e">
        <f t="shared" si="227"/>
        <v>#DIV/0!</v>
      </c>
      <c r="UOM51" s="1436" t="e">
        <f t="shared" si="227"/>
        <v>#DIV/0!</v>
      </c>
      <c r="UON51" s="1436" t="e">
        <f t="shared" si="227"/>
        <v>#DIV/0!</v>
      </c>
      <c r="UOO51" s="1436" t="e">
        <f t="shared" si="227"/>
        <v>#DIV/0!</v>
      </c>
      <c r="UOP51" s="1436" t="e">
        <f t="shared" si="227"/>
        <v>#DIV/0!</v>
      </c>
      <c r="UOQ51" s="1436" t="e">
        <f t="shared" si="227"/>
        <v>#DIV/0!</v>
      </c>
      <c r="UOR51" s="1436" t="e">
        <f t="shared" si="227"/>
        <v>#DIV/0!</v>
      </c>
      <c r="UOS51" s="1436" t="e">
        <f t="shared" si="227"/>
        <v>#DIV/0!</v>
      </c>
      <c r="UOT51" s="1436" t="e">
        <f t="shared" si="227"/>
        <v>#DIV/0!</v>
      </c>
      <c r="UOU51" s="1436" t="e">
        <f t="shared" si="227"/>
        <v>#DIV/0!</v>
      </c>
      <c r="UOV51" s="1436" t="e">
        <f t="shared" si="227"/>
        <v>#DIV/0!</v>
      </c>
      <c r="UOW51" s="1436" t="e">
        <f t="shared" si="227"/>
        <v>#DIV/0!</v>
      </c>
      <c r="UOX51" s="1436" t="e">
        <f t="shared" si="227"/>
        <v>#DIV/0!</v>
      </c>
      <c r="UOY51" s="1436" t="e">
        <f t="shared" si="227"/>
        <v>#DIV/0!</v>
      </c>
      <c r="UOZ51" s="1436" t="e">
        <f t="shared" si="227"/>
        <v>#DIV/0!</v>
      </c>
      <c r="UPA51" s="1436" t="e">
        <f t="shared" ref="UPA51:URL51" si="228">+AVERAGE(UOV52:UOZ52)</f>
        <v>#DIV/0!</v>
      </c>
      <c r="UPB51" s="1436" t="e">
        <f t="shared" si="228"/>
        <v>#DIV/0!</v>
      </c>
      <c r="UPC51" s="1436" t="e">
        <f t="shared" si="228"/>
        <v>#DIV/0!</v>
      </c>
      <c r="UPD51" s="1436" t="e">
        <f t="shared" si="228"/>
        <v>#DIV/0!</v>
      </c>
      <c r="UPE51" s="1436" t="e">
        <f t="shared" si="228"/>
        <v>#DIV/0!</v>
      </c>
      <c r="UPF51" s="1436" t="e">
        <f t="shared" si="228"/>
        <v>#DIV/0!</v>
      </c>
      <c r="UPG51" s="1436" t="e">
        <f t="shared" si="228"/>
        <v>#DIV/0!</v>
      </c>
      <c r="UPH51" s="1436" t="e">
        <f t="shared" si="228"/>
        <v>#DIV/0!</v>
      </c>
      <c r="UPI51" s="1436" t="e">
        <f t="shared" si="228"/>
        <v>#DIV/0!</v>
      </c>
      <c r="UPJ51" s="1436" t="e">
        <f t="shared" si="228"/>
        <v>#DIV/0!</v>
      </c>
      <c r="UPK51" s="1436" t="e">
        <f t="shared" si="228"/>
        <v>#DIV/0!</v>
      </c>
      <c r="UPL51" s="1436" t="e">
        <f t="shared" si="228"/>
        <v>#DIV/0!</v>
      </c>
      <c r="UPM51" s="1436" t="e">
        <f t="shared" si="228"/>
        <v>#DIV/0!</v>
      </c>
      <c r="UPN51" s="1436" t="e">
        <f t="shared" si="228"/>
        <v>#DIV/0!</v>
      </c>
      <c r="UPO51" s="1436" t="e">
        <f t="shared" si="228"/>
        <v>#DIV/0!</v>
      </c>
      <c r="UPP51" s="1436" t="e">
        <f t="shared" si="228"/>
        <v>#DIV/0!</v>
      </c>
      <c r="UPQ51" s="1436" t="e">
        <f t="shared" si="228"/>
        <v>#DIV/0!</v>
      </c>
      <c r="UPR51" s="1436" t="e">
        <f t="shared" si="228"/>
        <v>#DIV/0!</v>
      </c>
      <c r="UPS51" s="1436" t="e">
        <f t="shared" si="228"/>
        <v>#DIV/0!</v>
      </c>
      <c r="UPT51" s="1436" t="e">
        <f t="shared" si="228"/>
        <v>#DIV/0!</v>
      </c>
      <c r="UPU51" s="1436" t="e">
        <f t="shared" si="228"/>
        <v>#DIV/0!</v>
      </c>
      <c r="UPV51" s="1436" t="e">
        <f t="shared" si="228"/>
        <v>#DIV/0!</v>
      </c>
      <c r="UPW51" s="1436" t="e">
        <f t="shared" si="228"/>
        <v>#DIV/0!</v>
      </c>
      <c r="UPX51" s="1436" t="e">
        <f t="shared" si="228"/>
        <v>#DIV/0!</v>
      </c>
      <c r="UPY51" s="1436" t="e">
        <f t="shared" si="228"/>
        <v>#DIV/0!</v>
      </c>
      <c r="UPZ51" s="1436" t="e">
        <f t="shared" si="228"/>
        <v>#DIV/0!</v>
      </c>
      <c r="UQA51" s="1436" t="e">
        <f t="shared" si="228"/>
        <v>#DIV/0!</v>
      </c>
      <c r="UQB51" s="1436" t="e">
        <f t="shared" si="228"/>
        <v>#DIV/0!</v>
      </c>
      <c r="UQC51" s="1436" t="e">
        <f t="shared" si="228"/>
        <v>#DIV/0!</v>
      </c>
      <c r="UQD51" s="1436" t="e">
        <f t="shared" si="228"/>
        <v>#DIV/0!</v>
      </c>
      <c r="UQE51" s="1436" t="e">
        <f t="shared" si="228"/>
        <v>#DIV/0!</v>
      </c>
      <c r="UQF51" s="1436" t="e">
        <f t="shared" si="228"/>
        <v>#DIV/0!</v>
      </c>
      <c r="UQG51" s="1436" t="e">
        <f t="shared" si="228"/>
        <v>#DIV/0!</v>
      </c>
      <c r="UQH51" s="1436" t="e">
        <f t="shared" si="228"/>
        <v>#DIV/0!</v>
      </c>
      <c r="UQI51" s="1436" t="e">
        <f t="shared" si="228"/>
        <v>#DIV/0!</v>
      </c>
      <c r="UQJ51" s="1436" t="e">
        <f t="shared" si="228"/>
        <v>#DIV/0!</v>
      </c>
      <c r="UQK51" s="1436" t="e">
        <f t="shared" si="228"/>
        <v>#DIV/0!</v>
      </c>
      <c r="UQL51" s="1436" t="e">
        <f t="shared" si="228"/>
        <v>#DIV/0!</v>
      </c>
      <c r="UQM51" s="1436" t="e">
        <f t="shared" si="228"/>
        <v>#DIV/0!</v>
      </c>
      <c r="UQN51" s="1436" t="e">
        <f t="shared" si="228"/>
        <v>#DIV/0!</v>
      </c>
      <c r="UQO51" s="1436" t="e">
        <f t="shared" si="228"/>
        <v>#DIV/0!</v>
      </c>
      <c r="UQP51" s="1436" t="e">
        <f t="shared" si="228"/>
        <v>#DIV/0!</v>
      </c>
      <c r="UQQ51" s="1436" t="e">
        <f t="shared" si="228"/>
        <v>#DIV/0!</v>
      </c>
      <c r="UQR51" s="1436" t="e">
        <f t="shared" si="228"/>
        <v>#DIV/0!</v>
      </c>
      <c r="UQS51" s="1436" t="e">
        <f t="shared" si="228"/>
        <v>#DIV/0!</v>
      </c>
      <c r="UQT51" s="1436" t="e">
        <f t="shared" si="228"/>
        <v>#DIV/0!</v>
      </c>
      <c r="UQU51" s="1436" t="e">
        <f t="shared" si="228"/>
        <v>#DIV/0!</v>
      </c>
      <c r="UQV51" s="1436" t="e">
        <f t="shared" si="228"/>
        <v>#DIV/0!</v>
      </c>
      <c r="UQW51" s="1436" t="e">
        <f t="shared" si="228"/>
        <v>#DIV/0!</v>
      </c>
      <c r="UQX51" s="1436" t="e">
        <f t="shared" si="228"/>
        <v>#DIV/0!</v>
      </c>
      <c r="UQY51" s="1436" t="e">
        <f t="shared" si="228"/>
        <v>#DIV/0!</v>
      </c>
      <c r="UQZ51" s="1436" t="e">
        <f t="shared" si="228"/>
        <v>#DIV/0!</v>
      </c>
      <c r="URA51" s="1436" t="e">
        <f t="shared" si="228"/>
        <v>#DIV/0!</v>
      </c>
      <c r="URB51" s="1436" t="e">
        <f t="shared" si="228"/>
        <v>#DIV/0!</v>
      </c>
      <c r="URC51" s="1436" t="e">
        <f t="shared" si="228"/>
        <v>#DIV/0!</v>
      </c>
      <c r="URD51" s="1436" t="e">
        <f t="shared" si="228"/>
        <v>#DIV/0!</v>
      </c>
      <c r="URE51" s="1436" t="e">
        <f t="shared" si="228"/>
        <v>#DIV/0!</v>
      </c>
      <c r="URF51" s="1436" t="e">
        <f t="shared" si="228"/>
        <v>#DIV/0!</v>
      </c>
      <c r="URG51" s="1436" t="e">
        <f t="shared" si="228"/>
        <v>#DIV/0!</v>
      </c>
      <c r="URH51" s="1436" t="e">
        <f t="shared" si="228"/>
        <v>#DIV/0!</v>
      </c>
      <c r="URI51" s="1436" t="e">
        <f t="shared" si="228"/>
        <v>#DIV/0!</v>
      </c>
      <c r="URJ51" s="1436" t="e">
        <f t="shared" si="228"/>
        <v>#DIV/0!</v>
      </c>
      <c r="URK51" s="1436" t="e">
        <f t="shared" si="228"/>
        <v>#DIV/0!</v>
      </c>
      <c r="URL51" s="1436" t="e">
        <f t="shared" si="228"/>
        <v>#DIV/0!</v>
      </c>
      <c r="URM51" s="1436" t="e">
        <f t="shared" ref="URM51:UTX51" si="229">+AVERAGE(URH52:URL52)</f>
        <v>#DIV/0!</v>
      </c>
      <c r="URN51" s="1436" t="e">
        <f t="shared" si="229"/>
        <v>#DIV/0!</v>
      </c>
      <c r="URO51" s="1436" t="e">
        <f t="shared" si="229"/>
        <v>#DIV/0!</v>
      </c>
      <c r="URP51" s="1436" t="e">
        <f t="shared" si="229"/>
        <v>#DIV/0!</v>
      </c>
      <c r="URQ51" s="1436" t="e">
        <f t="shared" si="229"/>
        <v>#DIV/0!</v>
      </c>
      <c r="URR51" s="1436" t="e">
        <f t="shared" si="229"/>
        <v>#DIV/0!</v>
      </c>
      <c r="URS51" s="1436" t="e">
        <f t="shared" si="229"/>
        <v>#DIV/0!</v>
      </c>
      <c r="URT51" s="1436" t="e">
        <f t="shared" si="229"/>
        <v>#DIV/0!</v>
      </c>
      <c r="URU51" s="1436" t="e">
        <f t="shared" si="229"/>
        <v>#DIV/0!</v>
      </c>
      <c r="URV51" s="1436" t="e">
        <f t="shared" si="229"/>
        <v>#DIV/0!</v>
      </c>
      <c r="URW51" s="1436" t="e">
        <f t="shared" si="229"/>
        <v>#DIV/0!</v>
      </c>
      <c r="URX51" s="1436" t="e">
        <f t="shared" si="229"/>
        <v>#DIV/0!</v>
      </c>
      <c r="URY51" s="1436" t="e">
        <f t="shared" si="229"/>
        <v>#DIV/0!</v>
      </c>
      <c r="URZ51" s="1436" t="e">
        <f t="shared" si="229"/>
        <v>#DIV/0!</v>
      </c>
      <c r="USA51" s="1436" t="e">
        <f t="shared" si="229"/>
        <v>#DIV/0!</v>
      </c>
      <c r="USB51" s="1436" t="e">
        <f t="shared" si="229"/>
        <v>#DIV/0!</v>
      </c>
      <c r="USC51" s="1436" t="e">
        <f t="shared" si="229"/>
        <v>#DIV/0!</v>
      </c>
      <c r="USD51" s="1436" t="e">
        <f t="shared" si="229"/>
        <v>#DIV/0!</v>
      </c>
      <c r="USE51" s="1436" t="e">
        <f t="shared" si="229"/>
        <v>#DIV/0!</v>
      </c>
      <c r="USF51" s="1436" t="e">
        <f t="shared" si="229"/>
        <v>#DIV/0!</v>
      </c>
      <c r="USG51" s="1436" t="e">
        <f t="shared" si="229"/>
        <v>#DIV/0!</v>
      </c>
      <c r="USH51" s="1436" t="e">
        <f t="shared" si="229"/>
        <v>#DIV/0!</v>
      </c>
      <c r="USI51" s="1436" t="e">
        <f t="shared" si="229"/>
        <v>#DIV/0!</v>
      </c>
      <c r="USJ51" s="1436" t="e">
        <f t="shared" si="229"/>
        <v>#DIV/0!</v>
      </c>
      <c r="USK51" s="1436" t="e">
        <f t="shared" si="229"/>
        <v>#DIV/0!</v>
      </c>
      <c r="USL51" s="1436" t="e">
        <f t="shared" si="229"/>
        <v>#DIV/0!</v>
      </c>
      <c r="USM51" s="1436" t="e">
        <f t="shared" si="229"/>
        <v>#DIV/0!</v>
      </c>
      <c r="USN51" s="1436" t="e">
        <f t="shared" si="229"/>
        <v>#DIV/0!</v>
      </c>
      <c r="USO51" s="1436" t="e">
        <f t="shared" si="229"/>
        <v>#DIV/0!</v>
      </c>
      <c r="USP51" s="1436" t="e">
        <f t="shared" si="229"/>
        <v>#DIV/0!</v>
      </c>
      <c r="USQ51" s="1436" t="e">
        <f t="shared" si="229"/>
        <v>#DIV/0!</v>
      </c>
      <c r="USR51" s="1436" t="e">
        <f t="shared" si="229"/>
        <v>#DIV/0!</v>
      </c>
      <c r="USS51" s="1436" t="e">
        <f t="shared" si="229"/>
        <v>#DIV/0!</v>
      </c>
      <c r="UST51" s="1436" t="e">
        <f t="shared" si="229"/>
        <v>#DIV/0!</v>
      </c>
      <c r="USU51" s="1436" t="e">
        <f t="shared" si="229"/>
        <v>#DIV/0!</v>
      </c>
      <c r="USV51" s="1436" t="e">
        <f t="shared" si="229"/>
        <v>#DIV/0!</v>
      </c>
      <c r="USW51" s="1436" t="e">
        <f t="shared" si="229"/>
        <v>#DIV/0!</v>
      </c>
      <c r="USX51" s="1436" t="e">
        <f t="shared" si="229"/>
        <v>#DIV/0!</v>
      </c>
      <c r="USY51" s="1436" t="e">
        <f t="shared" si="229"/>
        <v>#DIV/0!</v>
      </c>
      <c r="USZ51" s="1436" t="e">
        <f t="shared" si="229"/>
        <v>#DIV/0!</v>
      </c>
      <c r="UTA51" s="1436" t="e">
        <f t="shared" si="229"/>
        <v>#DIV/0!</v>
      </c>
      <c r="UTB51" s="1436" t="e">
        <f t="shared" si="229"/>
        <v>#DIV/0!</v>
      </c>
      <c r="UTC51" s="1436" t="e">
        <f t="shared" si="229"/>
        <v>#DIV/0!</v>
      </c>
      <c r="UTD51" s="1436" t="e">
        <f t="shared" si="229"/>
        <v>#DIV/0!</v>
      </c>
      <c r="UTE51" s="1436" t="e">
        <f t="shared" si="229"/>
        <v>#DIV/0!</v>
      </c>
      <c r="UTF51" s="1436" t="e">
        <f t="shared" si="229"/>
        <v>#DIV/0!</v>
      </c>
      <c r="UTG51" s="1436" t="e">
        <f t="shared" si="229"/>
        <v>#DIV/0!</v>
      </c>
      <c r="UTH51" s="1436" t="e">
        <f t="shared" si="229"/>
        <v>#DIV/0!</v>
      </c>
      <c r="UTI51" s="1436" t="e">
        <f t="shared" si="229"/>
        <v>#DIV/0!</v>
      </c>
      <c r="UTJ51" s="1436" t="e">
        <f t="shared" si="229"/>
        <v>#DIV/0!</v>
      </c>
      <c r="UTK51" s="1436" t="e">
        <f t="shared" si="229"/>
        <v>#DIV/0!</v>
      </c>
      <c r="UTL51" s="1436" t="e">
        <f t="shared" si="229"/>
        <v>#DIV/0!</v>
      </c>
      <c r="UTM51" s="1436" t="e">
        <f t="shared" si="229"/>
        <v>#DIV/0!</v>
      </c>
      <c r="UTN51" s="1436" t="e">
        <f t="shared" si="229"/>
        <v>#DIV/0!</v>
      </c>
      <c r="UTO51" s="1436" t="e">
        <f t="shared" si="229"/>
        <v>#DIV/0!</v>
      </c>
      <c r="UTP51" s="1436" t="e">
        <f t="shared" si="229"/>
        <v>#DIV/0!</v>
      </c>
      <c r="UTQ51" s="1436" t="e">
        <f t="shared" si="229"/>
        <v>#DIV/0!</v>
      </c>
      <c r="UTR51" s="1436" t="e">
        <f t="shared" si="229"/>
        <v>#DIV/0!</v>
      </c>
      <c r="UTS51" s="1436" t="e">
        <f t="shared" si="229"/>
        <v>#DIV/0!</v>
      </c>
      <c r="UTT51" s="1436" t="e">
        <f t="shared" si="229"/>
        <v>#DIV/0!</v>
      </c>
      <c r="UTU51" s="1436" t="e">
        <f t="shared" si="229"/>
        <v>#DIV/0!</v>
      </c>
      <c r="UTV51" s="1436" t="e">
        <f t="shared" si="229"/>
        <v>#DIV/0!</v>
      </c>
      <c r="UTW51" s="1436" t="e">
        <f t="shared" si="229"/>
        <v>#DIV/0!</v>
      </c>
      <c r="UTX51" s="1436" t="e">
        <f t="shared" si="229"/>
        <v>#DIV/0!</v>
      </c>
      <c r="UTY51" s="1436" t="e">
        <f t="shared" ref="UTY51:UWJ51" si="230">+AVERAGE(UTT52:UTX52)</f>
        <v>#DIV/0!</v>
      </c>
      <c r="UTZ51" s="1436" t="e">
        <f t="shared" si="230"/>
        <v>#DIV/0!</v>
      </c>
      <c r="UUA51" s="1436" t="e">
        <f t="shared" si="230"/>
        <v>#DIV/0!</v>
      </c>
      <c r="UUB51" s="1436" t="e">
        <f t="shared" si="230"/>
        <v>#DIV/0!</v>
      </c>
      <c r="UUC51" s="1436" t="e">
        <f t="shared" si="230"/>
        <v>#DIV/0!</v>
      </c>
      <c r="UUD51" s="1436" t="e">
        <f t="shared" si="230"/>
        <v>#DIV/0!</v>
      </c>
      <c r="UUE51" s="1436" t="e">
        <f t="shared" si="230"/>
        <v>#DIV/0!</v>
      </c>
      <c r="UUF51" s="1436" t="e">
        <f t="shared" si="230"/>
        <v>#DIV/0!</v>
      </c>
      <c r="UUG51" s="1436" t="e">
        <f t="shared" si="230"/>
        <v>#DIV/0!</v>
      </c>
      <c r="UUH51" s="1436" t="e">
        <f t="shared" si="230"/>
        <v>#DIV/0!</v>
      </c>
      <c r="UUI51" s="1436" t="e">
        <f t="shared" si="230"/>
        <v>#DIV/0!</v>
      </c>
      <c r="UUJ51" s="1436" t="e">
        <f t="shared" si="230"/>
        <v>#DIV/0!</v>
      </c>
      <c r="UUK51" s="1436" t="e">
        <f t="shared" si="230"/>
        <v>#DIV/0!</v>
      </c>
      <c r="UUL51" s="1436" t="e">
        <f t="shared" si="230"/>
        <v>#DIV/0!</v>
      </c>
      <c r="UUM51" s="1436" t="e">
        <f t="shared" si="230"/>
        <v>#DIV/0!</v>
      </c>
      <c r="UUN51" s="1436" t="e">
        <f t="shared" si="230"/>
        <v>#DIV/0!</v>
      </c>
      <c r="UUO51" s="1436" t="e">
        <f t="shared" si="230"/>
        <v>#DIV/0!</v>
      </c>
      <c r="UUP51" s="1436" t="e">
        <f t="shared" si="230"/>
        <v>#DIV/0!</v>
      </c>
      <c r="UUQ51" s="1436" t="e">
        <f t="shared" si="230"/>
        <v>#DIV/0!</v>
      </c>
      <c r="UUR51" s="1436" t="e">
        <f t="shared" si="230"/>
        <v>#DIV/0!</v>
      </c>
      <c r="UUS51" s="1436" t="e">
        <f t="shared" si="230"/>
        <v>#DIV/0!</v>
      </c>
      <c r="UUT51" s="1436" t="e">
        <f t="shared" si="230"/>
        <v>#DIV/0!</v>
      </c>
      <c r="UUU51" s="1436" t="e">
        <f t="shared" si="230"/>
        <v>#DIV/0!</v>
      </c>
      <c r="UUV51" s="1436" t="e">
        <f t="shared" si="230"/>
        <v>#DIV/0!</v>
      </c>
      <c r="UUW51" s="1436" t="e">
        <f t="shared" si="230"/>
        <v>#DIV/0!</v>
      </c>
      <c r="UUX51" s="1436" t="e">
        <f t="shared" si="230"/>
        <v>#DIV/0!</v>
      </c>
      <c r="UUY51" s="1436" t="e">
        <f t="shared" si="230"/>
        <v>#DIV/0!</v>
      </c>
      <c r="UUZ51" s="1436" t="e">
        <f t="shared" si="230"/>
        <v>#DIV/0!</v>
      </c>
      <c r="UVA51" s="1436" t="e">
        <f t="shared" si="230"/>
        <v>#DIV/0!</v>
      </c>
      <c r="UVB51" s="1436" t="e">
        <f t="shared" si="230"/>
        <v>#DIV/0!</v>
      </c>
      <c r="UVC51" s="1436" t="e">
        <f t="shared" si="230"/>
        <v>#DIV/0!</v>
      </c>
      <c r="UVD51" s="1436" t="e">
        <f t="shared" si="230"/>
        <v>#DIV/0!</v>
      </c>
      <c r="UVE51" s="1436" t="e">
        <f t="shared" si="230"/>
        <v>#DIV/0!</v>
      </c>
      <c r="UVF51" s="1436" t="e">
        <f t="shared" si="230"/>
        <v>#DIV/0!</v>
      </c>
      <c r="UVG51" s="1436" t="e">
        <f t="shared" si="230"/>
        <v>#DIV/0!</v>
      </c>
      <c r="UVH51" s="1436" t="e">
        <f t="shared" si="230"/>
        <v>#DIV/0!</v>
      </c>
      <c r="UVI51" s="1436" t="e">
        <f t="shared" si="230"/>
        <v>#DIV/0!</v>
      </c>
      <c r="UVJ51" s="1436" t="e">
        <f t="shared" si="230"/>
        <v>#DIV/0!</v>
      </c>
      <c r="UVK51" s="1436" t="e">
        <f t="shared" si="230"/>
        <v>#DIV/0!</v>
      </c>
      <c r="UVL51" s="1436" t="e">
        <f t="shared" si="230"/>
        <v>#DIV/0!</v>
      </c>
      <c r="UVM51" s="1436" t="e">
        <f t="shared" si="230"/>
        <v>#DIV/0!</v>
      </c>
      <c r="UVN51" s="1436" t="e">
        <f t="shared" si="230"/>
        <v>#DIV/0!</v>
      </c>
      <c r="UVO51" s="1436" t="e">
        <f t="shared" si="230"/>
        <v>#DIV/0!</v>
      </c>
      <c r="UVP51" s="1436" t="e">
        <f t="shared" si="230"/>
        <v>#DIV/0!</v>
      </c>
      <c r="UVQ51" s="1436" t="e">
        <f t="shared" si="230"/>
        <v>#DIV/0!</v>
      </c>
      <c r="UVR51" s="1436" t="e">
        <f t="shared" si="230"/>
        <v>#DIV/0!</v>
      </c>
      <c r="UVS51" s="1436" t="e">
        <f t="shared" si="230"/>
        <v>#DIV/0!</v>
      </c>
      <c r="UVT51" s="1436" t="e">
        <f t="shared" si="230"/>
        <v>#DIV/0!</v>
      </c>
      <c r="UVU51" s="1436" t="e">
        <f t="shared" si="230"/>
        <v>#DIV/0!</v>
      </c>
      <c r="UVV51" s="1436" t="e">
        <f t="shared" si="230"/>
        <v>#DIV/0!</v>
      </c>
      <c r="UVW51" s="1436" t="e">
        <f t="shared" si="230"/>
        <v>#DIV/0!</v>
      </c>
      <c r="UVX51" s="1436" t="e">
        <f t="shared" si="230"/>
        <v>#DIV/0!</v>
      </c>
      <c r="UVY51" s="1436" t="e">
        <f t="shared" si="230"/>
        <v>#DIV/0!</v>
      </c>
      <c r="UVZ51" s="1436" t="e">
        <f t="shared" si="230"/>
        <v>#DIV/0!</v>
      </c>
      <c r="UWA51" s="1436" t="e">
        <f t="shared" si="230"/>
        <v>#DIV/0!</v>
      </c>
      <c r="UWB51" s="1436" t="e">
        <f t="shared" si="230"/>
        <v>#DIV/0!</v>
      </c>
      <c r="UWC51" s="1436" t="e">
        <f t="shared" si="230"/>
        <v>#DIV/0!</v>
      </c>
      <c r="UWD51" s="1436" t="e">
        <f t="shared" si="230"/>
        <v>#DIV/0!</v>
      </c>
      <c r="UWE51" s="1436" t="e">
        <f t="shared" si="230"/>
        <v>#DIV/0!</v>
      </c>
      <c r="UWF51" s="1436" t="e">
        <f t="shared" si="230"/>
        <v>#DIV/0!</v>
      </c>
      <c r="UWG51" s="1436" t="e">
        <f t="shared" si="230"/>
        <v>#DIV/0!</v>
      </c>
      <c r="UWH51" s="1436" t="e">
        <f t="shared" si="230"/>
        <v>#DIV/0!</v>
      </c>
      <c r="UWI51" s="1436" t="e">
        <f t="shared" si="230"/>
        <v>#DIV/0!</v>
      </c>
      <c r="UWJ51" s="1436" t="e">
        <f t="shared" si="230"/>
        <v>#DIV/0!</v>
      </c>
      <c r="UWK51" s="1436" t="e">
        <f t="shared" ref="UWK51:UYV51" si="231">+AVERAGE(UWF52:UWJ52)</f>
        <v>#DIV/0!</v>
      </c>
      <c r="UWL51" s="1436" t="e">
        <f t="shared" si="231"/>
        <v>#DIV/0!</v>
      </c>
      <c r="UWM51" s="1436" t="e">
        <f t="shared" si="231"/>
        <v>#DIV/0!</v>
      </c>
      <c r="UWN51" s="1436" t="e">
        <f t="shared" si="231"/>
        <v>#DIV/0!</v>
      </c>
      <c r="UWO51" s="1436" t="e">
        <f t="shared" si="231"/>
        <v>#DIV/0!</v>
      </c>
      <c r="UWP51" s="1436" t="e">
        <f t="shared" si="231"/>
        <v>#DIV/0!</v>
      </c>
      <c r="UWQ51" s="1436" t="e">
        <f t="shared" si="231"/>
        <v>#DIV/0!</v>
      </c>
      <c r="UWR51" s="1436" t="e">
        <f t="shared" si="231"/>
        <v>#DIV/0!</v>
      </c>
      <c r="UWS51" s="1436" t="e">
        <f t="shared" si="231"/>
        <v>#DIV/0!</v>
      </c>
      <c r="UWT51" s="1436" t="e">
        <f t="shared" si="231"/>
        <v>#DIV/0!</v>
      </c>
      <c r="UWU51" s="1436" t="e">
        <f t="shared" si="231"/>
        <v>#DIV/0!</v>
      </c>
      <c r="UWV51" s="1436" t="e">
        <f t="shared" si="231"/>
        <v>#DIV/0!</v>
      </c>
      <c r="UWW51" s="1436" t="e">
        <f t="shared" si="231"/>
        <v>#DIV/0!</v>
      </c>
      <c r="UWX51" s="1436" t="e">
        <f t="shared" si="231"/>
        <v>#DIV/0!</v>
      </c>
      <c r="UWY51" s="1436" t="e">
        <f t="shared" si="231"/>
        <v>#DIV/0!</v>
      </c>
      <c r="UWZ51" s="1436" t="e">
        <f t="shared" si="231"/>
        <v>#DIV/0!</v>
      </c>
      <c r="UXA51" s="1436" t="e">
        <f t="shared" si="231"/>
        <v>#DIV/0!</v>
      </c>
      <c r="UXB51" s="1436" t="e">
        <f t="shared" si="231"/>
        <v>#DIV/0!</v>
      </c>
      <c r="UXC51" s="1436" t="e">
        <f t="shared" si="231"/>
        <v>#DIV/0!</v>
      </c>
      <c r="UXD51" s="1436" t="e">
        <f t="shared" si="231"/>
        <v>#DIV/0!</v>
      </c>
      <c r="UXE51" s="1436" t="e">
        <f t="shared" si="231"/>
        <v>#DIV/0!</v>
      </c>
      <c r="UXF51" s="1436" t="e">
        <f t="shared" si="231"/>
        <v>#DIV/0!</v>
      </c>
      <c r="UXG51" s="1436" t="e">
        <f t="shared" si="231"/>
        <v>#DIV/0!</v>
      </c>
      <c r="UXH51" s="1436" t="e">
        <f t="shared" si="231"/>
        <v>#DIV/0!</v>
      </c>
      <c r="UXI51" s="1436" t="e">
        <f t="shared" si="231"/>
        <v>#DIV/0!</v>
      </c>
      <c r="UXJ51" s="1436" t="e">
        <f t="shared" si="231"/>
        <v>#DIV/0!</v>
      </c>
      <c r="UXK51" s="1436" t="e">
        <f t="shared" si="231"/>
        <v>#DIV/0!</v>
      </c>
      <c r="UXL51" s="1436" t="e">
        <f t="shared" si="231"/>
        <v>#DIV/0!</v>
      </c>
      <c r="UXM51" s="1436" t="e">
        <f t="shared" si="231"/>
        <v>#DIV/0!</v>
      </c>
      <c r="UXN51" s="1436" t="e">
        <f t="shared" si="231"/>
        <v>#DIV/0!</v>
      </c>
      <c r="UXO51" s="1436" t="e">
        <f t="shared" si="231"/>
        <v>#DIV/0!</v>
      </c>
      <c r="UXP51" s="1436" t="e">
        <f t="shared" si="231"/>
        <v>#DIV/0!</v>
      </c>
      <c r="UXQ51" s="1436" t="e">
        <f t="shared" si="231"/>
        <v>#DIV/0!</v>
      </c>
      <c r="UXR51" s="1436" t="e">
        <f t="shared" si="231"/>
        <v>#DIV/0!</v>
      </c>
      <c r="UXS51" s="1436" t="e">
        <f t="shared" si="231"/>
        <v>#DIV/0!</v>
      </c>
      <c r="UXT51" s="1436" t="e">
        <f t="shared" si="231"/>
        <v>#DIV/0!</v>
      </c>
      <c r="UXU51" s="1436" t="e">
        <f t="shared" si="231"/>
        <v>#DIV/0!</v>
      </c>
      <c r="UXV51" s="1436" t="e">
        <f t="shared" si="231"/>
        <v>#DIV/0!</v>
      </c>
      <c r="UXW51" s="1436" t="e">
        <f t="shared" si="231"/>
        <v>#DIV/0!</v>
      </c>
      <c r="UXX51" s="1436" t="e">
        <f t="shared" si="231"/>
        <v>#DIV/0!</v>
      </c>
      <c r="UXY51" s="1436" t="e">
        <f t="shared" si="231"/>
        <v>#DIV/0!</v>
      </c>
      <c r="UXZ51" s="1436" t="e">
        <f t="shared" si="231"/>
        <v>#DIV/0!</v>
      </c>
      <c r="UYA51" s="1436" t="e">
        <f t="shared" si="231"/>
        <v>#DIV/0!</v>
      </c>
      <c r="UYB51" s="1436" t="e">
        <f t="shared" si="231"/>
        <v>#DIV/0!</v>
      </c>
      <c r="UYC51" s="1436" t="e">
        <f t="shared" si="231"/>
        <v>#DIV/0!</v>
      </c>
      <c r="UYD51" s="1436" t="e">
        <f t="shared" si="231"/>
        <v>#DIV/0!</v>
      </c>
      <c r="UYE51" s="1436" t="e">
        <f t="shared" si="231"/>
        <v>#DIV/0!</v>
      </c>
      <c r="UYF51" s="1436" t="e">
        <f t="shared" si="231"/>
        <v>#DIV/0!</v>
      </c>
      <c r="UYG51" s="1436" t="e">
        <f t="shared" si="231"/>
        <v>#DIV/0!</v>
      </c>
      <c r="UYH51" s="1436" t="e">
        <f t="shared" si="231"/>
        <v>#DIV/0!</v>
      </c>
      <c r="UYI51" s="1436" t="e">
        <f t="shared" si="231"/>
        <v>#DIV/0!</v>
      </c>
      <c r="UYJ51" s="1436" t="e">
        <f t="shared" si="231"/>
        <v>#DIV/0!</v>
      </c>
      <c r="UYK51" s="1436" t="e">
        <f t="shared" si="231"/>
        <v>#DIV/0!</v>
      </c>
      <c r="UYL51" s="1436" t="e">
        <f t="shared" si="231"/>
        <v>#DIV/0!</v>
      </c>
      <c r="UYM51" s="1436" t="e">
        <f t="shared" si="231"/>
        <v>#DIV/0!</v>
      </c>
      <c r="UYN51" s="1436" t="e">
        <f t="shared" si="231"/>
        <v>#DIV/0!</v>
      </c>
      <c r="UYO51" s="1436" t="e">
        <f t="shared" si="231"/>
        <v>#DIV/0!</v>
      </c>
      <c r="UYP51" s="1436" t="e">
        <f t="shared" si="231"/>
        <v>#DIV/0!</v>
      </c>
      <c r="UYQ51" s="1436" t="e">
        <f t="shared" si="231"/>
        <v>#DIV/0!</v>
      </c>
      <c r="UYR51" s="1436" t="e">
        <f t="shared" si="231"/>
        <v>#DIV/0!</v>
      </c>
      <c r="UYS51" s="1436" t="e">
        <f t="shared" si="231"/>
        <v>#DIV/0!</v>
      </c>
      <c r="UYT51" s="1436" t="e">
        <f t="shared" si="231"/>
        <v>#DIV/0!</v>
      </c>
      <c r="UYU51" s="1436" t="e">
        <f t="shared" si="231"/>
        <v>#DIV/0!</v>
      </c>
      <c r="UYV51" s="1436" t="e">
        <f t="shared" si="231"/>
        <v>#DIV/0!</v>
      </c>
      <c r="UYW51" s="1436" t="e">
        <f t="shared" ref="UYW51:VBH51" si="232">+AVERAGE(UYR52:UYV52)</f>
        <v>#DIV/0!</v>
      </c>
      <c r="UYX51" s="1436" t="e">
        <f t="shared" si="232"/>
        <v>#DIV/0!</v>
      </c>
      <c r="UYY51" s="1436" t="e">
        <f t="shared" si="232"/>
        <v>#DIV/0!</v>
      </c>
      <c r="UYZ51" s="1436" t="e">
        <f t="shared" si="232"/>
        <v>#DIV/0!</v>
      </c>
      <c r="UZA51" s="1436" t="e">
        <f t="shared" si="232"/>
        <v>#DIV/0!</v>
      </c>
      <c r="UZB51" s="1436" t="e">
        <f t="shared" si="232"/>
        <v>#DIV/0!</v>
      </c>
      <c r="UZC51" s="1436" t="e">
        <f t="shared" si="232"/>
        <v>#DIV/0!</v>
      </c>
      <c r="UZD51" s="1436" t="e">
        <f t="shared" si="232"/>
        <v>#DIV/0!</v>
      </c>
      <c r="UZE51" s="1436" t="e">
        <f t="shared" si="232"/>
        <v>#DIV/0!</v>
      </c>
      <c r="UZF51" s="1436" t="e">
        <f t="shared" si="232"/>
        <v>#DIV/0!</v>
      </c>
      <c r="UZG51" s="1436" t="e">
        <f t="shared" si="232"/>
        <v>#DIV/0!</v>
      </c>
      <c r="UZH51" s="1436" t="e">
        <f t="shared" si="232"/>
        <v>#DIV/0!</v>
      </c>
      <c r="UZI51" s="1436" t="e">
        <f t="shared" si="232"/>
        <v>#DIV/0!</v>
      </c>
      <c r="UZJ51" s="1436" t="e">
        <f t="shared" si="232"/>
        <v>#DIV/0!</v>
      </c>
      <c r="UZK51" s="1436" t="e">
        <f t="shared" si="232"/>
        <v>#DIV/0!</v>
      </c>
      <c r="UZL51" s="1436" t="e">
        <f t="shared" si="232"/>
        <v>#DIV/0!</v>
      </c>
      <c r="UZM51" s="1436" t="e">
        <f t="shared" si="232"/>
        <v>#DIV/0!</v>
      </c>
      <c r="UZN51" s="1436" t="e">
        <f t="shared" si="232"/>
        <v>#DIV/0!</v>
      </c>
      <c r="UZO51" s="1436" t="e">
        <f t="shared" si="232"/>
        <v>#DIV/0!</v>
      </c>
      <c r="UZP51" s="1436" t="e">
        <f t="shared" si="232"/>
        <v>#DIV/0!</v>
      </c>
      <c r="UZQ51" s="1436" t="e">
        <f t="shared" si="232"/>
        <v>#DIV/0!</v>
      </c>
      <c r="UZR51" s="1436" t="e">
        <f t="shared" si="232"/>
        <v>#DIV/0!</v>
      </c>
      <c r="UZS51" s="1436" t="e">
        <f t="shared" si="232"/>
        <v>#DIV/0!</v>
      </c>
      <c r="UZT51" s="1436" t="e">
        <f t="shared" si="232"/>
        <v>#DIV/0!</v>
      </c>
      <c r="UZU51" s="1436" t="e">
        <f t="shared" si="232"/>
        <v>#DIV/0!</v>
      </c>
      <c r="UZV51" s="1436" t="e">
        <f t="shared" si="232"/>
        <v>#DIV/0!</v>
      </c>
      <c r="UZW51" s="1436" t="e">
        <f t="shared" si="232"/>
        <v>#DIV/0!</v>
      </c>
      <c r="UZX51" s="1436" t="e">
        <f t="shared" si="232"/>
        <v>#DIV/0!</v>
      </c>
      <c r="UZY51" s="1436" t="e">
        <f t="shared" si="232"/>
        <v>#DIV/0!</v>
      </c>
      <c r="UZZ51" s="1436" t="e">
        <f t="shared" si="232"/>
        <v>#DIV/0!</v>
      </c>
      <c r="VAA51" s="1436" t="e">
        <f t="shared" si="232"/>
        <v>#DIV/0!</v>
      </c>
      <c r="VAB51" s="1436" t="e">
        <f t="shared" si="232"/>
        <v>#DIV/0!</v>
      </c>
      <c r="VAC51" s="1436" t="e">
        <f t="shared" si="232"/>
        <v>#DIV/0!</v>
      </c>
      <c r="VAD51" s="1436" t="e">
        <f t="shared" si="232"/>
        <v>#DIV/0!</v>
      </c>
      <c r="VAE51" s="1436" t="e">
        <f t="shared" si="232"/>
        <v>#DIV/0!</v>
      </c>
      <c r="VAF51" s="1436" t="e">
        <f t="shared" si="232"/>
        <v>#DIV/0!</v>
      </c>
      <c r="VAG51" s="1436" t="e">
        <f t="shared" si="232"/>
        <v>#DIV/0!</v>
      </c>
      <c r="VAH51" s="1436" t="e">
        <f t="shared" si="232"/>
        <v>#DIV/0!</v>
      </c>
      <c r="VAI51" s="1436" t="e">
        <f t="shared" si="232"/>
        <v>#DIV/0!</v>
      </c>
      <c r="VAJ51" s="1436" t="e">
        <f t="shared" si="232"/>
        <v>#DIV/0!</v>
      </c>
      <c r="VAK51" s="1436" t="e">
        <f t="shared" si="232"/>
        <v>#DIV/0!</v>
      </c>
      <c r="VAL51" s="1436" t="e">
        <f t="shared" si="232"/>
        <v>#DIV/0!</v>
      </c>
      <c r="VAM51" s="1436" t="e">
        <f t="shared" si="232"/>
        <v>#DIV/0!</v>
      </c>
      <c r="VAN51" s="1436" t="e">
        <f t="shared" si="232"/>
        <v>#DIV/0!</v>
      </c>
      <c r="VAO51" s="1436" t="e">
        <f t="shared" si="232"/>
        <v>#DIV/0!</v>
      </c>
      <c r="VAP51" s="1436" t="e">
        <f t="shared" si="232"/>
        <v>#DIV/0!</v>
      </c>
      <c r="VAQ51" s="1436" t="e">
        <f t="shared" si="232"/>
        <v>#DIV/0!</v>
      </c>
      <c r="VAR51" s="1436" t="e">
        <f t="shared" si="232"/>
        <v>#DIV/0!</v>
      </c>
      <c r="VAS51" s="1436" t="e">
        <f t="shared" si="232"/>
        <v>#DIV/0!</v>
      </c>
      <c r="VAT51" s="1436" t="e">
        <f t="shared" si="232"/>
        <v>#DIV/0!</v>
      </c>
      <c r="VAU51" s="1436" t="e">
        <f t="shared" si="232"/>
        <v>#DIV/0!</v>
      </c>
      <c r="VAV51" s="1436" t="e">
        <f t="shared" si="232"/>
        <v>#DIV/0!</v>
      </c>
      <c r="VAW51" s="1436" t="e">
        <f t="shared" si="232"/>
        <v>#DIV/0!</v>
      </c>
      <c r="VAX51" s="1436" t="e">
        <f t="shared" si="232"/>
        <v>#DIV/0!</v>
      </c>
      <c r="VAY51" s="1436" t="e">
        <f t="shared" si="232"/>
        <v>#DIV/0!</v>
      </c>
      <c r="VAZ51" s="1436" t="e">
        <f t="shared" si="232"/>
        <v>#DIV/0!</v>
      </c>
      <c r="VBA51" s="1436" t="e">
        <f t="shared" si="232"/>
        <v>#DIV/0!</v>
      </c>
      <c r="VBB51" s="1436" t="e">
        <f t="shared" si="232"/>
        <v>#DIV/0!</v>
      </c>
      <c r="VBC51" s="1436" t="e">
        <f t="shared" si="232"/>
        <v>#DIV/0!</v>
      </c>
      <c r="VBD51" s="1436" t="e">
        <f t="shared" si="232"/>
        <v>#DIV/0!</v>
      </c>
      <c r="VBE51" s="1436" t="e">
        <f t="shared" si="232"/>
        <v>#DIV/0!</v>
      </c>
      <c r="VBF51" s="1436" t="e">
        <f t="shared" si="232"/>
        <v>#DIV/0!</v>
      </c>
      <c r="VBG51" s="1436" t="e">
        <f t="shared" si="232"/>
        <v>#DIV/0!</v>
      </c>
      <c r="VBH51" s="1436" t="e">
        <f t="shared" si="232"/>
        <v>#DIV/0!</v>
      </c>
      <c r="VBI51" s="1436" t="e">
        <f t="shared" ref="VBI51:VDT51" si="233">+AVERAGE(VBD52:VBH52)</f>
        <v>#DIV/0!</v>
      </c>
      <c r="VBJ51" s="1436" t="e">
        <f t="shared" si="233"/>
        <v>#DIV/0!</v>
      </c>
      <c r="VBK51" s="1436" t="e">
        <f t="shared" si="233"/>
        <v>#DIV/0!</v>
      </c>
      <c r="VBL51" s="1436" t="e">
        <f t="shared" si="233"/>
        <v>#DIV/0!</v>
      </c>
      <c r="VBM51" s="1436" t="e">
        <f t="shared" si="233"/>
        <v>#DIV/0!</v>
      </c>
      <c r="VBN51" s="1436" t="e">
        <f t="shared" si="233"/>
        <v>#DIV/0!</v>
      </c>
      <c r="VBO51" s="1436" t="e">
        <f t="shared" si="233"/>
        <v>#DIV/0!</v>
      </c>
      <c r="VBP51" s="1436" t="e">
        <f t="shared" si="233"/>
        <v>#DIV/0!</v>
      </c>
      <c r="VBQ51" s="1436" t="e">
        <f t="shared" si="233"/>
        <v>#DIV/0!</v>
      </c>
      <c r="VBR51" s="1436" t="e">
        <f t="shared" si="233"/>
        <v>#DIV/0!</v>
      </c>
      <c r="VBS51" s="1436" t="e">
        <f t="shared" si="233"/>
        <v>#DIV/0!</v>
      </c>
      <c r="VBT51" s="1436" t="e">
        <f t="shared" si="233"/>
        <v>#DIV/0!</v>
      </c>
      <c r="VBU51" s="1436" t="e">
        <f t="shared" si="233"/>
        <v>#DIV/0!</v>
      </c>
      <c r="VBV51" s="1436" t="e">
        <f t="shared" si="233"/>
        <v>#DIV/0!</v>
      </c>
      <c r="VBW51" s="1436" t="e">
        <f t="shared" si="233"/>
        <v>#DIV/0!</v>
      </c>
      <c r="VBX51" s="1436" t="e">
        <f t="shared" si="233"/>
        <v>#DIV/0!</v>
      </c>
      <c r="VBY51" s="1436" t="e">
        <f t="shared" si="233"/>
        <v>#DIV/0!</v>
      </c>
      <c r="VBZ51" s="1436" t="e">
        <f t="shared" si="233"/>
        <v>#DIV/0!</v>
      </c>
      <c r="VCA51" s="1436" t="e">
        <f t="shared" si="233"/>
        <v>#DIV/0!</v>
      </c>
      <c r="VCB51" s="1436" t="e">
        <f t="shared" si="233"/>
        <v>#DIV/0!</v>
      </c>
      <c r="VCC51" s="1436" t="e">
        <f t="shared" si="233"/>
        <v>#DIV/0!</v>
      </c>
      <c r="VCD51" s="1436" t="e">
        <f t="shared" si="233"/>
        <v>#DIV/0!</v>
      </c>
      <c r="VCE51" s="1436" t="e">
        <f t="shared" si="233"/>
        <v>#DIV/0!</v>
      </c>
      <c r="VCF51" s="1436" t="e">
        <f t="shared" si="233"/>
        <v>#DIV/0!</v>
      </c>
      <c r="VCG51" s="1436" t="e">
        <f t="shared" si="233"/>
        <v>#DIV/0!</v>
      </c>
      <c r="VCH51" s="1436" t="e">
        <f t="shared" si="233"/>
        <v>#DIV/0!</v>
      </c>
      <c r="VCI51" s="1436" t="e">
        <f t="shared" si="233"/>
        <v>#DIV/0!</v>
      </c>
      <c r="VCJ51" s="1436" t="e">
        <f t="shared" si="233"/>
        <v>#DIV/0!</v>
      </c>
      <c r="VCK51" s="1436" t="e">
        <f t="shared" si="233"/>
        <v>#DIV/0!</v>
      </c>
      <c r="VCL51" s="1436" t="e">
        <f t="shared" si="233"/>
        <v>#DIV/0!</v>
      </c>
      <c r="VCM51" s="1436" t="e">
        <f t="shared" si="233"/>
        <v>#DIV/0!</v>
      </c>
      <c r="VCN51" s="1436" t="e">
        <f t="shared" si="233"/>
        <v>#DIV/0!</v>
      </c>
      <c r="VCO51" s="1436" t="e">
        <f t="shared" si="233"/>
        <v>#DIV/0!</v>
      </c>
      <c r="VCP51" s="1436" t="e">
        <f t="shared" si="233"/>
        <v>#DIV/0!</v>
      </c>
      <c r="VCQ51" s="1436" t="e">
        <f t="shared" si="233"/>
        <v>#DIV/0!</v>
      </c>
      <c r="VCR51" s="1436" t="e">
        <f t="shared" si="233"/>
        <v>#DIV/0!</v>
      </c>
      <c r="VCS51" s="1436" t="e">
        <f t="shared" si="233"/>
        <v>#DIV/0!</v>
      </c>
      <c r="VCT51" s="1436" t="e">
        <f t="shared" si="233"/>
        <v>#DIV/0!</v>
      </c>
      <c r="VCU51" s="1436" t="e">
        <f t="shared" si="233"/>
        <v>#DIV/0!</v>
      </c>
      <c r="VCV51" s="1436" t="e">
        <f t="shared" si="233"/>
        <v>#DIV/0!</v>
      </c>
      <c r="VCW51" s="1436" t="e">
        <f t="shared" si="233"/>
        <v>#DIV/0!</v>
      </c>
      <c r="VCX51" s="1436" t="e">
        <f t="shared" si="233"/>
        <v>#DIV/0!</v>
      </c>
      <c r="VCY51" s="1436" t="e">
        <f t="shared" si="233"/>
        <v>#DIV/0!</v>
      </c>
      <c r="VCZ51" s="1436" t="e">
        <f t="shared" si="233"/>
        <v>#DIV/0!</v>
      </c>
      <c r="VDA51" s="1436" t="e">
        <f t="shared" si="233"/>
        <v>#DIV/0!</v>
      </c>
      <c r="VDB51" s="1436" t="e">
        <f t="shared" si="233"/>
        <v>#DIV/0!</v>
      </c>
      <c r="VDC51" s="1436" t="e">
        <f t="shared" si="233"/>
        <v>#DIV/0!</v>
      </c>
      <c r="VDD51" s="1436" t="e">
        <f t="shared" si="233"/>
        <v>#DIV/0!</v>
      </c>
      <c r="VDE51" s="1436" t="e">
        <f t="shared" si="233"/>
        <v>#DIV/0!</v>
      </c>
      <c r="VDF51" s="1436" t="e">
        <f t="shared" si="233"/>
        <v>#DIV/0!</v>
      </c>
      <c r="VDG51" s="1436" t="e">
        <f t="shared" si="233"/>
        <v>#DIV/0!</v>
      </c>
      <c r="VDH51" s="1436" t="e">
        <f t="shared" si="233"/>
        <v>#DIV/0!</v>
      </c>
      <c r="VDI51" s="1436" t="e">
        <f t="shared" si="233"/>
        <v>#DIV/0!</v>
      </c>
      <c r="VDJ51" s="1436" t="e">
        <f t="shared" si="233"/>
        <v>#DIV/0!</v>
      </c>
      <c r="VDK51" s="1436" t="e">
        <f t="shared" si="233"/>
        <v>#DIV/0!</v>
      </c>
      <c r="VDL51" s="1436" t="e">
        <f t="shared" si="233"/>
        <v>#DIV/0!</v>
      </c>
      <c r="VDM51" s="1436" t="e">
        <f t="shared" si="233"/>
        <v>#DIV/0!</v>
      </c>
      <c r="VDN51" s="1436" t="e">
        <f t="shared" si="233"/>
        <v>#DIV/0!</v>
      </c>
      <c r="VDO51" s="1436" t="e">
        <f t="shared" si="233"/>
        <v>#DIV/0!</v>
      </c>
      <c r="VDP51" s="1436" t="e">
        <f t="shared" si="233"/>
        <v>#DIV/0!</v>
      </c>
      <c r="VDQ51" s="1436" t="e">
        <f t="shared" si="233"/>
        <v>#DIV/0!</v>
      </c>
      <c r="VDR51" s="1436" t="e">
        <f t="shared" si="233"/>
        <v>#DIV/0!</v>
      </c>
      <c r="VDS51" s="1436" t="e">
        <f t="shared" si="233"/>
        <v>#DIV/0!</v>
      </c>
      <c r="VDT51" s="1436" t="e">
        <f t="shared" si="233"/>
        <v>#DIV/0!</v>
      </c>
      <c r="VDU51" s="1436" t="e">
        <f t="shared" ref="VDU51:VGF51" si="234">+AVERAGE(VDP52:VDT52)</f>
        <v>#DIV/0!</v>
      </c>
      <c r="VDV51" s="1436" t="e">
        <f t="shared" si="234"/>
        <v>#DIV/0!</v>
      </c>
      <c r="VDW51" s="1436" t="e">
        <f t="shared" si="234"/>
        <v>#DIV/0!</v>
      </c>
      <c r="VDX51" s="1436" t="e">
        <f t="shared" si="234"/>
        <v>#DIV/0!</v>
      </c>
      <c r="VDY51" s="1436" t="e">
        <f t="shared" si="234"/>
        <v>#DIV/0!</v>
      </c>
      <c r="VDZ51" s="1436" t="e">
        <f t="shared" si="234"/>
        <v>#DIV/0!</v>
      </c>
      <c r="VEA51" s="1436" t="e">
        <f t="shared" si="234"/>
        <v>#DIV/0!</v>
      </c>
      <c r="VEB51" s="1436" t="e">
        <f t="shared" si="234"/>
        <v>#DIV/0!</v>
      </c>
      <c r="VEC51" s="1436" t="e">
        <f t="shared" si="234"/>
        <v>#DIV/0!</v>
      </c>
      <c r="VED51" s="1436" t="e">
        <f t="shared" si="234"/>
        <v>#DIV/0!</v>
      </c>
      <c r="VEE51" s="1436" t="e">
        <f t="shared" si="234"/>
        <v>#DIV/0!</v>
      </c>
      <c r="VEF51" s="1436" t="e">
        <f t="shared" si="234"/>
        <v>#DIV/0!</v>
      </c>
      <c r="VEG51" s="1436" t="e">
        <f t="shared" si="234"/>
        <v>#DIV/0!</v>
      </c>
      <c r="VEH51" s="1436" t="e">
        <f t="shared" si="234"/>
        <v>#DIV/0!</v>
      </c>
      <c r="VEI51" s="1436" t="e">
        <f t="shared" si="234"/>
        <v>#DIV/0!</v>
      </c>
      <c r="VEJ51" s="1436" t="e">
        <f t="shared" si="234"/>
        <v>#DIV/0!</v>
      </c>
      <c r="VEK51" s="1436" t="e">
        <f t="shared" si="234"/>
        <v>#DIV/0!</v>
      </c>
      <c r="VEL51" s="1436" t="e">
        <f t="shared" si="234"/>
        <v>#DIV/0!</v>
      </c>
      <c r="VEM51" s="1436" t="e">
        <f t="shared" si="234"/>
        <v>#DIV/0!</v>
      </c>
      <c r="VEN51" s="1436" t="e">
        <f t="shared" si="234"/>
        <v>#DIV/0!</v>
      </c>
      <c r="VEO51" s="1436" t="e">
        <f t="shared" si="234"/>
        <v>#DIV/0!</v>
      </c>
      <c r="VEP51" s="1436" t="e">
        <f t="shared" si="234"/>
        <v>#DIV/0!</v>
      </c>
      <c r="VEQ51" s="1436" t="e">
        <f t="shared" si="234"/>
        <v>#DIV/0!</v>
      </c>
      <c r="VER51" s="1436" t="e">
        <f t="shared" si="234"/>
        <v>#DIV/0!</v>
      </c>
      <c r="VES51" s="1436" t="e">
        <f t="shared" si="234"/>
        <v>#DIV/0!</v>
      </c>
      <c r="VET51" s="1436" t="e">
        <f t="shared" si="234"/>
        <v>#DIV/0!</v>
      </c>
      <c r="VEU51" s="1436" t="e">
        <f t="shared" si="234"/>
        <v>#DIV/0!</v>
      </c>
      <c r="VEV51" s="1436" t="e">
        <f t="shared" si="234"/>
        <v>#DIV/0!</v>
      </c>
      <c r="VEW51" s="1436" t="e">
        <f t="shared" si="234"/>
        <v>#DIV/0!</v>
      </c>
      <c r="VEX51" s="1436" t="e">
        <f t="shared" si="234"/>
        <v>#DIV/0!</v>
      </c>
      <c r="VEY51" s="1436" t="e">
        <f t="shared" si="234"/>
        <v>#DIV/0!</v>
      </c>
      <c r="VEZ51" s="1436" t="e">
        <f t="shared" si="234"/>
        <v>#DIV/0!</v>
      </c>
      <c r="VFA51" s="1436" t="e">
        <f t="shared" si="234"/>
        <v>#DIV/0!</v>
      </c>
      <c r="VFB51" s="1436" t="e">
        <f t="shared" si="234"/>
        <v>#DIV/0!</v>
      </c>
      <c r="VFC51" s="1436" t="e">
        <f t="shared" si="234"/>
        <v>#DIV/0!</v>
      </c>
      <c r="VFD51" s="1436" t="e">
        <f t="shared" si="234"/>
        <v>#DIV/0!</v>
      </c>
      <c r="VFE51" s="1436" t="e">
        <f t="shared" si="234"/>
        <v>#DIV/0!</v>
      </c>
      <c r="VFF51" s="1436" t="e">
        <f t="shared" si="234"/>
        <v>#DIV/0!</v>
      </c>
      <c r="VFG51" s="1436" t="e">
        <f t="shared" si="234"/>
        <v>#DIV/0!</v>
      </c>
      <c r="VFH51" s="1436" t="e">
        <f t="shared" si="234"/>
        <v>#DIV/0!</v>
      </c>
      <c r="VFI51" s="1436" t="e">
        <f t="shared" si="234"/>
        <v>#DIV/0!</v>
      </c>
      <c r="VFJ51" s="1436" t="e">
        <f t="shared" si="234"/>
        <v>#DIV/0!</v>
      </c>
      <c r="VFK51" s="1436" t="e">
        <f t="shared" si="234"/>
        <v>#DIV/0!</v>
      </c>
      <c r="VFL51" s="1436" t="e">
        <f t="shared" si="234"/>
        <v>#DIV/0!</v>
      </c>
      <c r="VFM51" s="1436" t="e">
        <f t="shared" si="234"/>
        <v>#DIV/0!</v>
      </c>
      <c r="VFN51" s="1436" t="e">
        <f t="shared" si="234"/>
        <v>#DIV/0!</v>
      </c>
      <c r="VFO51" s="1436" t="e">
        <f t="shared" si="234"/>
        <v>#DIV/0!</v>
      </c>
      <c r="VFP51" s="1436" t="e">
        <f t="shared" si="234"/>
        <v>#DIV/0!</v>
      </c>
      <c r="VFQ51" s="1436" t="e">
        <f t="shared" si="234"/>
        <v>#DIV/0!</v>
      </c>
      <c r="VFR51" s="1436" t="e">
        <f t="shared" si="234"/>
        <v>#DIV/0!</v>
      </c>
      <c r="VFS51" s="1436" t="e">
        <f t="shared" si="234"/>
        <v>#DIV/0!</v>
      </c>
      <c r="VFT51" s="1436" t="e">
        <f t="shared" si="234"/>
        <v>#DIV/0!</v>
      </c>
      <c r="VFU51" s="1436" t="e">
        <f t="shared" si="234"/>
        <v>#DIV/0!</v>
      </c>
      <c r="VFV51" s="1436" t="e">
        <f t="shared" si="234"/>
        <v>#DIV/0!</v>
      </c>
      <c r="VFW51" s="1436" t="e">
        <f t="shared" si="234"/>
        <v>#DIV/0!</v>
      </c>
      <c r="VFX51" s="1436" t="e">
        <f t="shared" si="234"/>
        <v>#DIV/0!</v>
      </c>
      <c r="VFY51" s="1436" t="e">
        <f t="shared" si="234"/>
        <v>#DIV/0!</v>
      </c>
      <c r="VFZ51" s="1436" t="e">
        <f t="shared" si="234"/>
        <v>#DIV/0!</v>
      </c>
      <c r="VGA51" s="1436" t="e">
        <f t="shared" si="234"/>
        <v>#DIV/0!</v>
      </c>
      <c r="VGB51" s="1436" t="e">
        <f t="shared" si="234"/>
        <v>#DIV/0!</v>
      </c>
      <c r="VGC51" s="1436" t="e">
        <f t="shared" si="234"/>
        <v>#DIV/0!</v>
      </c>
      <c r="VGD51" s="1436" t="e">
        <f t="shared" si="234"/>
        <v>#DIV/0!</v>
      </c>
      <c r="VGE51" s="1436" t="e">
        <f t="shared" si="234"/>
        <v>#DIV/0!</v>
      </c>
      <c r="VGF51" s="1436" t="e">
        <f t="shared" si="234"/>
        <v>#DIV/0!</v>
      </c>
      <c r="VGG51" s="1436" t="e">
        <f t="shared" ref="VGG51:VIR51" si="235">+AVERAGE(VGB52:VGF52)</f>
        <v>#DIV/0!</v>
      </c>
      <c r="VGH51" s="1436" t="e">
        <f t="shared" si="235"/>
        <v>#DIV/0!</v>
      </c>
      <c r="VGI51" s="1436" t="e">
        <f t="shared" si="235"/>
        <v>#DIV/0!</v>
      </c>
      <c r="VGJ51" s="1436" t="e">
        <f t="shared" si="235"/>
        <v>#DIV/0!</v>
      </c>
      <c r="VGK51" s="1436" t="e">
        <f t="shared" si="235"/>
        <v>#DIV/0!</v>
      </c>
      <c r="VGL51" s="1436" t="e">
        <f t="shared" si="235"/>
        <v>#DIV/0!</v>
      </c>
      <c r="VGM51" s="1436" t="e">
        <f t="shared" si="235"/>
        <v>#DIV/0!</v>
      </c>
      <c r="VGN51" s="1436" t="e">
        <f t="shared" si="235"/>
        <v>#DIV/0!</v>
      </c>
      <c r="VGO51" s="1436" t="e">
        <f t="shared" si="235"/>
        <v>#DIV/0!</v>
      </c>
      <c r="VGP51" s="1436" t="e">
        <f t="shared" si="235"/>
        <v>#DIV/0!</v>
      </c>
      <c r="VGQ51" s="1436" t="e">
        <f t="shared" si="235"/>
        <v>#DIV/0!</v>
      </c>
      <c r="VGR51" s="1436" t="e">
        <f t="shared" si="235"/>
        <v>#DIV/0!</v>
      </c>
      <c r="VGS51" s="1436" t="e">
        <f t="shared" si="235"/>
        <v>#DIV/0!</v>
      </c>
      <c r="VGT51" s="1436" t="e">
        <f t="shared" si="235"/>
        <v>#DIV/0!</v>
      </c>
      <c r="VGU51" s="1436" t="e">
        <f t="shared" si="235"/>
        <v>#DIV/0!</v>
      </c>
      <c r="VGV51" s="1436" t="e">
        <f t="shared" si="235"/>
        <v>#DIV/0!</v>
      </c>
      <c r="VGW51" s="1436" t="e">
        <f t="shared" si="235"/>
        <v>#DIV/0!</v>
      </c>
      <c r="VGX51" s="1436" t="e">
        <f t="shared" si="235"/>
        <v>#DIV/0!</v>
      </c>
      <c r="VGY51" s="1436" t="e">
        <f t="shared" si="235"/>
        <v>#DIV/0!</v>
      </c>
      <c r="VGZ51" s="1436" t="e">
        <f t="shared" si="235"/>
        <v>#DIV/0!</v>
      </c>
      <c r="VHA51" s="1436" t="e">
        <f t="shared" si="235"/>
        <v>#DIV/0!</v>
      </c>
      <c r="VHB51" s="1436" t="e">
        <f t="shared" si="235"/>
        <v>#DIV/0!</v>
      </c>
      <c r="VHC51" s="1436" t="e">
        <f t="shared" si="235"/>
        <v>#DIV/0!</v>
      </c>
      <c r="VHD51" s="1436" t="e">
        <f t="shared" si="235"/>
        <v>#DIV/0!</v>
      </c>
      <c r="VHE51" s="1436" t="e">
        <f t="shared" si="235"/>
        <v>#DIV/0!</v>
      </c>
      <c r="VHF51" s="1436" t="e">
        <f t="shared" si="235"/>
        <v>#DIV/0!</v>
      </c>
      <c r="VHG51" s="1436" t="e">
        <f t="shared" si="235"/>
        <v>#DIV/0!</v>
      </c>
      <c r="VHH51" s="1436" t="e">
        <f t="shared" si="235"/>
        <v>#DIV/0!</v>
      </c>
      <c r="VHI51" s="1436" t="e">
        <f t="shared" si="235"/>
        <v>#DIV/0!</v>
      </c>
      <c r="VHJ51" s="1436" t="e">
        <f t="shared" si="235"/>
        <v>#DIV/0!</v>
      </c>
      <c r="VHK51" s="1436" t="e">
        <f t="shared" si="235"/>
        <v>#DIV/0!</v>
      </c>
      <c r="VHL51" s="1436" t="e">
        <f t="shared" si="235"/>
        <v>#DIV/0!</v>
      </c>
      <c r="VHM51" s="1436" t="e">
        <f t="shared" si="235"/>
        <v>#DIV/0!</v>
      </c>
      <c r="VHN51" s="1436" t="e">
        <f t="shared" si="235"/>
        <v>#DIV/0!</v>
      </c>
      <c r="VHO51" s="1436" t="e">
        <f t="shared" si="235"/>
        <v>#DIV/0!</v>
      </c>
      <c r="VHP51" s="1436" t="e">
        <f t="shared" si="235"/>
        <v>#DIV/0!</v>
      </c>
      <c r="VHQ51" s="1436" t="e">
        <f t="shared" si="235"/>
        <v>#DIV/0!</v>
      </c>
      <c r="VHR51" s="1436" t="e">
        <f t="shared" si="235"/>
        <v>#DIV/0!</v>
      </c>
      <c r="VHS51" s="1436" t="e">
        <f t="shared" si="235"/>
        <v>#DIV/0!</v>
      </c>
      <c r="VHT51" s="1436" t="e">
        <f t="shared" si="235"/>
        <v>#DIV/0!</v>
      </c>
      <c r="VHU51" s="1436" t="e">
        <f t="shared" si="235"/>
        <v>#DIV/0!</v>
      </c>
      <c r="VHV51" s="1436" t="e">
        <f t="shared" si="235"/>
        <v>#DIV/0!</v>
      </c>
      <c r="VHW51" s="1436" t="e">
        <f t="shared" si="235"/>
        <v>#DIV/0!</v>
      </c>
      <c r="VHX51" s="1436" t="e">
        <f t="shared" si="235"/>
        <v>#DIV/0!</v>
      </c>
      <c r="VHY51" s="1436" t="e">
        <f t="shared" si="235"/>
        <v>#DIV/0!</v>
      </c>
      <c r="VHZ51" s="1436" t="e">
        <f t="shared" si="235"/>
        <v>#DIV/0!</v>
      </c>
      <c r="VIA51" s="1436" t="e">
        <f t="shared" si="235"/>
        <v>#DIV/0!</v>
      </c>
      <c r="VIB51" s="1436" t="e">
        <f t="shared" si="235"/>
        <v>#DIV/0!</v>
      </c>
      <c r="VIC51" s="1436" t="e">
        <f t="shared" si="235"/>
        <v>#DIV/0!</v>
      </c>
      <c r="VID51" s="1436" t="e">
        <f t="shared" si="235"/>
        <v>#DIV/0!</v>
      </c>
      <c r="VIE51" s="1436" t="e">
        <f t="shared" si="235"/>
        <v>#DIV/0!</v>
      </c>
      <c r="VIF51" s="1436" t="e">
        <f t="shared" si="235"/>
        <v>#DIV/0!</v>
      </c>
      <c r="VIG51" s="1436" t="e">
        <f t="shared" si="235"/>
        <v>#DIV/0!</v>
      </c>
      <c r="VIH51" s="1436" t="e">
        <f t="shared" si="235"/>
        <v>#DIV/0!</v>
      </c>
      <c r="VII51" s="1436" t="e">
        <f t="shared" si="235"/>
        <v>#DIV/0!</v>
      </c>
      <c r="VIJ51" s="1436" t="e">
        <f t="shared" si="235"/>
        <v>#DIV/0!</v>
      </c>
      <c r="VIK51" s="1436" t="e">
        <f t="shared" si="235"/>
        <v>#DIV/0!</v>
      </c>
      <c r="VIL51" s="1436" t="e">
        <f t="shared" si="235"/>
        <v>#DIV/0!</v>
      </c>
      <c r="VIM51" s="1436" t="e">
        <f t="shared" si="235"/>
        <v>#DIV/0!</v>
      </c>
      <c r="VIN51" s="1436" t="e">
        <f t="shared" si="235"/>
        <v>#DIV/0!</v>
      </c>
      <c r="VIO51" s="1436" t="e">
        <f t="shared" si="235"/>
        <v>#DIV/0!</v>
      </c>
      <c r="VIP51" s="1436" t="e">
        <f t="shared" si="235"/>
        <v>#DIV/0!</v>
      </c>
      <c r="VIQ51" s="1436" t="e">
        <f t="shared" si="235"/>
        <v>#DIV/0!</v>
      </c>
      <c r="VIR51" s="1436" t="e">
        <f t="shared" si="235"/>
        <v>#DIV/0!</v>
      </c>
      <c r="VIS51" s="1436" t="e">
        <f t="shared" ref="VIS51:VLD51" si="236">+AVERAGE(VIN52:VIR52)</f>
        <v>#DIV/0!</v>
      </c>
      <c r="VIT51" s="1436" t="e">
        <f t="shared" si="236"/>
        <v>#DIV/0!</v>
      </c>
      <c r="VIU51" s="1436" t="e">
        <f t="shared" si="236"/>
        <v>#DIV/0!</v>
      </c>
      <c r="VIV51" s="1436" t="e">
        <f t="shared" si="236"/>
        <v>#DIV/0!</v>
      </c>
      <c r="VIW51" s="1436" t="e">
        <f t="shared" si="236"/>
        <v>#DIV/0!</v>
      </c>
      <c r="VIX51" s="1436" t="e">
        <f t="shared" si="236"/>
        <v>#DIV/0!</v>
      </c>
      <c r="VIY51" s="1436" t="e">
        <f t="shared" si="236"/>
        <v>#DIV/0!</v>
      </c>
      <c r="VIZ51" s="1436" t="e">
        <f t="shared" si="236"/>
        <v>#DIV/0!</v>
      </c>
      <c r="VJA51" s="1436" t="e">
        <f t="shared" si="236"/>
        <v>#DIV/0!</v>
      </c>
      <c r="VJB51" s="1436" t="e">
        <f t="shared" si="236"/>
        <v>#DIV/0!</v>
      </c>
      <c r="VJC51" s="1436" t="e">
        <f t="shared" si="236"/>
        <v>#DIV/0!</v>
      </c>
      <c r="VJD51" s="1436" t="e">
        <f t="shared" si="236"/>
        <v>#DIV/0!</v>
      </c>
      <c r="VJE51" s="1436" t="e">
        <f t="shared" si="236"/>
        <v>#DIV/0!</v>
      </c>
      <c r="VJF51" s="1436" t="e">
        <f t="shared" si="236"/>
        <v>#DIV/0!</v>
      </c>
      <c r="VJG51" s="1436" t="e">
        <f t="shared" si="236"/>
        <v>#DIV/0!</v>
      </c>
      <c r="VJH51" s="1436" t="e">
        <f t="shared" si="236"/>
        <v>#DIV/0!</v>
      </c>
      <c r="VJI51" s="1436" t="e">
        <f t="shared" si="236"/>
        <v>#DIV/0!</v>
      </c>
      <c r="VJJ51" s="1436" t="e">
        <f t="shared" si="236"/>
        <v>#DIV/0!</v>
      </c>
      <c r="VJK51" s="1436" t="e">
        <f t="shared" si="236"/>
        <v>#DIV/0!</v>
      </c>
      <c r="VJL51" s="1436" t="e">
        <f t="shared" si="236"/>
        <v>#DIV/0!</v>
      </c>
      <c r="VJM51" s="1436" t="e">
        <f t="shared" si="236"/>
        <v>#DIV/0!</v>
      </c>
      <c r="VJN51" s="1436" t="e">
        <f t="shared" si="236"/>
        <v>#DIV/0!</v>
      </c>
      <c r="VJO51" s="1436" t="e">
        <f t="shared" si="236"/>
        <v>#DIV/0!</v>
      </c>
      <c r="VJP51" s="1436" t="e">
        <f t="shared" si="236"/>
        <v>#DIV/0!</v>
      </c>
      <c r="VJQ51" s="1436" t="e">
        <f t="shared" si="236"/>
        <v>#DIV/0!</v>
      </c>
      <c r="VJR51" s="1436" t="e">
        <f t="shared" si="236"/>
        <v>#DIV/0!</v>
      </c>
      <c r="VJS51" s="1436" t="e">
        <f t="shared" si="236"/>
        <v>#DIV/0!</v>
      </c>
      <c r="VJT51" s="1436" t="e">
        <f t="shared" si="236"/>
        <v>#DIV/0!</v>
      </c>
      <c r="VJU51" s="1436" t="e">
        <f t="shared" si="236"/>
        <v>#DIV/0!</v>
      </c>
      <c r="VJV51" s="1436" t="e">
        <f t="shared" si="236"/>
        <v>#DIV/0!</v>
      </c>
      <c r="VJW51" s="1436" t="e">
        <f t="shared" si="236"/>
        <v>#DIV/0!</v>
      </c>
      <c r="VJX51" s="1436" t="e">
        <f t="shared" si="236"/>
        <v>#DIV/0!</v>
      </c>
      <c r="VJY51" s="1436" t="e">
        <f t="shared" si="236"/>
        <v>#DIV/0!</v>
      </c>
      <c r="VJZ51" s="1436" t="e">
        <f t="shared" si="236"/>
        <v>#DIV/0!</v>
      </c>
      <c r="VKA51" s="1436" t="e">
        <f t="shared" si="236"/>
        <v>#DIV/0!</v>
      </c>
      <c r="VKB51" s="1436" t="e">
        <f t="shared" si="236"/>
        <v>#DIV/0!</v>
      </c>
      <c r="VKC51" s="1436" t="e">
        <f t="shared" si="236"/>
        <v>#DIV/0!</v>
      </c>
      <c r="VKD51" s="1436" t="e">
        <f t="shared" si="236"/>
        <v>#DIV/0!</v>
      </c>
      <c r="VKE51" s="1436" t="e">
        <f t="shared" si="236"/>
        <v>#DIV/0!</v>
      </c>
      <c r="VKF51" s="1436" t="e">
        <f t="shared" si="236"/>
        <v>#DIV/0!</v>
      </c>
      <c r="VKG51" s="1436" t="e">
        <f t="shared" si="236"/>
        <v>#DIV/0!</v>
      </c>
      <c r="VKH51" s="1436" t="e">
        <f t="shared" si="236"/>
        <v>#DIV/0!</v>
      </c>
      <c r="VKI51" s="1436" t="e">
        <f t="shared" si="236"/>
        <v>#DIV/0!</v>
      </c>
      <c r="VKJ51" s="1436" t="e">
        <f t="shared" si="236"/>
        <v>#DIV/0!</v>
      </c>
      <c r="VKK51" s="1436" t="e">
        <f t="shared" si="236"/>
        <v>#DIV/0!</v>
      </c>
      <c r="VKL51" s="1436" t="e">
        <f t="shared" si="236"/>
        <v>#DIV/0!</v>
      </c>
      <c r="VKM51" s="1436" t="e">
        <f t="shared" si="236"/>
        <v>#DIV/0!</v>
      </c>
      <c r="VKN51" s="1436" t="e">
        <f t="shared" si="236"/>
        <v>#DIV/0!</v>
      </c>
      <c r="VKO51" s="1436" t="e">
        <f t="shared" si="236"/>
        <v>#DIV/0!</v>
      </c>
      <c r="VKP51" s="1436" t="e">
        <f t="shared" si="236"/>
        <v>#DIV/0!</v>
      </c>
      <c r="VKQ51" s="1436" t="e">
        <f t="shared" si="236"/>
        <v>#DIV/0!</v>
      </c>
      <c r="VKR51" s="1436" t="e">
        <f t="shared" si="236"/>
        <v>#DIV/0!</v>
      </c>
      <c r="VKS51" s="1436" t="e">
        <f t="shared" si="236"/>
        <v>#DIV/0!</v>
      </c>
      <c r="VKT51" s="1436" t="e">
        <f t="shared" si="236"/>
        <v>#DIV/0!</v>
      </c>
      <c r="VKU51" s="1436" t="e">
        <f t="shared" si="236"/>
        <v>#DIV/0!</v>
      </c>
      <c r="VKV51" s="1436" t="e">
        <f t="shared" si="236"/>
        <v>#DIV/0!</v>
      </c>
      <c r="VKW51" s="1436" t="e">
        <f t="shared" si="236"/>
        <v>#DIV/0!</v>
      </c>
      <c r="VKX51" s="1436" t="e">
        <f t="shared" si="236"/>
        <v>#DIV/0!</v>
      </c>
      <c r="VKY51" s="1436" t="e">
        <f t="shared" si="236"/>
        <v>#DIV/0!</v>
      </c>
      <c r="VKZ51" s="1436" t="e">
        <f t="shared" si="236"/>
        <v>#DIV/0!</v>
      </c>
      <c r="VLA51" s="1436" t="e">
        <f t="shared" si="236"/>
        <v>#DIV/0!</v>
      </c>
      <c r="VLB51" s="1436" t="e">
        <f t="shared" si="236"/>
        <v>#DIV/0!</v>
      </c>
      <c r="VLC51" s="1436" t="e">
        <f t="shared" si="236"/>
        <v>#DIV/0!</v>
      </c>
      <c r="VLD51" s="1436" t="e">
        <f t="shared" si="236"/>
        <v>#DIV/0!</v>
      </c>
      <c r="VLE51" s="1436" t="e">
        <f t="shared" ref="VLE51:VNP51" si="237">+AVERAGE(VKZ52:VLD52)</f>
        <v>#DIV/0!</v>
      </c>
      <c r="VLF51" s="1436" t="e">
        <f t="shared" si="237"/>
        <v>#DIV/0!</v>
      </c>
      <c r="VLG51" s="1436" t="e">
        <f t="shared" si="237"/>
        <v>#DIV/0!</v>
      </c>
      <c r="VLH51" s="1436" t="e">
        <f t="shared" si="237"/>
        <v>#DIV/0!</v>
      </c>
      <c r="VLI51" s="1436" t="e">
        <f t="shared" si="237"/>
        <v>#DIV/0!</v>
      </c>
      <c r="VLJ51" s="1436" t="e">
        <f t="shared" si="237"/>
        <v>#DIV/0!</v>
      </c>
      <c r="VLK51" s="1436" t="e">
        <f t="shared" si="237"/>
        <v>#DIV/0!</v>
      </c>
      <c r="VLL51" s="1436" t="e">
        <f t="shared" si="237"/>
        <v>#DIV/0!</v>
      </c>
      <c r="VLM51" s="1436" t="e">
        <f t="shared" si="237"/>
        <v>#DIV/0!</v>
      </c>
      <c r="VLN51" s="1436" t="e">
        <f t="shared" si="237"/>
        <v>#DIV/0!</v>
      </c>
      <c r="VLO51" s="1436" t="e">
        <f t="shared" si="237"/>
        <v>#DIV/0!</v>
      </c>
      <c r="VLP51" s="1436" t="e">
        <f t="shared" si="237"/>
        <v>#DIV/0!</v>
      </c>
      <c r="VLQ51" s="1436" t="e">
        <f t="shared" si="237"/>
        <v>#DIV/0!</v>
      </c>
      <c r="VLR51" s="1436" t="e">
        <f t="shared" si="237"/>
        <v>#DIV/0!</v>
      </c>
      <c r="VLS51" s="1436" t="e">
        <f t="shared" si="237"/>
        <v>#DIV/0!</v>
      </c>
      <c r="VLT51" s="1436" t="e">
        <f t="shared" si="237"/>
        <v>#DIV/0!</v>
      </c>
      <c r="VLU51" s="1436" t="e">
        <f t="shared" si="237"/>
        <v>#DIV/0!</v>
      </c>
      <c r="VLV51" s="1436" t="e">
        <f t="shared" si="237"/>
        <v>#DIV/0!</v>
      </c>
      <c r="VLW51" s="1436" t="e">
        <f t="shared" si="237"/>
        <v>#DIV/0!</v>
      </c>
      <c r="VLX51" s="1436" t="e">
        <f t="shared" si="237"/>
        <v>#DIV/0!</v>
      </c>
      <c r="VLY51" s="1436" t="e">
        <f t="shared" si="237"/>
        <v>#DIV/0!</v>
      </c>
      <c r="VLZ51" s="1436" t="e">
        <f t="shared" si="237"/>
        <v>#DIV/0!</v>
      </c>
      <c r="VMA51" s="1436" t="e">
        <f t="shared" si="237"/>
        <v>#DIV/0!</v>
      </c>
      <c r="VMB51" s="1436" t="e">
        <f t="shared" si="237"/>
        <v>#DIV/0!</v>
      </c>
      <c r="VMC51" s="1436" t="e">
        <f t="shared" si="237"/>
        <v>#DIV/0!</v>
      </c>
      <c r="VMD51" s="1436" t="e">
        <f t="shared" si="237"/>
        <v>#DIV/0!</v>
      </c>
      <c r="VME51" s="1436" t="e">
        <f t="shared" si="237"/>
        <v>#DIV/0!</v>
      </c>
      <c r="VMF51" s="1436" t="e">
        <f t="shared" si="237"/>
        <v>#DIV/0!</v>
      </c>
      <c r="VMG51" s="1436" t="e">
        <f t="shared" si="237"/>
        <v>#DIV/0!</v>
      </c>
      <c r="VMH51" s="1436" t="e">
        <f t="shared" si="237"/>
        <v>#DIV/0!</v>
      </c>
      <c r="VMI51" s="1436" t="e">
        <f t="shared" si="237"/>
        <v>#DIV/0!</v>
      </c>
      <c r="VMJ51" s="1436" t="e">
        <f t="shared" si="237"/>
        <v>#DIV/0!</v>
      </c>
      <c r="VMK51" s="1436" t="e">
        <f t="shared" si="237"/>
        <v>#DIV/0!</v>
      </c>
      <c r="VML51" s="1436" t="e">
        <f t="shared" si="237"/>
        <v>#DIV/0!</v>
      </c>
      <c r="VMM51" s="1436" t="e">
        <f t="shared" si="237"/>
        <v>#DIV/0!</v>
      </c>
      <c r="VMN51" s="1436" t="e">
        <f t="shared" si="237"/>
        <v>#DIV/0!</v>
      </c>
      <c r="VMO51" s="1436" t="e">
        <f t="shared" si="237"/>
        <v>#DIV/0!</v>
      </c>
      <c r="VMP51" s="1436" t="e">
        <f t="shared" si="237"/>
        <v>#DIV/0!</v>
      </c>
      <c r="VMQ51" s="1436" t="e">
        <f t="shared" si="237"/>
        <v>#DIV/0!</v>
      </c>
      <c r="VMR51" s="1436" t="e">
        <f t="shared" si="237"/>
        <v>#DIV/0!</v>
      </c>
      <c r="VMS51" s="1436" t="e">
        <f t="shared" si="237"/>
        <v>#DIV/0!</v>
      </c>
      <c r="VMT51" s="1436" t="e">
        <f t="shared" si="237"/>
        <v>#DIV/0!</v>
      </c>
      <c r="VMU51" s="1436" t="e">
        <f t="shared" si="237"/>
        <v>#DIV/0!</v>
      </c>
      <c r="VMV51" s="1436" t="e">
        <f t="shared" si="237"/>
        <v>#DIV/0!</v>
      </c>
      <c r="VMW51" s="1436" t="e">
        <f t="shared" si="237"/>
        <v>#DIV/0!</v>
      </c>
      <c r="VMX51" s="1436" t="e">
        <f t="shared" si="237"/>
        <v>#DIV/0!</v>
      </c>
      <c r="VMY51" s="1436" t="e">
        <f t="shared" si="237"/>
        <v>#DIV/0!</v>
      </c>
      <c r="VMZ51" s="1436" t="e">
        <f t="shared" si="237"/>
        <v>#DIV/0!</v>
      </c>
      <c r="VNA51" s="1436" t="e">
        <f t="shared" si="237"/>
        <v>#DIV/0!</v>
      </c>
      <c r="VNB51" s="1436" t="e">
        <f t="shared" si="237"/>
        <v>#DIV/0!</v>
      </c>
      <c r="VNC51" s="1436" t="e">
        <f t="shared" si="237"/>
        <v>#DIV/0!</v>
      </c>
      <c r="VND51" s="1436" t="e">
        <f t="shared" si="237"/>
        <v>#DIV/0!</v>
      </c>
      <c r="VNE51" s="1436" t="e">
        <f t="shared" si="237"/>
        <v>#DIV/0!</v>
      </c>
      <c r="VNF51" s="1436" t="e">
        <f t="shared" si="237"/>
        <v>#DIV/0!</v>
      </c>
      <c r="VNG51" s="1436" t="e">
        <f t="shared" si="237"/>
        <v>#DIV/0!</v>
      </c>
      <c r="VNH51" s="1436" t="e">
        <f t="shared" si="237"/>
        <v>#DIV/0!</v>
      </c>
      <c r="VNI51" s="1436" t="e">
        <f t="shared" si="237"/>
        <v>#DIV/0!</v>
      </c>
      <c r="VNJ51" s="1436" t="e">
        <f t="shared" si="237"/>
        <v>#DIV/0!</v>
      </c>
      <c r="VNK51" s="1436" t="e">
        <f t="shared" si="237"/>
        <v>#DIV/0!</v>
      </c>
      <c r="VNL51" s="1436" t="e">
        <f t="shared" si="237"/>
        <v>#DIV/0!</v>
      </c>
      <c r="VNM51" s="1436" t="e">
        <f t="shared" si="237"/>
        <v>#DIV/0!</v>
      </c>
      <c r="VNN51" s="1436" t="e">
        <f t="shared" si="237"/>
        <v>#DIV/0!</v>
      </c>
      <c r="VNO51" s="1436" t="e">
        <f t="shared" si="237"/>
        <v>#DIV/0!</v>
      </c>
      <c r="VNP51" s="1436" t="e">
        <f t="shared" si="237"/>
        <v>#DIV/0!</v>
      </c>
      <c r="VNQ51" s="1436" t="e">
        <f t="shared" ref="VNQ51:VQB51" si="238">+AVERAGE(VNL52:VNP52)</f>
        <v>#DIV/0!</v>
      </c>
      <c r="VNR51" s="1436" t="e">
        <f t="shared" si="238"/>
        <v>#DIV/0!</v>
      </c>
      <c r="VNS51" s="1436" t="e">
        <f t="shared" si="238"/>
        <v>#DIV/0!</v>
      </c>
      <c r="VNT51" s="1436" t="e">
        <f t="shared" si="238"/>
        <v>#DIV/0!</v>
      </c>
      <c r="VNU51" s="1436" t="e">
        <f t="shared" si="238"/>
        <v>#DIV/0!</v>
      </c>
      <c r="VNV51" s="1436" t="e">
        <f t="shared" si="238"/>
        <v>#DIV/0!</v>
      </c>
      <c r="VNW51" s="1436" t="e">
        <f t="shared" si="238"/>
        <v>#DIV/0!</v>
      </c>
      <c r="VNX51" s="1436" t="e">
        <f t="shared" si="238"/>
        <v>#DIV/0!</v>
      </c>
      <c r="VNY51" s="1436" t="e">
        <f t="shared" si="238"/>
        <v>#DIV/0!</v>
      </c>
      <c r="VNZ51" s="1436" t="e">
        <f t="shared" si="238"/>
        <v>#DIV/0!</v>
      </c>
      <c r="VOA51" s="1436" t="e">
        <f t="shared" si="238"/>
        <v>#DIV/0!</v>
      </c>
      <c r="VOB51" s="1436" t="e">
        <f t="shared" si="238"/>
        <v>#DIV/0!</v>
      </c>
      <c r="VOC51" s="1436" t="e">
        <f t="shared" si="238"/>
        <v>#DIV/0!</v>
      </c>
      <c r="VOD51" s="1436" t="e">
        <f t="shared" si="238"/>
        <v>#DIV/0!</v>
      </c>
      <c r="VOE51" s="1436" t="e">
        <f t="shared" si="238"/>
        <v>#DIV/0!</v>
      </c>
      <c r="VOF51" s="1436" t="e">
        <f t="shared" si="238"/>
        <v>#DIV/0!</v>
      </c>
      <c r="VOG51" s="1436" t="e">
        <f t="shared" si="238"/>
        <v>#DIV/0!</v>
      </c>
      <c r="VOH51" s="1436" t="e">
        <f t="shared" si="238"/>
        <v>#DIV/0!</v>
      </c>
      <c r="VOI51" s="1436" t="e">
        <f t="shared" si="238"/>
        <v>#DIV/0!</v>
      </c>
      <c r="VOJ51" s="1436" t="e">
        <f t="shared" si="238"/>
        <v>#DIV/0!</v>
      </c>
      <c r="VOK51" s="1436" t="e">
        <f t="shared" si="238"/>
        <v>#DIV/0!</v>
      </c>
      <c r="VOL51" s="1436" t="e">
        <f t="shared" si="238"/>
        <v>#DIV/0!</v>
      </c>
      <c r="VOM51" s="1436" t="e">
        <f t="shared" si="238"/>
        <v>#DIV/0!</v>
      </c>
      <c r="VON51" s="1436" t="e">
        <f t="shared" si="238"/>
        <v>#DIV/0!</v>
      </c>
      <c r="VOO51" s="1436" t="e">
        <f t="shared" si="238"/>
        <v>#DIV/0!</v>
      </c>
      <c r="VOP51" s="1436" t="e">
        <f t="shared" si="238"/>
        <v>#DIV/0!</v>
      </c>
      <c r="VOQ51" s="1436" t="e">
        <f t="shared" si="238"/>
        <v>#DIV/0!</v>
      </c>
      <c r="VOR51" s="1436" t="e">
        <f t="shared" si="238"/>
        <v>#DIV/0!</v>
      </c>
      <c r="VOS51" s="1436" t="e">
        <f t="shared" si="238"/>
        <v>#DIV/0!</v>
      </c>
      <c r="VOT51" s="1436" t="e">
        <f t="shared" si="238"/>
        <v>#DIV/0!</v>
      </c>
      <c r="VOU51" s="1436" t="e">
        <f t="shared" si="238"/>
        <v>#DIV/0!</v>
      </c>
      <c r="VOV51" s="1436" t="e">
        <f t="shared" si="238"/>
        <v>#DIV/0!</v>
      </c>
      <c r="VOW51" s="1436" t="e">
        <f t="shared" si="238"/>
        <v>#DIV/0!</v>
      </c>
      <c r="VOX51" s="1436" t="e">
        <f t="shared" si="238"/>
        <v>#DIV/0!</v>
      </c>
      <c r="VOY51" s="1436" t="e">
        <f t="shared" si="238"/>
        <v>#DIV/0!</v>
      </c>
      <c r="VOZ51" s="1436" t="e">
        <f t="shared" si="238"/>
        <v>#DIV/0!</v>
      </c>
      <c r="VPA51" s="1436" t="e">
        <f t="shared" si="238"/>
        <v>#DIV/0!</v>
      </c>
      <c r="VPB51" s="1436" t="e">
        <f t="shared" si="238"/>
        <v>#DIV/0!</v>
      </c>
      <c r="VPC51" s="1436" t="e">
        <f t="shared" si="238"/>
        <v>#DIV/0!</v>
      </c>
      <c r="VPD51" s="1436" t="e">
        <f t="shared" si="238"/>
        <v>#DIV/0!</v>
      </c>
      <c r="VPE51" s="1436" t="e">
        <f t="shared" si="238"/>
        <v>#DIV/0!</v>
      </c>
      <c r="VPF51" s="1436" t="e">
        <f t="shared" si="238"/>
        <v>#DIV/0!</v>
      </c>
      <c r="VPG51" s="1436" t="e">
        <f t="shared" si="238"/>
        <v>#DIV/0!</v>
      </c>
      <c r="VPH51" s="1436" t="e">
        <f t="shared" si="238"/>
        <v>#DIV/0!</v>
      </c>
      <c r="VPI51" s="1436" t="e">
        <f t="shared" si="238"/>
        <v>#DIV/0!</v>
      </c>
      <c r="VPJ51" s="1436" t="e">
        <f t="shared" si="238"/>
        <v>#DIV/0!</v>
      </c>
      <c r="VPK51" s="1436" t="e">
        <f t="shared" si="238"/>
        <v>#DIV/0!</v>
      </c>
      <c r="VPL51" s="1436" t="e">
        <f t="shared" si="238"/>
        <v>#DIV/0!</v>
      </c>
      <c r="VPM51" s="1436" t="e">
        <f t="shared" si="238"/>
        <v>#DIV/0!</v>
      </c>
      <c r="VPN51" s="1436" t="e">
        <f t="shared" si="238"/>
        <v>#DIV/0!</v>
      </c>
      <c r="VPO51" s="1436" t="e">
        <f t="shared" si="238"/>
        <v>#DIV/0!</v>
      </c>
      <c r="VPP51" s="1436" t="e">
        <f t="shared" si="238"/>
        <v>#DIV/0!</v>
      </c>
      <c r="VPQ51" s="1436" t="e">
        <f t="shared" si="238"/>
        <v>#DIV/0!</v>
      </c>
      <c r="VPR51" s="1436" t="e">
        <f t="shared" si="238"/>
        <v>#DIV/0!</v>
      </c>
      <c r="VPS51" s="1436" t="e">
        <f t="shared" si="238"/>
        <v>#DIV/0!</v>
      </c>
      <c r="VPT51" s="1436" t="e">
        <f t="shared" si="238"/>
        <v>#DIV/0!</v>
      </c>
      <c r="VPU51" s="1436" t="e">
        <f t="shared" si="238"/>
        <v>#DIV/0!</v>
      </c>
      <c r="VPV51" s="1436" t="e">
        <f t="shared" si="238"/>
        <v>#DIV/0!</v>
      </c>
      <c r="VPW51" s="1436" t="e">
        <f t="shared" si="238"/>
        <v>#DIV/0!</v>
      </c>
      <c r="VPX51" s="1436" t="e">
        <f t="shared" si="238"/>
        <v>#DIV/0!</v>
      </c>
      <c r="VPY51" s="1436" t="e">
        <f t="shared" si="238"/>
        <v>#DIV/0!</v>
      </c>
      <c r="VPZ51" s="1436" t="e">
        <f t="shared" si="238"/>
        <v>#DIV/0!</v>
      </c>
      <c r="VQA51" s="1436" t="e">
        <f t="shared" si="238"/>
        <v>#DIV/0!</v>
      </c>
      <c r="VQB51" s="1436" t="e">
        <f t="shared" si="238"/>
        <v>#DIV/0!</v>
      </c>
      <c r="VQC51" s="1436" t="e">
        <f t="shared" ref="VQC51:VSN51" si="239">+AVERAGE(VPX52:VQB52)</f>
        <v>#DIV/0!</v>
      </c>
      <c r="VQD51" s="1436" t="e">
        <f t="shared" si="239"/>
        <v>#DIV/0!</v>
      </c>
      <c r="VQE51" s="1436" t="e">
        <f t="shared" si="239"/>
        <v>#DIV/0!</v>
      </c>
      <c r="VQF51" s="1436" t="e">
        <f t="shared" si="239"/>
        <v>#DIV/0!</v>
      </c>
      <c r="VQG51" s="1436" t="e">
        <f t="shared" si="239"/>
        <v>#DIV/0!</v>
      </c>
      <c r="VQH51" s="1436" t="e">
        <f t="shared" si="239"/>
        <v>#DIV/0!</v>
      </c>
      <c r="VQI51" s="1436" t="e">
        <f t="shared" si="239"/>
        <v>#DIV/0!</v>
      </c>
      <c r="VQJ51" s="1436" t="e">
        <f t="shared" si="239"/>
        <v>#DIV/0!</v>
      </c>
      <c r="VQK51" s="1436" t="e">
        <f t="shared" si="239"/>
        <v>#DIV/0!</v>
      </c>
      <c r="VQL51" s="1436" t="e">
        <f t="shared" si="239"/>
        <v>#DIV/0!</v>
      </c>
      <c r="VQM51" s="1436" t="e">
        <f t="shared" si="239"/>
        <v>#DIV/0!</v>
      </c>
      <c r="VQN51" s="1436" t="e">
        <f t="shared" si="239"/>
        <v>#DIV/0!</v>
      </c>
      <c r="VQO51" s="1436" t="e">
        <f t="shared" si="239"/>
        <v>#DIV/0!</v>
      </c>
      <c r="VQP51" s="1436" t="e">
        <f t="shared" si="239"/>
        <v>#DIV/0!</v>
      </c>
      <c r="VQQ51" s="1436" t="e">
        <f t="shared" si="239"/>
        <v>#DIV/0!</v>
      </c>
      <c r="VQR51" s="1436" t="e">
        <f t="shared" si="239"/>
        <v>#DIV/0!</v>
      </c>
      <c r="VQS51" s="1436" t="e">
        <f t="shared" si="239"/>
        <v>#DIV/0!</v>
      </c>
      <c r="VQT51" s="1436" t="e">
        <f t="shared" si="239"/>
        <v>#DIV/0!</v>
      </c>
      <c r="VQU51" s="1436" t="e">
        <f t="shared" si="239"/>
        <v>#DIV/0!</v>
      </c>
      <c r="VQV51" s="1436" t="e">
        <f t="shared" si="239"/>
        <v>#DIV/0!</v>
      </c>
      <c r="VQW51" s="1436" t="e">
        <f t="shared" si="239"/>
        <v>#DIV/0!</v>
      </c>
      <c r="VQX51" s="1436" t="e">
        <f t="shared" si="239"/>
        <v>#DIV/0!</v>
      </c>
      <c r="VQY51" s="1436" t="e">
        <f t="shared" si="239"/>
        <v>#DIV/0!</v>
      </c>
      <c r="VQZ51" s="1436" t="e">
        <f t="shared" si="239"/>
        <v>#DIV/0!</v>
      </c>
      <c r="VRA51" s="1436" t="e">
        <f t="shared" si="239"/>
        <v>#DIV/0!</v>
      </c>
      <c r="VRB51" s="1436" t="e">
        <f t="shared" si="239"/>
        <v>#DIV/0!</v>
      </c>
      <c r="VRC51" s="1436" t="e">
        <f t="shared" si="239"/>
        <v>#DIV/0!</v>
      </c>
      <c r="VRD51" s="1436" t="e">
        <f t="shared" si="239"/>
        <v>#DIV/0!</v>
      </c>
      <c r="VRE51" s="1436" t="e">
        <f t="shared" si="239"/>
        <v>#DIV/0!</v>
      </c>
      <c r="VRF51" s="1436" t="e">
        <f t="shared" si="239"/>
        <v>#DIV/0!</v>
      </c>
      <c r="VRG51" s="1436" t="e">
        <f t="shared" si="239"/>
        <v>#DIV/0!</v>
      </c>
      <c r="VRH51" s="1436" t="e">
        <f t="shared" si="239"/>
        <v>#DIV/0!</v>
      </c>
      <c r="VRI51" s="1436" t="e">
        <f t="shared" si="239"/>
        <v>#DIV/0!</v>
      </c>
      <c r="VRJ51" s="1436" t="e">
        <f t="shared" si="239"/>
        <v>#DIV/0!</v>
      </c>
      <c r="VRK51" s="1436" t="e">
        <f t="shared" si="239"/>
        <v>#DIV/0!</v>
      </c>
      <c r="VRL51" s="1436" t="e">
        <f t="shared" si="239"/>
        <v>#DIV/0!</v>
      </c>
      <c r="VRM51" s="1436" t="e">
        <f t="shared" si="239"/>
        <v>#DIV/0!</v>
      </c>
      <c r="VRN51" s="1436" t="e">
        <f t="shared" si="239"/>
        <v>#DIV/0!</v>
      </c>
      <c r="VRO51" s="1436" t="e">
        <f t="shared" si="239"/>
        <v>#DIV/0!</v>
      </c>
      <c r="VRP51" s="1436" t="e">
        <f t="shared" si="239"/>
        <v>#DIV/0!</v>
      </c>
      <c r="VRQ51" s="1436" t="e">
        <f t="shared" si="239"/>
        <v>#DIV/0!</v>
      </c>
      <c r="VRR51" s="1436" t="e">
        <f t="shared" si="239"/>
        <v>#DIV/0!</v>
      </c>
      <c r="VRS51" s="1436" t="e">
        <f t="shared" si="239"/>
        <v>#DIV/0!</v>
      </c>
      <c r="VRT51" s="1436" t="e">
        <f t="shared" si="239"/>
        <v>#DIV/0!</v>
      </c>
      <c r="VRU51" s="1436" t="e">
        <f t="shared" si="239"/>
        <v>#DIV/0!</v>
      </c>
      <c r="VRV51" s="1436" t="e">
        <f t="shared" si="239"/>
        <v>#DIV/0!</v>
      </c>
      <c r="VRW51" s="1436" t="e">
        <f t="shared" si="239"/>
        <v>#DIV/0!</v>
      </c>
      <c r="VRX51" s="1436" t="e">
        <f t="shared" si="239"/>
        <v>#DIV/0!</v>
      </c>
      <c r="VRY51" s="1436" t="e">
        <f t="shared" si="239"/>
        <v>#DIV/0!</v>
      </c>
      <c r="VRZ51" s="1436" t="e">
        <f t="shared" si="239"/>
        <v>#DIV/0!</v>
      </c>
      <c r="VSA51" s="1436" t="e">
        <f t="shared" si="239"/>
        <v>#DIV/0!</v>
      </c>
      <c r="VSB51" s="1436" t="e">
        <f t="shared" si="239"/>
        <v>#DIV/0!</v>
      </c>
      <c r="VSC51" s="1436" t="e">
        <f t="shared" si="239"/>
        <v>#DIV/0!</v>
      </c>
      <c r="VSD51" s="1436" t="e">
        <f t="shared" si="239"/>
        <v>#DIV/0!</v>
      </c>
      <c r="VSE51" s="1436" t="e">
        <f t="shared" si="239"/>
        <v>#DIV/0!</v>
      </c>
      <c r="VSF51" s="1436" t="e">
        <f t="shared" si="239"/>
        <v>#DIV/0!</v>
      </c>
      <c r="VSG51" s="1436" t="e">
        <f t="shared" si="239"/>
        <v>#DIV/0!</v>
      </c>
      <c r="VSH51" s="1436" t="e">
        <f t="shared" si="239"/>
        <v>#DIV/0!</v>
      </c>
      <c r="VSI51" s="1436" t="e">
        <f t="shared" si="239"/>
        <v>#DIV/0!</v>
      </c>
      <c r="VSJ51" s="1436" t="e">
        <f t="shared" si="239"/>
        <v>#DIV/0!</v>
      </c>
      <c r="VSK51" s="1436" t="e">
        <f t="shared" si="239"/>
        <v>#DIV/0!</v>
      </c>
      <c r="VSL51" s="1436" t="e">
        <f t="shared" si="239"/>
        <v>#DIV/0!</v>
      </c>
      <c r="VSM51" s="1436" t="e">
        <f t="shared" si="239"/>
        <v>#DIV/0!</v>
      </c>
      <c r="VSN51" s="1436" t="e">
        <f t="shared" si="239"/>
        <v>#DIV/0!</v>
      </c>
      <c r="VSO51" s="1436" t="e">
        <f t="shared" ref="VSO51:VUZ51" si="240">+AVERAGE(VSJ52:VSN52)</f>
        <v>#DIV/0!</v>
      </c>
      <c r="VSP51" s="1436" t="e">
        <f t="shared" si="240"/>
        <v>#DIV/0!</v>
      </c>
      <c r="VSQ51" s="1436" t="e">
        <f t="shared" si="240"/>
        <v>#DIV/0!</v>
      </c>
      <c r="VSR51" s="1436" t="e">
        <f t="shared" si="240"/>
        <v>#DIV/0!</v>
      </c>
      <c r="VSS51" s="1436" t="e">
        <f t="shared" si="240"/>
        <v>#DIV/0!</v>
      </c>
      <c r="VST51" s="1436" t="e">
        <f t="shared" si="240"/>
        <v>#DIV/0!</v>
      </c>
      <c r="VSU51" s="1436" t="e">
        <f t="shared" si="240"/>
        <v>#DIV/0!</v>
      </c>
      <c r="VSV51" s="1436" t="e">
        <f t="shared" si="240"/>
        <v>#DIV/0!</v>
      </c>
      <c r="VSW51" s="1436" t="e">
        <f t="shared" si="240"/>
        <v>#DIV/0!</v>
      </c>
      <c r="VSX51" s="1436" t="e">
        <f t="shared" si="240"/>
        <v>#DIV/0!</v>
      </c>
      <c r="VSY51" s="1436" t="e">
        <f t="shared" si="240"/>
        <v>#DIV/0!</v>
      </c>
      <c r="VSZ51" s="1436" t="e">
        <f t="shared" si="240"/>
        <v>#DIV/0!</v>
      </c>
      <c r="VTA51" s="1436" t="e">
        <f t="shared" si="240"/>
        <v>#DIV/0!</v>
      </c>
      <c r="VTB51" s="1436" t="e">
        <f t="shared" si="240"/>
        <v>#DIV/0!</v>
      </c>
      <c r="VTC51" s="1436" t="e">
        <f t="shared" si="240"/>
        <v>#DIV/0!</v>
      </c>
      <c r="VTD51" s="1436" t="e">
        <f t="shared" si="240"/>
        <v>#DIV/0!</v>
      </c>
      <c r="VTE51" s="1436" t="e">
        <f t="shared" si="240"/>
        <v>#DIV/0!</v>
      </c>
      <c r="VTF51" s="1436" t="e">
        <f t="shared" si="240"/>
        <v>#DIV/0!</v>
      </c>
      <c r="VTG51" s="1436" t="e">
        <f t="shared" si="240"/>
        <v>#DIV/0!</v>
      </c>
      <c r="VTH51" s="1436" t="e">
        <f t="shared" si="240"/>
        <v>#DIV/0!</v>
      </c>
      <c r="VTI51" s="1436" t="e">
        <f t="shared" si="240"/>
        <v>#DIV/0!</v>
      </c>
      <c r="VTJ51" s="1436" t="e">
        <f t="shared" si="240"/>
        <v>#DIV/0!</v>
      </c>
      <c r="VTK51" s="1436" t="e">
        <f t="shared" si="240"/>
        <v>#DIV/0!</v>
      </c>
      <c r="VTL51" s="1436" t="e">
        <f t="shared" si="240"/>
        <v>#DIV/0!</v>
      </c>
      <c r="VTM51" s="1436" t="e">
        <f t="shared" si="240"/>
        <v>#DIV/0!</v>
      </c>
      <c r="VTN51" s="1436" t="e">
        <f t="shared" si="240"/>
        <v>#DIV/0!</v>
      </c>
      <c r="VTO51" s="1436" t="e">
        <f t="shared" si="240"/>
        <v>#DIV/0!</v>
      </c>
      <c r="VTP51" s="1436" t="e">
        <f t="shared" si="240"/>
        <v>#DIV/0!</v>
      </c>
      <c r="VTQ51" s="1436" t="e">
        <f t="shared" si="240"/>
        <v>#DIV/0!</v>
      </c>
      <c r="VTR51" s="1436" t="e">
        <f t="shared" si="240"/>
        <v>#DIV/0!</v>
      </c>
      <c r="VTS51" s="1436" t="e">
        <f t="shared" si="240"/>
        <v>#DIV/0!</v>
      </c>
      <c r="VTT51" s="1436" t="e">
        <f t="shared" si="240"/>
        <v>#DIV/0!</v>
      </c>
      <c r="VTU51" s="1436" t="e">
        <f t="shared" si="240"/>
        <v>#DIV/0!</v>
      </c>
      <c r="VTV51" s="1436" t="e">
        <f t="shared" si="240"/>
        <v>#DIV/0!</v>
      </c>
      <c r="VTW51" s="1436" t="e">
        <f t="shared" si="240"/>
        <v>#DIV/0!</v>
      </c>
      <c r="VTX51" s="1436" t="e">
        <f t="shared" si="240"/>
        <v>#DIV/0!</v>
      </c>
      <c r="VTY51" s="1436" t="e">
        <f t="shared" si="240"/>
        <v>#DIV/0!</v>
      </c>
      <c r="VTZ51" s="1436" t="e">
        <f t="shared" si="240"/>
        <v>#DIV/0!</v>
      </c>
      <c r="VUA51" s="1436" t="e">
        <f t="shared" si="240"/>
        <v>#DIV/0!</v>
      </c>
      <c r="VUB51" s="1436" t="e">
        <f t="shared" si="240"/>
        <v>#DIV/0!</v>
      </c>
      <c r="VUC51" s="1436" t="e">
        <f t="shared" si="240"/>
        <v>#DIV/0!</v>
      </c>
      <c r="VUD51" s="1436" t="e">
        <f t="shared" si="240"/>
        <v>#DIV/0!</v>
      </c>
      <c r="VUE51" s="1436" t="e">
        <f t="shared" si="240"/>
        <v>#DIV/0!</v>
      </c>
      <c r="VUF51" s="1436" t="e">
        <f t="shared" si="240"/>
        <v>#DIV/0!</v>
      </c>
      <c r="VUG51" s="1436" t="e">
        <f t="shared" si="240"/>
        <v>#DIV/0!</v>
      </c>
      <c r="VUH51" s="1436" t="e">
        <f t="shared" si="240"/>
        <v>#DIV/0!</v>
      </c>
      <c r="VUI51" s="1436" t="e">
        <f t="shared" si="240"/>
        <v>#DIV/0!</v>
      </c>
      <c r="VUJ51" s="1436" t="e">
        <f t="shared" si="240"/>
        <v>#DIV/0!</v>
      </c>
      <c r="VUK51" s="1436" t="e">
        <f t="shared" si="240"/>
        <v>#DIV/0!</v>
      </c>
      <c r="VUL51" s="1436" t="e">
        <f t="shared" si="240"/>
        <v>#DIV/0!</v>
      </c>
      <c r="VUM51" s="1436" t="e">
        <f t="shared" si="240"/>
        <v>#DIV/0!</v>
      </c>
      <c r="VUN51" s="1436" t="e">
        <f t="shared" si="240"/>
        <v>#DIV/0!</v>
      </c>
      <c r="VUO51" s="1436" t="e">
        <f t="shared" si="240"/>
        <v>#DIV/0!</v>
      </c>
      <c r="VUP51" s="1436" t="e">
        <f t="shared" si="240"/>
        <v>#DIV/0!</v>
      </c>
      <c r="VUQ51" s="1436" t="e">
        <f t="shared" si="240"/>
        <v>#DIV/0!</v>
      </c>
      <c r="VUR51" s="1436" t="e">
        <f t="shared" si="240"/>
        <v>#DIV/0!</v>
      </c>
      <c r="VUS51" s="1436" t="e">
        <f t="shared" si="240"/>
        <v>#DIV/0!</v>
      </c>
      <c r="VUT51" s="1436" t="e">
        <f t="shared" si="240"/>
        <v>#DIV/0!</v>
      </c>
      <c r="VUU51" s="1436" t="e">
        <f t="shared" si="240"/>
        <v>#DIV/0!</v>
      </c>
      <c r="VUV51" s="1436" t="e">
        <f t="shared" si="240"/>
        <v>#DIV/0!</v>
      </c>
      <c r="VUW51" s="1436" t="e">
        <f t="shared" si="240"/>
        <v>#DIV/0!</v>
      </c>
      <c r="VUX51" s="1436" t="e">
        <f t="shared" si="240"/>
        <v>#DIV/0!</v>
      </c>
      <c r="VUY51" s="1436" t="e">
        <f t="shared" si="240"/>
        <v>#DIV/0!</v>
      </c>
      <c r="VUZ51" s="1436" t="e">
        <f t="shared" si="240"/>
        <v>#DIV/0!</v>
      </c>
      <c r="VVA51" s="1436" t="e">
        <f t="shared" ref="VVA51:VXL51" si="241">+AVERAGE(VUV52:VUZ52)</f>
        <v>#DIV/0!</v>
      </c>
      <c r="VVB51" s="1436" t="e">
        <f t="shared" si="241"/>
        <v>#DIV/0!</v>
      </c>
      <c r="VVC51" s="1436" t="e">
        <f t="shared" si="241"/>
        <v>#DIV/0!</v>
      </c>
      <c r="VVD51" s="1436" t="e">
        <f t="shared" si="241"/>
        <v>#DIV/0!</v>
      </c>
      <c r="VVE51" s="1436" t="e">
        <f t="shared" si="241"/>
        <v>#DIV/0!</v>
      </c>
      <c r="VVF51" s="1436" t="e">
        <f t="shared" si="241"/>
        <v>#DIV/0!</v>
      </c>
      <c r="VVG51" s="1436" t="e">
        <f t="shared" si="241"/>
        <v>#DIV/0!</v>
      </c>
      <c r="VVH51" s="1436" t="e">
        <f t="shared" si="241"/>
        <v>#DIV/0!</v>
      </c>
      <c r="VVI51" s="1436" t="e">
        <f t="shared" si="241"/>
        <v>#DIV/0!</v>
      </c>
      <c r="VVJ51" s="1436" t="e">
        <f t="shared" si="241"/>
        <v>#DIV/0!</v>
      </c>
      <c r="VVK51" s="1436" t="e">
        <f t="shared" si="241"/>
        <v>#DIV/0!</v>
      </c>
      <c r="VVL51" s="1436" t="e">
        <f t="shared" si="241"/>
        <v>#DIV/0!</v>
      </c>
      <c r="VVM51" s="1436" t="e">
        <f t="shared" si="241"/>
        <v>#DIV/0!</v>
      </c>
      <c r="VVN51" s="1436" t="e">
        <f t="shared" si="241"/>
        <v>#DIV/0!</v>
      </c>
      <c r="VVO51" s="1436" t="e">
        <f t="shared" si="241"/>
        <v>#DIV/0!</v>
      </c>
      <c r="VVP51" s="1436" t="e">
        <f t="shared" si="241"/>
        <v>#DIV/0!</v>
      </c>
      <c r="VVQ51" s="1436" t="e">
        <f t="shared" si="241"/>
        <v>#DIV/0!</v>
      </c>
      <c r="VVR51" s="1436" t="e">
        <f t="shared" si="241"/>
        <v>#DIV/0!</v>
      </c>
      <c r="VVS51" s="1436" t="e">
        <f t="shared" si="241"/>
        <v>#DIV/0!</v>
      </c>
      <c r="VVT51" s="1436" t="e">
        <f t="shared" si="241"/>
        <v>#DIV/0!</v>
      </c>
      <c r="VVU51" s="1436" t="e">
        <f t="shared" si="241"/>
        <v>#DIV/0!</v>
      </c>
      <c r="VVV51" s="1436" t="e">
        <f t="shared" si="241"/>
        <v>#DIV/0!</v>
      </c>
      <c r="VVW51" s="1436" t="e">
        <f t="shared" si="241"/>
        <v>#DIV/0!</v>
      </c>
      <c r="VVX51" s="1436" t="e">
        <f t="shared" si="241"/>
        <v>#DIV/0!</v>
      </c>
      <c r="VVY51" s="1436" t="e">
        <f t="shared" si="241"/>
        <v>#DIV/0!</v>
      </c>
      <c r="VVZ51" s="1436" t="e">
        <f t="shared" si="241"/>
        <v>#DIV/0!</v>
      </c>
      <c r="VWA51" s="1436" t="e">
        <f t="shared" si="241"/>
        <v>#DIV/0!</v>
      </c>
      <c r="VWB51" s="1436" t="e">
        <f t="shared" si="241"/>
        <v>#DIV/0!</v>
      </c>
      <c r="VWC51" s="1436" t="e">
        <f t="shared" si="241"/>
        <v>#DIV/0!</v>
      </c>
      <c r="VWD51" s="1436" t="e">
        <f t="shared" si="241"/>
        <v>#DIV/0!</v>
      </c>
      <c r="VWE51" s="1436" t="e">
        <f t="shared" si="241"/>
        <v>#DIV/0!</v>
      </c>
      <c r="VWF51" s="1436" t="e">
        <f t="shared" si="241"/>
        <v>#DIV/0!</v>
      </c>
      <c r="VWG51" s="1436" t="e">
        <f t="shared" si="241"/>
        <v>#DIV/0!</v>
      </c>
      <c r="VWH51" s="1436" t="e">
        <f t="shared" si="241"/>
        <v>#DIV/0!</v>
      </c>
      <c r="VWI51" s="1436" t="e">
        <f t="shared" si="241"/>
        <v>#DIV/0!</v>
      </c>
      <c r="VWJ51" s="1436" t="e">
        <f t="shared" si="241"/>
        <v>#DIV/0!</v>
      </c>
      <c r="VWK51" s="1436" t="e">
        <f t="shared" si="241"/>
        <v>#DIV/0!</v>
      </c>
      <c r="VWL51" s="1436" t="e">
        <f t="shared" si="241"/>
        <v>#DIV/0!</v>
      </c>
      <c r="VWM51" s="1436" t="e">
        <f t="shared" si="241"/>
        <v>#DIV/0!</v>
      </c>
      <c r="VWN51" s="1436" t="e">
        <f t="shared" si="241"/>
        <v>#DIV/0!</v>
      </c>
      <c r="VWO51" s="1436" t="e">
        <f t="shared" si="241"/>
        <v>#DIV/0!</v>
      </c>
      <c r="VWP51" s="1436" t="e">
        <f t="shared" si="241"/>
        <v>#DIV/0!</v>
      </c>
      <c r="VWQ51" s="1436" t="e">
        <f t="shared" si="241"/>
        <v>#DIV/0!</v>
      </c>
      <c r="VWR51" s="1436" t="e">
        <f t="shared" si="241"/>
        <v>#DIV/0!</v>
      </c>
      <c r="VWS51" s="1436" t="e">
        <f t="shared" si="241"/>
        <v>#DIV/0!</v>
      </c>
      <c r="VWT51" s="1436" t="e">
        <f t="shared" si="241"/>
        <v>#DIV/0!</v>
      </c>
      <c r="VWU51" s="1436" t="e">
        <f t="shared" si="241"/>
        <v>#DIV/0!</v>
      </c>
      <c r="VWV51" s="1436" t="e">
        <f t="shared" si="241"/>
        <v>#DIV/0!</v>
      </c>
      <c r="VWW51" s="1436" t="e">
        <f t="shared" si="241"/>
        <v>#DIV/0!</v>
      </c>
      <c r="VWX51" s="1436" t="e">
        <f t="shared" si="241"/>
        <v>#DIV/0!</v>
      </c>
      <c r="VWY51" s="1436" t="e">
        <f t="shared" si="241"/>
        <v>#DIV/0!</v>
      </c>
      <c r="VWZ51" s="1436" t="e">
        <f t="shared" si="241"/>
        <v>#DIV/0!</v>
      </c>
      <c r="VXA51" s="1436" t="e">
        <f t="shared" si="241"/>
        <v>#DIV/0!</v>
      </c>
      <c r="VXB51" s="1436" t="e">
        <f t="shared" si="241"/>
        <v>#DIV/0!</v>
      </c>
      <c r="VXC51" s="1436" t="e">
        <f t="shared" si="241"/>
        <v>#DIV/0!</v>
      </c>
      <c r="VXD51" s="1436" t="e">
        <f t="shared" si="241"/>
        <v>#DIV/0!</v>
      </c>
      <c r="VXE51" s="1436" t="e">
        <f t="shared" si="241"/>
        <v>#DIV/0!</v>
      </c>
      <c r="VXF51" s="1436" t="e">
        <f t="shared" si="241"/>
        <v>#DIV/0!</v>
      </c>
      <c r="VXG51" s="1436" t="e">
        <f t="shared" si="241"/>
        <v>#DIV/0!</v>
      </c>
      <c r="VXH51" s="1436" t="e">
        <f t="shared" si="241"/>
        <v>#DIV/0!</v>
      </c>
      <c r="VXI51" s="1436" t="e">
        <f t="shared" si="241"/>
        <v>#DIV/0!</v>
      </c>
      <c r="VXJ51" s="1436" t="e">
        <f t="shared" si="241"/>
        <v>#DIV/0!</v>
      </c>
      <c r="VXK51" s="1436" t="e">
        <f t="shared" si="241"/>
        <v>#DIV/0!</v>
      </c>
      <c r="VXL51" s="1436" t="e">
        <f t="shared" si="241"/>
        <v>#DIV/0!</v>
      </c>
      <c r="VXM51" s="1436" t="e">
        <f t="shared" ref="VXM51:VZX51" si="242">+AVERAGE(VXH52:VXL52)</f>
        <v>#DIV/0!</v>
      </c>
      <c r="VXN51" s="1436" t="e">
        <f t="shared" si="242"/>
        <v>#DIV/0!</v>
      </c>
      <c r="VXO51" s="1436" t="e">
        <f t="shared" si="242"/>
        <v>#DIV/0!</v>
      </c>
      <c r="VXP51" s="1436" t="e">
        <f t="shared" si="242"/>
        <v>#DIV/0!</v>
      </c>
      <c r="VXQ51" s="1436" t="e">
        <f t="shared" si="242"/>
        <v>#DIV/0!</v>
      </c>
      <c r="VXR51" s="1436" t="e">
        <f t="shared" si="242"/>
        <v>#DIV/0!</v>
      </c>
      <c r="VXS51" s="1436" t="e">
        <f t="shared" si="242"/>
        <v>#DIV/0!</v>
      </c>
      <c r="VXT51" s="1436" t="e">
        <f t="shared" si="242"/>
        <v>#DIV/0!</v>
      </c>
      <c r="VXU51" s="1436" t="e">
        <f t="shared" si="242"/>
        <v>#DIV/0!</v>
      </c>
      <c r="VXV51" s="1436" t="e">
        <f t="shared" si="242"/>
        <v>#DIV/0!</v>
      </c>
      <c r="VXW51" s="1436" t="e">
        <f t="shared" si="242"/>
        <v>#DIV/0!</v>
      </c>
      <c r="VXX51" s="1436" t="e">
        <f t="shared" si="242"/>
        <v>#DIV/0!</v>
      </c>
      <c r="VXY51" s="1436" t="e">
        <f t="shared" si="242"/>
        <v>#DIV/0!</v>
      </c>
      <c r="VXZ51" s="1436" t="e">
        <f t="shared" si="242"/>
        <v>#DIV/0!</v>
      </c>
      <c r="VYA51" s="1436" t="e">
        <f t="shared" si="242"/>
        <v>#DIV/0!</v>
      </c>
      <c r="VYB51" s="1436" t="e">
        <f t="shared" si="242"/>
        <v>#DIV/0!</v>
      </c>
      <c r="VYC51" s="1436" t="e">
        <f t="shared" si="242"/>
        <v>#DIV/0!</v>
      </c>
      <c r="VYD51" s="1436" t="e">
        <f t="shared" si="242"/>
        <v>#DIV/0!</v>
      </c>
      <c r="VYE51" s="1436" t="e">
        <f t="shared" si="242"/>
        <v>#DIV/0!</v>
      </c>
      <c r="VYF51" s="1436" t="e">
        <f t="shared" si="242"/>
        <v>#DIV/0!</v>
      </c>
      <c r="VYG51" s="1436" t="e">
        <f t="shared" si="242"/>
        <v>#DIV/0!</v>
      </c>
      <c r="VYH51" s="1436" t="e">
        <f t="shared" si="242"/>
        <v>#DIV/0!</v>
      </c>
      <c r="VYI51" s="1436" t="e">
        <f t="shared" si="242"/>
        <v>#DIV/0!</v>
      </c>
      <c r="VYJ51" s="1436" t="e">
        <f t="shared" si="242"/>
        <v>#DIV/0!</v>
      </c>
      <c r="VYK51" s="1436" t="e">
        <f t="shared" si="242"/>
        <v>#DIV/0!</v>
      </c>
      <c r="VYL51" s="1436" t="e">
        <f t="shared" si="242"/>
        <v>#DIV/0!</v>
      </c>
      <c r="VYM51" s="1436" t="e">
        <f t="shared" si="242"/>
        <v>#DIV/0!</v>
      </c>
      <c r="VYN51" s="1436" t="e">
        <f t="shared" si="242"/>
        <v>#DIV/0!</v>
      </c>
      <c r="VYO51" s="1436" t="e">
        <f t="shared" si="242"/>
        <v>#DIV/0!</v>
      </c>
      <c r="VYP51" s="1436" t="e">
        <f t="shared" si="242"/>
        <v>#DIV/0!</v>
      </c>
      <c r="VYQ51" s="1436" t="e">
        <f t="shared" si="242"/>
        <v>#DIV/0!</v>
      </c>
      <c r="VYR51" s="1436" t="e">
        <f t="shared" si="242"/>
        <v>#DIV/0!</v>
      </c>
      <c r="VYS51" s="1436" t="e">
        <f t="shared" si="242"/>
        <v>#DIV/0!</v>
      </c>
      <c r="VYT51" s="1436" t="e">
        <f t="shared" si="242"/>
        <v>#DIV/0!</v>
      </c>
      <c r="VYU51" s="1436" t="e">
        <f t="shared" si="242"/>
        <v>#DIV/0!</v>
      </c>
      <c r="VYV51" s="1436" t="e">
        <f t="shared" si="242"/>
        <v>#DIV/0!</v>
      </c>
      <c r="VYW51" s="1436" t="e">
        <f t="shared" si="242"/>
        <v>#DIV/0!</v>
      </c>
      <c r="VYX51" s="1436" t="e">
        <f t="shared" si="242"/>
        <v>#DIV/0!</v>
      </c>
      <c r="VYY51" s="1436" t="e">
        <f t="shared" si="242"/>
        <v>#DIV/0!</v>
      </c>
      <c r="VYZ51" s="1436" t="e">
        <f t="shared" si="242"/>
        <v>#DIV/0!</v>
      </c>
      <c r="VZA51" s="1436" t="e">
        <f t="shared" si="242"/>
        <v>#DIV/0!</v>
      </c>
      <c r="VZB51" s="1436" t="e">
        <f t="shared" si="242"/>
        <v>#DIV/0!</v>
      </c>
      <c r="VZC51" s="1436" t="e">
        <f t="shared" si="242"/>
        <v>#DIV/0!</v>
      </c>
      <c r="VZD51" s="1436" t="e">
        <f t="shared" si="242"/>
        <v>#DIV/0!</v>
      </c>
      <c r="VZE51" s="1436" t="e">
        <f t="shared" si="242"/>
        <v>#DIV/0!</v>
      </c>
      <c r="VZF51" s="1436" t="e">
        <f t="shared" si="242"/>
        <v>#DIV/0!</v>
      </c>
      <c r="VZG51" s="1436" t="e">
        <f t="shared" si="242"/>
        <v>#DIV/0!</v>
      </c>
      <c r="VZH51" s="1436" t="e">
        <f t="shared" si="242"/>
        <v>#DIV/0!</v>
      </c>
      <c r="VZI51" s="1436" t="e">
        <f t="shared" si="242"/>
        <v>#DIV/0!</v>
      </c>
      <c r="VZJ51" s="1436" t="e">
        <f t="shared" si="242"/>
        <v>#DIV/0!</v>
      </c>
      <c r="VZK51" s="1436" t="e">
        <f t="shared" si="242"/>
        <v>#DIV/0!</v>
      </c>
      <c r="VZL51" s="1436" t="e">
        <f t="shared" si="242"/>
        <v>#DIV/0!</v>
      </c>
      <c r="VZM51" s="1436" t="e">
        <f t="shared" si="242"/>
        <v>#DIV/0!</v>
      </c>
      <c r="VZN51" s="1436" t="e">
        <f t="shared" si="242"/>
        <v>#DIV/0!</v>
      </c>
      <c r="VZO51" s="1436" t="e">
        <f t="shared" si="242"/>
        <v>#DIV/0!</v>
      </c>
      <c r="VZP51" s="1436" t="e">
        <f t="shared" si="242"/>
        <v>#DIV/0!</v>
      </c>
      <c r="VZQ51" s="1436" t="e">
        <f t="shared" si="242"/>
        <v>#DIV/0!</v>
      </c>
      <c r="VZR51" s="1436" t="e">
        <f t="shared" si="242"/>
        <v>#DIV/0!</v>
      </c>
      <c r="VZS51" s="1436" t="e">
        <f t="shared" si="242"/>
        <v>#DIV/0!</v>
      </c>
      <c r="VZT51" s="1436" t="e">
        <f t="shared" si="242"/>
        <v>#DIV/0!</v>
      </c>
      <c r="VZU51" s="1436" t="e">
        <f t="shared" si="242"/>
        <v>#DIV/0!</v>
      </c>
      <c r="VZV51" s="1436" t="e">
        <f t="shared" si="242"/>
        <v>#DIV/0!</v>
      </c>
      <c r="VZW51" s="1436" t="e">
        <f t="shared" si="242"/>
        <v>#DIV/0!</v>
      </c>
      <c r="VZX51" s="1436" t="e">
        <f t="shared" si="242"/>
        <v>#DIV/0!</v>
      </c>
      <c r="VZY51" s="1436" t="e">
        <f t="shared" ref="VZY51:WCJ51" si="243">+AVERAGE(VZT52:VZX52)</f>
        <v>#DIV/0!</v>
      </c>
      <c r="VZZ51" s="1436" t="e">
        <f t="shared" si="243"/>
        <v>#DIV/0!</v>
      </c>
      <c r="WAA51" s="1436" t="e">
        <f t="shared" si="243"/>
        <v>#DIV/0!</v>
      </c>
      <c r="WAB51" s="1436" t="e">
        <f t="shared" si="243"/>
        <v>#DIV/0!</v>
      </c>
      <c r="WAC51" s="1436" t="e">
        <f t="shared" si="243"/>
        <v>#DIV/0!</v>
      </c>
      <c r="WAD51" s="1436" t="e">
        <f t="shared" si="243"/>
        <v>#DIV/0!</v>
      </c>
      <c r="WAE51" s="1436" t="e">
        <f t="shared" si="243"/>
        <v>#DIV/0!</v>
      </c>
      <c r="WAF51" s="1436" t="e">
        <f t="shared" si="243"/>
        <v>#DIV/0!</v>
      </c>
      <c r="WAG51" s="1436" t="e">
        <f t="shared" si="243"/>
        <v>#DIV/0!</v>
      </c>
      <c r="WAH51" s="1436" t="e">
        <f t="shared" si="243"/>
        <v>#DIV/0!</v>
      </c>
      <c r="WAI51" s="1436" t="e">
        <f t="shared" si="243"/>
        <v>#DIV/0!</v>
      </c>
      <c r="WAJ51" s="1436" t="e">
        <f t="shared" si="243"/>
        <v>#DIV/0!</v>
      </c>
      <c r="WAK51" s="1436" t="e">
        <f t="shared" si="243"/>
        <v>#DIV/0!</v>
      </c>
      <c r="WAL51" s="1436" t="e">
        <f t="shared" si="243"/>
        <v>#DIV/0!</v>
      </c>
      <c r="WAM51" s="1436" t="e">
        <f t="shared" si="243"/>
        <v>#DIV/0!</v>
      </c>
      <c r="WAN51" s="1436" t="e">
        <f t="shared" si="243"/>
        <v>#DIV/0!</v>
      </c>
      <c r="WAO51" s="1436" t="e">
        <f t="shared" si="243"/>
        <v>#DIV/0!</v>
      </c>
      <c r="WAP51" s="1436" t="e">
        <f t="shared" si="243"/>
        <v>#DIV/0!</v>
      </c>
      <c r="WAQ51" s="1436" t="e">
        <f t="shared" si="243"/>
        <v>#DIV/0!</v>
      </c>
      <c r="WAR51" s="1436" t="e">
        <f t="shared" si="243"/>
        <v>#DIV/0!</v>
      </c>
      <c r="WAS51" s="1436" t="e">
        <f t="shared" si="243"/>
        <v>#DIV/0!</v>
      </c>
      <c r="WAT51" s="1436" t="e">
        <f t="shared" si="243"/>
        <v>#DIV/0!</v>
      </c>
      <c r="WAU51" s="1436" t="e">
        <f t="shared" si="243"/>
        <v>#DIV/0!</v>
      </c>
      <c r="WAV51" s="1436" t="e">
        <f t="shared" si="243"/>
        <v>#DIV/0!</v>
      </c>
      <c r="WAW51" s="1436" t="e">
        <f t="shared" si="243"/>
        <v>#DIV/0!</v>
      </c>
      <c r="WAX51" s="1436" t="e">
        <f t="shared" si="243"/>
        <v>#DIV/0!</v>
      </c>
      <c r="WAY51" s="1436" t="e">
        <f t="shared" si="243"/>
        <v>#DIV/0!</v>
      </c>
      <c r="WAZ51" s="1436" t="e">
        <f t="shared" si="243"/>
        <v>#DIV/0!</v>
      </c>
      <c r="WBA51" s="1436" t="e">
        <f t="shared" si="243"/>
        <v>#DIV/0!</v>
      </c>
      <c r="WBB51" s="1436" t="e">
        <f t="shared" si="243"/>
        <v>#DIV/0!</v>
      </c>
      <c r="WBC51" s="1436" t="e">
        <f t="shared" si="243"/>
        <v>#DIV/0!</v>
      </c>
      <c r="WBD51" s="1436" t="e">
        <f t="shared" si="243"/>
        <v>#DIV/0!</v>
      </c>
      <c r="WBE51" s="1436" t="e">
        <f t="shared" si="243"/>
        <v>#DIV/0!</v>
      </c>
      <c r="WBF51" s="1436" t="e">
        <f t="shared" si="243"/>
        <v>#DIV/0!</v>
      </c>
      <c r="WBG51" s="1436" t="e">
        <f t="shared" si="243"/>
        <v>#DIV/0!</v>
      </c>
      <c r="WBH51" s="1436" t="e">
        <f t="shared" si="243"/>
        <v>#DIV/0!</v>
      </c>
      <c r="WBI51" s="1436" t="e">
        <f t="shared" si="243"/>
        <v>#DIV/0!</v>
      </c>
      <c r="WBJ51" s="1436" t="e">
        <f t="shared" si="243"/>
        <v>#DIV/0!</v>
      </c>
      <c r="WBK51" s="1436" t="e">
        <f t="shared" si="243"/>
        <v>#DIV/0!</v>
      </c>
      <c r="WBL51" s="1436" t="e">
        <f t="shared" si="243"/>
        <v>#DIV/0!</v>
      </c>
      <c r="WBM51" s="1436" t="e">
        <f t="shared" si="243"/>
        <v>#DIV/0!</v>
      </c>
      <c r="WBN51" s="1436" t="e">
        <f t="shared" si="243"/>
        <v>#DIV/0!</v>
      </c>
      <c r="WBO51" s="1436" t="e">
        <f t="shared" si="243"/>
        <v>#DIV/0!</v>
      </c>
      <c r="WBP51" s="1436" t="e">
        <f t="shared" si="243"/>
        <v>#DIV/0!</v>
      </c>
      <c r="WBQ51" s="1436" t="e">
        <f t="shared" si="243"/>
        <v>#DIV/0!</v>
      </c>
      <c r="WBR51" s="1436" t="e">
        <f t="shared" si="243"/>
        <v>#DIV/0!</v>
      </c>
      <c r="WBS51" s="1436" t="e">
        <f t="shared" si="243"/>
        <v>#DIV/0!</v>
      </c>
      <c r="WBT51" s="1436" t="e">
        <f t="shared" si="243"/>
        <v>#DIV/0!</v>
      </c>
      <c r="WBU51" s="1436" t="e">
        <f t="shared" si="243"/>
        <v>#DIV/0!</v>
      </c>
      <c r="WBV51" s="1436" t="e">
        <f t="shared" si="243"/>
        <v>#DIV/0!</v>
      </c>
      <c r="WBW51" s="1436" t="e">
        <f t="shared" si="243"/>
        <v>#DIV/0!</v>
      </c>
      <c r="WBX51" s="1436" t="e">
        <f t="shared" si="243"/>
        <v>#DIV/0!</v>
      </c>
      <c r="WBY51" s="1436" t="e">
        <f t="shared" si="243"/>
        <v>#DIV/0!</v>
      </c>
      <c r="WBZ51" s="1436" t="e">
        <f t="shared" si="243"/>
        <v>#DIV/0!</v>
      </c>
      <c r="WCA51" s="1436" t="e">
        <f t="shared" si="243"/>
        <v>#DIV/0!</v>
      </c>
      <c r="WCB51" s="1436" t="e">
        <f t="shared" si="243"/>
        <v>#DIV/0!</v>
      </c>
      <c r="WCC51" s="1436" t="e">
        <f t="shared" si="243"/>
        <v>#DIV/0!</v>
      </c>
      <c r="WCD51" s="1436" t="e">
        <f t="shared" si="243"/>
        <v>#DIV/0!</v>
      </c>
      <c r="WCE51" s="1436" t="e">
        <f t="shared" si="243"/>
        <v>#DIV/0!</v>
      </c>
      <c r="WCF51" s="1436" t="e">
        <f t="shared" si="243"/>
        <v>#DIV/0!</v>
      </c>
      <c r="WCG51" s="1436" t="e">
        <f t="shared" si="243"/>
        <v>#DIV/0!</v>
      </c>
      <c r="WCH51" s="1436" t="e">
        <f t="shared" si="243"/>
        <v>#DIV/0!</v>
      </c>
      <c r="WCI51" s="1436" t="e">
        <f t="shared" si="243"/>
        <v>#DIV/0!</v>
      </c>
      <c r="WCJ51" s="1436" t="e">
        <f t="shared" si="243"/>
        <v>#DIV/0!</v>
      </c>
      <c r="WCK51" s="1436" t="e">
        <f t="shared" ref="WCK51:WEV51" si="244">+AVERAGE(WCF52:WCJ52)</f>
        <v>#DIV/0!</v>
      </c>
      <c r="WCL51" s="1436" t="e">
        <f t="shared" si="244"/>
        <v>#DIV/0!</v>
      </c>
      <c r="WCM51" s="1436" t="e">
        <f t="shared" si="244"/>
        <v>#DIV/0!</v>
      </c>
      <c r="WCN51" s="1436" t="e">
        <f t="shared" si="244"/>
        <v>#DIV/0!</v>
      </c>
      <c r="WCO51" s="1436" t="e">
        <f t="shared" si="244"/>
        <v>#DIV/0!</v>
      </c>
      <c r="WCP51" s="1436" t="e">
        <f t="shared" si="244"/>
        <v>#DIV/0!</v>
      </c>
      <c r="WCQ51" s="1436" t="e">
        <f t="shared" si="244"/>
        <v>#DIV/0!</v>
      </c>
      <c r="WCR51" s="1436" t="e">
        <f t="shared" si="244"/>
        <v>#DIV/0!</v>
      </c>
      <c r="WCS51" s="1436" t="e">
        <f t="shared" si="244"/>
        <v>#DIV/0!</v>
      </c>
      <c r="WCT51" s="1436" t="e">
        <f t="shared" si="244"/>
        <v>#DIV/0!</v>
      </c>
      <c r="WCU51" s="1436" t="e">
        <f t="shared" si="244"/>
        <v>#DIV/0!</v>
      </c>
      <c r="WCV51" s="1436" t="e">
        <f t="shared" si="244"/>
        <v>#DIV/0!</v>
      </c>
      <c r="WCW51" s="1436" t="e">
        <f t="shared" si="244"/>
        <v>#DIV/0!</v>
      </c>
      <c r="WCX51" s="1436" t="e">
        <f t="shared" si="244"/>
        <v>#DIV/0!</v>
      </c>
      <c r="WCY51" s="1436" t="e">
        <f t="shared" si="244"/>
        <v>#DIV/0!</v>
      </c>
      <c r="WCZ51" s="1436" t="e">
        <f t="shared" si="244"/>
        <v>#DIV/0!</v>
      </c>
      <c r="WDA51" s="1436" t="e">
        <f t="shared" si="244"/>
        <v>#DIV/0!</v>
      </c>
      <c r="WDB51" s="1436" t="e">
        <f t="shared" si="244"/>
        <v>#DIV/0!</v>
      </c>
      <c r="WDC51" s="1436" t="e">
        <f t="shared" si="244"/>
        <v>#DIV/0!</v>
      </c>
      <c r="WDD51" s="1436" t="e">
        <f t="shared" si="244"/>
        <v>#DIV/0!</v>
      </c>
      <c r="WDE51" s="1436" t="e">
        <f t="shared" si="244"/>
        <v>#DIV/0!</v>
      </c>
      <c r="WDF51" s="1436" t="e">
        <f t="shared" si="244"/>
        <v>#DIV/0!</v>
      </c>
      <c r="WDG51" s="1436" t="e">
        <f t="shared" si="244"/>
        <v>#DIV/0!</v>
      </c>
      <c r="WDH51" s="1436" t="e">
        <f t="shared" si="244"/>
        <v>#DIV/0!</v>
      </c>
      <c r="WDI51" s="1436" t="e">
        <f t="shared" si="244"/>
        <v>#DIV/0!</v>
      </c>
      <c r="WDJ51" s="1436" t="e">
        <f t="shared" si="244"/>
        <v>#DIV/0!</v>
      </c>
      <c r="WDK51" s="1436" t="e">
        <f t="shared" si="244"/>
        <v>#DIV/0!</v>
      </c>
      <c r="WDL51" s="1436" t="e">
        <f t="shared" si="244"/>
        <v>#DIV/0!</v>
      </c>
      <c r="WDM51" s="1436" t="e">
        <f t="shared" si="244"/>
        <v>#DIV/0!</v>
      </c>
      <c r="WDN51" s="1436" t="e">
        <f t="shared" si="244"/>
        <v>#DIV/0!</v>
      </c>
      <c r="WDO51" s="1436" t="e">
        <f t="shared" si="244"/>
        <v>#DIV/0!</v>
      </c>
      <c r="WDP51" s="1436" t="e">
        <f t="shared" si="244"/>
        <v>#DIV/0!</v>
      </c>
      <c r="WDQ51" s="1436" t="e">
        <f t="shared" si="244"/>
        <v>#DIV/0!</v>
      </c>
      <c r="WDR51" s="1436" t="e">
        <f t="shared" si="244"/>
        <v>#DIV/0!</v>
      </c>
      <c r="WDS51" s="1436" t="e">
        <f t="shared" si="244"/>
        <v>#DIV/0!</v>
      </c>
      <c r="WDT51" s="1436" t="e">
        <f t="shared" si="244"/>
        <v>#DIV/0!</v>
      </c>
      <c r="WDU51" s="1436" t="e">
        <f t="shared" si="244"/>
        <v>#DIV/0!</v>
      </c>
      <c r="WDV51" s="1436" t="e">
        <f t="shared" si="244"/>
        <v>#DIV/0!</v>
      </c>
      <c r="WDW51" s="1436" t="e">
        <f t="shared" si="244"/>
        <v>#DIV/0!</v>
      </c>
      <c r="WDX51" s="1436" t="e">
        <f t="shared" si="244"/>
        <v>#DIV/0!</v>
      </c>
      <c r="WDY51" s="1436" t="e">
        <f t="shared" si="244"/>
        <v>#DIV/0!</v>
      </c>
      <c r="WDZ51" s="1436" t="e">
        <f t="shared" si="244"/>
        <v>#DIV/0!</v>
      </c>
      <c r="WEA51" s="1436" t="e">
        <f t="shared" si="244"/>
        <v>#DIV/0!</v>
      </c>
      <c r="WEB51" s="1436" t="e">
        <f t="shared" si="244"/>
        <v>#DIV/0!</v>
      </c>
      <c r="WEC51" s="1436" t="e">
        <f t="shared" si="244"/>
        <v>#DIV/0!</v>
      </c>
      <c r="WED51" s="1436" t="e">
        <f t="shared" si="244"/>
        <v>#DIV/0!</v>
      </c>
      <c r="WEE51" s="1436" t="e">
        <f t="shared" si="244"/>
        <v>#DIV/0!</v>
      </c>
      <c r="WEF51" s="1436" t="e">
        <f t="shared" si="244"/>
        <v>#DIV/0!</v>
      </c>
      <c r="WEG51" s="1436" t="e">
        <f t="shared" si="244"/>
        <v>#DIV/0!</v>
      </c>
      <c r="WEH51" s="1436" t="e">
        <f t="shared" si="244"/>
        <v>#DIV/0!</v>
      </c>
      <c r="WEI51" s="1436" t="e">
        <f t="shared" si="244"/>
        <v>#DIV/0!</v>
      </c>
      <c r="WEJ51" s="1436" t="e">
        <f t="shared" si="244"/>
        <v>#DIV/0!</v>
      </c>
      <c r="WEK51" s="1436" t="e">
        <f t="shared" si="244"/>
        <v>#DIV/0!</v>
      </c>
      <c r="WEL51" s="1436" t="e">
        <f t="shared" si="244"/>
        <v>#DIV/0!</v>
      </c>
      <c r="WEM51" s="1436" t="e">
        <f t="shared" si="244"/>
        <v>#DIV/0!</v>
      </c>
      <c r="WEN51" s="1436" t="e">
        <f t="shared" si="244"/>
        <v>#DIV/0!</v>
      </c>
      <c r="WEO51" s="1436" t="e">
        <f t="shared" si="244"/>
        <v>#DIV/0!</v>
      </c>
      <c r="WEP51" s="1436" t="e">
        <f t="shared" si="244"/>
        <v>#DIV/0!</v>
      </c>
      <c r="WEQ51" s="1436" t="e">
        <f t="shared" si="244"/>
        <v>#DIV/0!</v>
      </c>
      <c r="WER51" s="1436" t="e">
        <f t="shared" si="244"/>
        <v>#DIV/0!</v>
      </c>
      <c r="WES51" s="1436" t="e">
        <f t="shared" si="244"/>
        <v>#DIV/0!</v>
      </c>
      <c r="WET51" s="1436" t="e">
        <f t="shared" si="244"/>
        <v>#DIV/0!</v>
      </c>
      <c r="WEU51" s="1436" t="e">
        <f t="shared" si="244"/>
        <v>#DIV/0!</v>
      </c>
      <c r="WEV51" s="1436" t="e">
        <f t="shared" si="244"/>
        <v>#DIV/0!</v>
      </c>
      <c r="WEW51" s="1436" t="e">
        <f t="shared" ref="WEW51:WHH51" si="245">+AVERAGE(WER52:WEV52)</f>
        <v>#DIV/0!</v>
      </c>
      <c r="WEX51" s="1436" t="e">
        <f t="shared" si="245"/>
        <v>#DIV/0!</v>
      </c>
      <c r="WEY51" s="1436" t="e">
        <f t="shared" si="245"/>
        <v>#DIV/0!</v>
      </c>
      <c r="WEZ51" s="1436" t="e">
        <f t="shared" si="245"/>
        <v>#DIV/0!</v>
      </c>
      <c r="WFA51" s="1436" t="e">
        <f t="shared" si="245"/>
        <v>#DIV/0!</v>
      </c>
      <c r="WFB51" s="1436" t="e">
        <f t="shared" si="245"/>
        <v>#DIV/0!</v>
      </c>
      <c r="WFC51" s="1436" t="e">
        <f t="shared" si="245"/>
        <v>#DIV/0!</v>
      </c>
      <c r="WFD51" s="1436" t="e">
        <f t="shared" si="245"/>
        <v>#DIV/0!</v>
      </c>
      <c r="WFE51" s="1436" t="e">
        <f t="shared" si="245"/>
        <v>#DIV/0!</v>
      </c>
      <c r="WFF51" s="1436" t="e">
        <f t="shared" si="245"/>
        <v>#DIV/0!</v>
      </c>
      <c r="WFG51" s="1436" t="e">
        <f t="shared" si="245"/>
        <v>#DIV/0!</v>
      </c>
      <c r="WFH51" s="1436" t="e">
        <f t="shared" si="245"/>
        <v>#DIV/0!</v>
      </c>
      <c r="WFI51" s="1436" t="e">
        <f t="shared" si="245"/>
        <v>#DIV/0!</v>
      </c>
      <c r="WFJ51" s="1436" t="e">
        <f t="shared" si="245"/>
        <v>#DIV/0!</v>
      </c>
      <c r="WFK51" s="1436" t="e">
        <f t="shared" si="245"/>
        <v>#DIV/0!</v>
      </c>
      <c r="WFL51" s="1436" t="e">
        <f t="shared" si="245"/>
        <v>#DIV/0!</v>
      </c>
      <c r="WFM51" s="1436" t="e">
        <f t="shared" si="245"/>
        <v>#DIV/0!</v>
      </c>
      <c r="WFN51" s="1436" t="e">
        <f t="shared" si="245"/>
        <v>#DIV/0!</v>
      </c>
      <c r="WFO51" s="1436" t="e">
        <f t="shared" si="245"/>
        <v>#DIV/0!</v>
      </c>
      <c r="WFP51" s="1436" t="e">
        <f t="shared" si="245"/>
        <v>#DIV/0!</v>
      </c>
      <c r="WFQ51" s="1436" t="e">
        <f t="shared" si="245"/>
        <v>#DIV/0!</v>
      </c>
      <c r="WFR51" s="1436" t="e">
        <f t="shared" si="245"/>
        <v>#DIV/0!</v>
      </c>
      <c r="WFS51" s="1436" t="e">
        <f t="shared" si="245"/>
        <v>#DIV/0!</v>
      </c>
      <c r="WFT51" s="1436" t="e">
        <f t="shared" si="245"/>
        <v>#DIV/0!</v>
      </c>
      <c r="WFU51" s="1436" t="e">
        <f t="shared" si="245"/>
        <v>#DIV/0!</v>
      </c>
      <c r="WFV51" s="1436" t="e">
        <f t="shared" si="245"/>
        <v>#DIV/0!</v>
      </c>
      <c r="WFW51" s="1436" t="e">
        <f t="shared" si="245"/>
        <v>#DIV/0!</v>
      </c>
      <c r="WFX51" s="1436" t="e">
        <f t="shared" si="245"/>
        <v>#DIV/0!</v>
      </c>
      <c r="WFY51" s="1436" t="e">
        <f t="shared" si="245"/>
        <v>#DIV/0!</v>
      </c>
      <c r="WFZ51" s="1436" t="e">
        <f t="shared" si="245"/>
        <v>#DIV/0!</v>
      </c>
      <c r="WGA51" s="1436" t="e">
        <f t="shared" si="245"/>
        <v>#DIV/0!</v>
      </c>
      <c r="WGB51" s="1436" t="e">
        <f t="shared" si="245"/>
        <v>#DIV/0!</v>
      </c>
      <c r="WGC51" s="1436" t="e">
        <f t="shared" si="245"/>
        <v>#DIV/0!</v>
      </c>
      <c r="WGD51" s="1436" t="e">
        <f t="shared" si="245"/>
        <v>#DIV/0!</v>
      </c>
      <c r="WGE51" s="1436" t="e">
        <f t="shared" si="245"/>
        <v>#DIV/0!</v>
      </c>
      <c r="WGF51" s="1436" t="e">
        <f t="shared" si="245"/>
        <v>#DIV/0!</v>
      </c>
      <c r="WGG51" s="1436" t="e">
        <f t="shared" si="245"/>
        <v>#DIV/0!</v>
      </c>
      <c r="WGH51" s="1436" t="e">
        <f t="shared" si="245"/>
        <v>#DIV/0!</v>
      </c>
      <c r="WGI51" s="1436" t="e">
        <f t="shared" si="245"/>
        <v>#DIV/0!</v>
      </c>
      <c r="WGJ51" s="1436" t="e">
        <f t="shared" si="245"/>
        <v>#DIV/0!</v>
      </c>
      <c r="WGK51" s="1436" t="e">
        <f t="shared" si="245"/>
        <v>#DIV/0!</v>
      </c>
      <c r="WGL51" s="1436" t="e">
        <f t="shared" si="245"/>
        <v>#DIV/0!</v>
      </c>
      <c r="WGM51" s="1436" t="e">
        <f t="shared" si="245"/>
        <v>#DIV/0!</v>
      </c>
      <c r="WGN51" s="1436" t="e">
        <f t="shared" si="245"/>
        <v>#DIV/0!</v>
      </c>
      <c r="WGO51" s="1436" t="e">
        <f t="shared" si="245"/>
        <v>#DIV/0!</v>
      </c>
      <c r="WGP51" s="1436" t="e">
        <f t="shared" si="245"/>
        <v>#DIV/0!</v>
      </c>
      <c r="WGQ51" s="1436" t="e">
        <f t="shared" si="245"/>
        <v>#DIV/0!</v>
      </c>
      <c r="WGR51" s="1436" t="e">
        <f t="shared" si="245"/>
        <v>#DIV/0!</v>
      </c>
      <c r="WGS51" s="1436" t="e">
        <f t="shared" si="245"/>
        <v>#DIV/0!</v>
      </c>
      <c r="WGT51" s="1436" t="e">
        <f t="shared" si="245"/>
        <v>#DIV/0!</v>
      </c>
      <c r="WGU51" s="1436" t="e">
        <f t="shared" si="245"/>
        <v>#DIV/0!</v>
      </c>
      <c r="WGV51" s="1436" t="e">
        <f t="shared" si="245"/>
        <v>#DIV/0!</v>
      </c>
      <c r="WGW51" s="1436" t="e">
        <f t="shared" si="245"/>
        <v>#DIV/0!</v>
      </c>
      <c r="WGX51" s="1436" t="e">
        <f t="shared" si="245"/>
        <v>#DIV/0!</v>
      </c>
      <c r="WGY51" s="1436" t="e">
        <f t="shared" si="245"/>
        <v>#DIV/0!</v>
      </c>
      <c r="WGZ51" s="1436" t="e">
        <f t="shared" si="245"/>
        <v>#DIV/0!</v>
      </c>
      <c r="WHA51" s="1436" t="e">
        <f t="shared" si="245"/>
        <v>#DIV/0!</v>
      </c>
      <c r="WHB51" s="1436" t="e">
        <f t="shared" si="245"/>
        <v>#DIV/0!</v>
      </c>
      <c r="WHC51" s="1436" t="e">
        <f t="shared" si="245"/>
        <v>#DIV/0!</v>
      </c>
      <c r="WHD51" s="1436" t="e">
        <f t="shared" si="245"/>
        <v>#DIV/0!</v>
      </c>
      <c r="WHE51" s="1436" t="e">
        <f t="shared" si="245"/>
        <v>#DIV/0!</v>
      </c>
      <c r="WHF51" s="1436" t="e">
        <f t="shared" si="245"/>
        <v>#DIV/0!</v>
      </c>
      <c r="WHG51" s="1436" t="e">
        <f t="shared" si="245"/>
        <v>#DIV/0!</v>
      </c>
      <c r="WHH51" s="1436" t="e">
        <f t="shared" si="245"/>
        <v>#DIV/0!</v>
      </c>
      <c r="WHI51" s="1436" t="e">
        <f t="shared" ref="WHI51:WJT51" si="246">+AVERAGE(WHD52:WHH52)</f>
        <v>#DIV/0!</v>
      </c>
      <c r="WHJ51" s="1436" t="e">
        <f t="shared" si="246"/>
        <v>#DIV/0!</v>
      </c>
      <c r="WHK51" s="1436" t="e">
        <f t="shared" si="246"/>
        <v>#DIV/0!</v>
      </c>
      <c r="WHL51" s="1436" t="e">
        <f t="shared" si="246"/>
        <v>#DIV/0!</v>
      </c>
      <c r="WHM51" s="1436" t="e">
        <f t="shared" si="246"/>
        <v>#DIV/0!</v>
      </c>
      <c r="WHN51" s="1436" t="e">
        <f t="shared" si="246"/>
        <v>#DIV/0!</v>
      </c>
      <c r="WHO51" s="1436" t="e">
        <f t="shared" si="246"/>
        <v>#DIV/0!</v>
      </c>
      <c r="WHP51" s="1436" t="e">
        <f t="shared" si="246"/>
        <v>#DIV/0!</v>
      </c>
      <c r="WHQ51" s="1436" t="e">
        <f t="shared" si="246"/>
        <v>#DIV/0!</v>
      </c>
      <c r="WHR51" s="1436" t="e">
        <f t="shared" si="246"/>
        <v>#DIV/0!</v>
      </c>
      <c r="WHS51" s="1436" t="e">
        <f t="shared" si="246"/>
        <v>#DIV/0!</v>
      </c>
      <c r="WHT51" s="1436" t="e">
        <f t="shared" si="246"/>
        <v>#DIV/0!</v>
      </c>
      <c r="WHU51" s="1436" t="e">
        <f t="shared" si="246"/>
        <v>#DIV/0!</v>
      </c>
      <c r="WHV51" s="1436" t="e">
        <f t="shared" si="246"/>
        <v>#DIV/0!</v>
      </c>
      <c r="WHW51" s="1436" t="e">
        <f t="shared" si="246"/>
        <v>#DIV/0!</v>
      </c>
      <c r="WHX51" s="1436" t="e">
        <f t="shared" si="246"/>
        <v>#DIV/0!</v>
      </c>
      <c r="WHY51" s="1436" t="e">
        <f t="shared" si="246"/>
        <v>#DIV/0!</v>
      </c>
      <c r="WHZ51" s="1436" t="e">
        <f t="shared" si="246"/>
        <v>#DIV/0!</v>
      </c>
      <c r="WIA51" s="1436" t="e">
        <f t="shared" si="246"/>
        <v>#DIV/0!</v>
      </c>
      <c r="WIB51" s="1436" t="e">
        <f t="shared" si="246"/>
        <v>#DIV/0!</v>
      </c>
      <c r="WIC51" s="1436" t="e">
        <f t="shared" si="246"/>
        <v>#DIV/0!</v>
      </c>
      <c r="WID51" s="1436" t="e">
        <f t="shared" si="246"/>
        <v>#DIV/0!</v>
      </c>
      <c r="WIE51" s="1436" t="e">
        <f t="shared" si="246"/>
        <v>#DIV/0!</v>
      </c>
      <c r="WIF51" s="1436" t="e">
        <f t="shared" si="246"/>
        <v>#DIV/0!</v>
      </c>
      <c r="WIG51" s="1436" t="e">
        <f t="shared" si="246"/>
        <v>#DIV/0!</v>
      </c>
      <c r="WIH51" s="1436" t="e">
        <f t="shared" si="246"/>
        <v>#DIV/0!</v>
      </c>
      <c r="WII51" s="1436" t="e">
        <f t="shared" si="246"/>
        <v>#DIV/0!</v>
      </c>
      <c r="WIJ51" s="1436" t="e">
        <f t="shared" si="246"/>
        <v>#DIV/0!</v>
      </c>
      <c r="WIK51" s="1436" t="e">
        <f t="shared" si="246"/>
        <v>#DIV/0!</v>
      </c>
      <c r="WIL51" s="1436" t="e">
        <f t="shared" si="246"/>
        <v>#DIV/0!</v>
      </c>
      <c r="WIM51" s="1436" t="e">
        <f t="shared" si="246"/>
        <v>#DIV/0!</v>
      </c>
      <c r="WIN51" s="1436" t="e">
        <f t="shared" si="246"/>
        <v>#DIV/0!</v>
      </c>
      <c r="WIO51" s="1436" t="e">
        <f t="shared" si="246"/>
        <v>#DIV/0!</v>
      </c>
      <c r="WIP51" s="1436" t="e">
        <f t="shared" si="246"/>
        <v>#DIV/0!</v>
      </c>
      <c r="WIQ51" s="1436" t="e">
        <f t="shared" si="246"/>
        <v>#DIV/0!</v>
      </c>
      <c r="WIR51" s="1436" t="e">
        <f t="shared" si="246"/>
        <v>#DIV/0!</v>
      </c>
      <c r="WIS51" s="1436" t="e">
        <f t="shared" si="246"/>
        <v>#DIV/0!</v>
      </c>
      <c r="WIT51" s="1436" t="e">
        <f t="shared" si="246"/>
        <v>#DIV/0!</v>
      </c>
      <c r="WIU51" s="1436" t="e">
        <f t="shared" si="246"/>
        <v>#DIV/0!</v>
      </c>
      <c r="WIV51" s="1436" t="e">
        <f t="shared" si="246"/>
        <v>#DIV/0!</v>
      </c>
      <c r="WIW51" s="1436" t="e">
        <f t="shared" si="246"/>
        <v>#DIV/0!</v>
      </c>
      <c r="WIX51" s="1436" t="e">
        <f t="shared" si="246"/>
        <v>#DIV/0!</v>
      </c>
      <c r="WIY51" s="1436" t="e">
        <f t="shared" si="246"/>
        <v>#DIV/0!</v>
      </c>
      <c r="WIZ51" s="1436" t="e">
        <f t="shared" si="246"/>
        <v>#DIV/0!</v>
      </c>
      <c r="WJA51" s="1436" t="e">
        <f t="shared" si="246"/>
        <v>#DIV/0!</v>
      </c>
      <c r="WJB51" s="1436" t="e">
        <f t="shared" si="246"/>
        <v>#DIV/0!</v>
      </c>
      <c r="WJC51" s="1436" t="e">
        <f t="shared" si="246"/>
        <v>#DIV/0!</v>
      </c>
      <c r="WJD51" s="1436" t="e">
        <f t="shared" si="246"/>
        <v>#DIV/0!</v>
      </c>
      <c r="WJE51" s="1436" t="e">
        <f t="shared" si="246"/>
        <v>#DIV/0!</v>
      </c>
      <c r="WJF51" s="1436" t="e">
        <f t="shared" si="246"/>
        <v>#DIV/0!</v>
      </c>
      <c r="WJG51" s="1436" t="e">
        <f t="shared" si="246"/>
        <v>#DIV/0!</v>
      </c>
      <c r="WJH51" s="1436" t="e">
        <f t="shared" si="246"/>
        <v>#DIV/0!</v>
      </c>
      <c r="WJI51" s="1436" t="e">
        <f t="shared" si="246"/>
        <v>#DIV/0!</v>
      </c>
      <c r="WJJ51" s="1436" t="e">
        <f t="shared" si="246"/>
        <v>#DIV/0!</v>
      </c>
      <c r="WJK51" s="1436" t="e">
        <f t="shared" si="246"/>
        <v>#DIV/0!</v>
      </c>
      <c r="WJL51" s="1436" t="e">
        <f t="shared" si="246"/>
        <v>#DIV/0!</v>
      </c>
      <c r="WJM51" s="1436" t="e">
        <f t="shared" si="246"/>
        <v>#DIV/0!</v>
      </c>
      <c r="WJN51" s="1436" t="e">
        <f t="shared" si="246"/>
        <v>#DIV/0!</v>
      </c>
      <c r="WJO51" s="1436" t="e">
        <f t="shared" si="246"/>
        <v>#DIV/0!</v>
      </c>
      <c r="WJP51" s="1436" t="e">
        <f t="shared" si="246"/>
        <v>#DIV/0!</v>
      </c>
      <c r="WJQ51" s="1436" t="e">
        <f t="shared" si="246"/>
        <v>#DIV/0!</v>
      </c>
      <c r="WJR51" s="1436" t="e">
        <f t="shared" si="246"/>
        <v>#DIV/0!</v>
      </c>
      <c r="WJS51" s="1436" t="e">
        <f t="shared" si="246"/>
        <v>#DIV/0!</v>
      </c>
      <c r="WJT51" s="1436" t="e">
        <f t="shared" si="246"/>
        <v>#DIV/0!</v>
      </c>
      <c r="WJU51" s="1436" t="e">
        <f t="shared" ref="WJU51:WMF51" si="247">+AVERAGE(WJP52:WJT52)</f>
        <v>#DIV/0!</v>
      </c>
      <c r="WJV51" s="1436" t="e">
        <f t="shared" si="247"/>
        <v>#DIV/0!</v>
      </c>
      <c r="WJW51" s="1436" t="e">
        <f t="shared" si="247"/>
        <v>#DIV/0!</v>
      </c>
      <c r="WJX51" s="1436" t="e">
        <f t="shared" si="247"/>
        <v>#DIV/0!</v>
      </c>
      <c r="WJY51" s="1436" t="e">
        <f t="shared" si="247"/>
        <v>#DIV/0!</v>
      </c>
      <c r="WJZ51" s="1436" t="e">
        <f t="shared" si="247"/>
        <v>#DIV/0!</v>
      </c>
      <c r="WKA51" s="1436" t="e">
        <f t="shared" si="247"/>
        <v>#DIV/0!</v>
      </c>
      <c r="WKB51" s="1436" t="e">
        <f t="shared" si="247"/>
        <v>#DIV/0!</v>
      </c>
      <c r="WKC51" s="1436" t="e">
        <f t="shared" si="247"/>
        <v>#DIV/0!</v>
      </c>
      <c r="WKD51" s="1436" t="e">
        <f t="shared" si="247"/>
        <v>#DIV/0!</v>
      </c>
      <c r="WKE51" s="1436" t="e">
        <f t="shared" si="247"/>
        <v>#DIV/0!</v>
      </c>
      <c r="WKF51" s="1436" t="e">
        <f t="shared" si="247"/>
        <v>#DIV/0!</v>
      </c>
      <c r="WKG51" s="1436" t="e">
        <f t="shared" si="247"/>
        <v>#DIV/0!</v>
      </c>
      <c r="WKH51" s="1436" t="e">
        <f t="shared" si="247"/>
        <v>#DIV/0!</v>
      </c>
      <c r="WKI51" s="1436" t="e">
        <f t="shared" si="247"/>
        <v>#DIV/0!</v>
      </c>
      <c r="WKJ51" s="1436" t="e">
        <f t="shared" si="247"/>
        <v>#DIV/0!</v>
      </c>
      <c r="WKK51" s="1436" t="e">
        <f t="shared" si="247"/>
        <v>#DIV/0!</v>
      </c>
      <c r="WKL51" s="1436" t="e">
        <f t="shared" si="247"/>
        <v>#DIV/0!</v>
      </c>
      <c r="WKM51" s="1436" t="e">
        <f t="shared" si="247"/>
        <v>#DIV/0!</v>
      </c>
      <c r="WKN51" s="1436" t="e">
        <f t="shared" si="247"/>
        <v>#DIV/0!</v>
      </c>
      <c r="WKO51" s="1436" t="e">
        <f t="shared" si="247"/>
        <v>#DIV/0!</v>
      </c>
      <c r="WKP51" s="1436" t="e">
        <f t="shared" si="247"/>
        <v>#DIV/0!</v>
      </c>
      <c r="WKQ51" s="1436" t="e">
        <f t="shared" si="247"/>
        <v>#DIV/0!</v>
      </c>
      <c r="WKR51" s="1436" t="e">
        <f t="shared" si="247"/>
        <v>#DIV/0!</v>
      </c>
      <c r="WKS51" s="1436" t="e">
        <f t="shared" si="247"/>
        <v>#DIV/0!</v>
      </c>
      <c r="WKT51" s="1436" t="e">
        <f t="shared" si="247"/>
        <v>#DIV/0!</v>
      </c>
      <c r="WKU51" s="1436" t="e">
        <f t="shared" si="247"/>
        <v>#DIV/0!</v>
      </c>
      <c r="WKV51" s="1436" t="e">
        <f t="shared" si="247"/>
        <v>#DIV/0!</v>
      </c>
      <c r="WKW51" s="1436" t="e">
        <f t="shared" si="247"/>
        <v>#DIV/0!</v>
      </c>
      <c r="WKX51" s="1436" t="e">
        <f t="shared" si="247"/>
        <v>#DIV/0!</v>
      </c>
      <c r="WKY51" s="1436" t="e">
        <f t="shared" si="247"/>
        <v>#DIV/0!</v>
      </c>
      <c r="WKZ51" s="1436" t="e">
        <f t="shared" si="247"/>
        <v>#DIV/0!</v>
      </c>
      <c r="WLA51" s="1436" t="e">
        <f t="shared" si="247"/>
        <v>#DIV/0!</v>
      </c>
      <c r="WLB51" s="1436" t="e">
        <f t="shared" si="247"/>
        <v>#DIV/0!</v>
      </c>
      <c r="WLC51" s="1436" t="e">
        <f t="shared" si="247"/>
        <v>#DIV/0!</v>
      </c>
      <c r="WLD51" s="1436" t="e">
        <f t="shared" si="247"/>
        <v>#DIV/0!</v>
      </c>
      <c r="WLE51" s="1436" t="e">
        <f t="shared" si="247"/>
        <v>#DIV/0!</v>
      </c>
      <c r="WLF51" s="1436" t="e">
        <f t="shared" si="247"/>
        <v>#DIV/0!</v>
      </c>
      <c r="WLG51" s="1436" t="e">
        <f t="shared" si="247"/>
        <v>#DIV/0!</v>
      </c>
      <c r="WLH51" s="1436" t="e">
        <f t="shared" si="247"/>
        <v>#DIV/0!</v>
      </c>
      <c r="WLI51" s="1436" t="e">
        <f t="shared" si="247"/>
        <v>#DIV/0!</v>
      </c>
      <c r="WLJ51" s="1436" t="e">
        <f t="shared" si="247"/>
        <v>#DIV/0!</v>
      </c>
      <c r="WLK51" s="1436" t="e">
        <f t="shared" si="247"/>
        <v>#DIV/0!</v>
      </c>
      <c r="WLL51" s="1436" t="e">
        <f t="shared" si="247"/>
        <v>#DIV/0!</v>
      </c>
      <c r="WLM51" s="1436" t="e">
        <f t="shared" si="247"/>
        <v>#DIV/0!</v>
      </c>
      <c r="WLN51" s="1436" t="e">
        <f t="shared" si="247"/>
        <v>#DIV/0!</v>
      </c>
      <c r="WLO51" s="1436" t="e">
        <f t="shared" si="247"/>
        <v>#DIV/0!</v>
      </c>
      <c r="WLP51" s="1436" t="e">
        <f t="shared" si="247"/>
        <v>#DIV/0!</v>
      </c>
      <c r="WLQ51" s="1436" t="e">
        <f t="shared" si="247"/>
        <v>#DIV/0!</v>
      </c>
      <c r="WLR51" s="1436" t="e">
        <f t="shared" si="247"/>
        <v>#DIV/0!</v>
      </c>
      <c r="WLS51" s="1436" t="e">
        <f t="shared" si="247"/>
        <v>#DIV/0!</v>
      </c>
      <c r="WLT51" s="1436" t="e">
        <f t="shared" si="247"/>
        <v>#DIV/0!</v>
      </c>
      <c r="WLU51" s="1436" t="e">
        <f t="shared" si="247"/>
        <v>#DIV/0!</v>
      </c>
      <c r="WLV51" s="1436" t="e">
        <f t="shared" si="247"/>
        <v>#DIV/0!</v>
      </c>
      <c r="WLW51" s="1436" t="e">
        <f t="shared" si="247"/>
        <v>#DIV/0!</v>
      </c>
      <c r="WLX51" s="1436" t="e">
        <f t="shared" si="247"/>
        <v>#DIV/0!</v>
      </c>
      <c r="WLY51" s="1436" t="e">
        <f t="shared" si="247"/>
        <v>#DIV/0!</v>
      </c>
      <c r="WLZ51" s="1436" t="e">
        <f t="shared" si="247"/>
        <v>#DIV/0!</v>
      </c>
      <c r="WMA51" s="1436" t="e">
        <f t="shared" si="247"/>
        <v>#DIV/0!</v>
      </c>
      <c r="WMB51" s="1436" t="e">
        <f t="shared" si="247"/>
        <v>#DIV/0!</v>
      </c>
      <c r="WMC51" s="1436" t="e">
        <f t="shared" si="247"/>
        <v>#DIV/0!</v>
      </c>
      <c r="WMD51" s="1436" t="e">
        <f t="shared" si="247"/>
        <v>#DIV/0!</v>
      </c>
      <c r="WME51" s="1436" t="e">
        <f t="shared" si="247"/>
        <v>#DIV/0!</v>
      </c>
      <c r="WMF51" s="1436" t="e">
        <f t="shared" si="247"/>
        <v>#DIV/0!</v>
      </c>
      <c r="WMG51" s="1436" t="e">
        <f t="shared" ref="WMG51:WOR51" si="248">+AVERAGE(WMB52:WMF52)</f>
        <v>#DIV/0!</v>
      </c>
      <c r="WMH51" s="1436" t="e">
        <f t="shared" si="248"/>
        <v>#DIV/0!</v>
      </c>
      <c r="WMI51" s="1436" t="e">
        <f t="shared" si="248"/>
        <v>#DIV/0!</v>
      </c>
      <c r="WMJ51" s="1436" t="e">
        <f t="shared" si="248"/>
        <v>#DIV/0!</v>
      </c>
      <c r="WMK51" s="1436" t="e">
        <f t="shared" si="248"/>
        <v>#DIV/0!</v>
      </c>
      <c r="WML51" s="1436" t="e">
        <f t="shared" si="248"/>
        <v>#DIV/0!</v>
      </c>
      <c r="WMM51" s="1436" t="e">
        <f t="shared" si="248"/>
        <v>#DIV/0!</v>
      </c>
      <c r="WMN51" s="1436" t="e">
        <f t="shared" si="248"/>
        <v>#DIV/0!</v>
      </c>
      <c r="WMO51" s="1436" t="e">
        <f t="shared" si="248"/>
        <v>#DIV/0!</v>
      </c>
      <c r="WMP51" s="1436" t="e">
        <f t="shared" si="248"/>
        <v>#DIV/0!</v>
      </c>
      <c r="WMQ51" s="1436" t="e">
        <f t="shared" si="248"/>
        <v>#DIV/0!</v>
      </c>
      <c r="WMR51" s="1436" t="e">
        <f t="shared" si="248"/>
        <v>#DIV/0!</v>
      </c>
      <c r="WMS51" s="1436" t="e">
        <f t="shared" si="248"/>
        <v>#DIV/0!</v>
      </c>
      <c r="WMT51" s="1436" t="e">
        <f t="shared" si="248"/>
        <v>#DIV/0!</v>
      </c>
      <c r="WMU51" s="1436" t="e">
        <f t="shared" si="248"/>
        <v>#DIV/0!</v>
      </c>
      <c r="WMV51" s="1436" t="e">
        <f t="shared" si="248"/>
        <v>#DIV/0!</v>
      </c>
      <c r="WMW51" s="1436" t="e">
        <f t="shared" si="248"/>
        <v>#DIV/0!</v>
      </c>
      <c r="WMX51" s="1436" t="e">
        <f t="shared" si="248"/>
        <v>#DIV/0!</v>
      </c>
      <c r="WMY51" s="1436" t="e">
        <f t="shared" si="248"/>
        <v>#DIV/0!</v>
      </c>
      <c r="WMZ51" s="1436" t="e">
        <f t="shared" si="248"/>
        <v>#DIV/0!</v>
      </c>
      <c r="WNA51" s="1436" t="e">
        <f t="shared" si="248"/>
        <v>#DIV/0!</v>
      </c>
      <c r="WNB51" s="1436" t="e">
        <f t="shared" si="248"/>
        <v>#DIV/0!</v>
      </c>
      <c r="WNC51" s="1436" t="e">
        <f t="shared" si="248"/>
        <v>#DIV/0!</v>
      </c>
      <c r="WND51" s="1436" t="e">
        <f t="shared" si="248"/>
        <v>#DIV/0!</v>
      </c>
      <c r="WNE51" s="1436" t="e">
        <f t="shared" si="248"/>
        <v>#DIV/0!</v>
      </c>
      <c r="WNF51" s="1436" t="e">
        <f t="shared" si="248"/>
        <v>#DIV/0!</v>
      </c>
      <c r="WNG51" s="1436" t="e">
        <f t="shared" si="248"/>
        <v>#DIV/0!</v>
      </c>
      <c r="WNH51" s="1436" t="e">
        <f t="shared" si="248"/>
        <v>#DIV/0!</v>
      </c>
      <c r="WNI51" s="1436" t="e">
        <f t="shared" si="248"/>
        <v>#DIV/0!</v>
      </c>
      <c r="WNJ51" s="1436" t="e">
        <f t="shared" si="248"/>
        <v>#DIV/0!</v>
      </c>
      <c r="WNK51" s="1436" t="e">
        <f t="shared" si="248"/>
        <v>#DIV/0!</v>
      </c>
      <c r="WNL51" s="1436" t="e">
        <f t="shared" si="248"/>
        <v>#DIV/0!</v>
      </c>
      <c r="WNM51" s="1436" t="e">
        <f t="shared" si="248"/>
        <v>#DIV/0!</v>
      </c>
      <c r="WNN51" s="1436" t="e">
        <f t="shared" si="248"/>
        <v>#DIV/0!</v>
      </c>
      <c r="WNO51" s="1436" t="e">
        <f t="shared" si="248"/>
        <v>#DIV/0!</v>
      </c>
      <c r="WNP51" s="1436" t="e">
        <f t="shared" si="248"/>
        <v>#DIV/0!</v>
      </c>
      <c r="WNQ51" s="1436" t="e">
        <f t="shared" si="248"/>
        <v>#DIV/0!</v>
      </c>
      <c r="WNR51" s="1436" t="e">
        <f t="shared" si="248"/>
        <v>#DIV/0!</v>
      </c>
      <c r="WNS51" s="1436" t="e">
        <f t="shared" si="248"/>
        <v>#DIV/0!</v>
      </c>
      <c r="WNT51" s="1436" t="e">
        <f t="shared" si="248"/>
        <v>#DIV/0!</v>
      </c>
      <c r="WNU51" s="1436" t="e">
        <f t="shared" si="248"/>
        <v>#DIV/0!</v>
      </c>
      <c r="WNV51" s="1436" t="e">
        <f t="shared" si="248"/>
        <v>#DIV/0!</v>
      </c>
      <c r="WNW51" s="1436" t="e">
        <f t="shared" si="248"/>
        <v>#DIV/0!</v>
      </c>
      <c r="WNX51" s="1436" t="e">
        <f t="shared" si="248"/>
        <v>#DIV/0!</v>
      </c>
      <c r="WNY51" s="1436" t="e">
        <f t="shared" si="248"/>
        <v>#DIV/0!</v>
      </c>
      <c r="WNZ51" s="1436" t="e">
        <f t="shared" si="248"/>
        <v>#DIV/0!</v>
      </c>
      <c r="WOA51" s="1436" t="e">
        <f t="shared" si="248"/>
        <v>#DIV/0!</v>
      </c>
      <c r="WOB51" s="1436" t="e">
        <f t="shared" si="248"/>
        <v>#DIV/0!</v>
      </c>
      <c r="WOC51" s="1436" t="e">
        <f t="shared" si="248"/>
        <v>#DIV/0!</v>
      </c>
      <c r="WOD51" s="1436" t="e">
        <f t="shared" si="248"/>
        <v>#DIV/0!</v>
      </c>
      <c r="WOE51" s="1436" t="e">
        <f t="shared" si="248"/>
        <v>#DIV/0!</v>
      </c>
      <c r="WOF51" s="1436" t="e">
        <f t="shared" si="248"/>
        <v>#DIV/0!</v>
      </c>
      <c r="WOG51" s="1436" t="e">
        <f t="shared" si="248"/>
        <v>#DIV/0!</v>
      </c>
      <c r="WOH51" s="1436" t="e">
        <f t="shared" si="248"/>
        <v>#DIV/0!</v>
      </c>
      <c r="WOI51" s="1436" t="e">
        <f t="shared" si="248"/>
        <v>#DIV/0!</v>
      </c>
      <c r="WOJ51" s="1436" t="e">
        <f t="shared" si="248"/>
        <v>#DIV/0!</v>
      </c>
      <c r="WOK51" s="1436" t="e">
        <f t="shared" si="248"/>
        <v>#DIV/0!</v>
      </c>
      <c r="WOL51" s="1436" t="e">
        <f t="shared" si="248"/>
        <v>#DIV/0!</v>
      </c>
      <c r="WOM51" s="1436" t="e">
        <f t="shared" si="248"/>
        <v>#DIV/0!</v>
      </c>
      <c r="WON51" s="1436" t="e">
        <f t="shared" si="248"/>
        <v>#DIV/0!</v>
      </c>
      <c r="WOO51" s="1436" t="e">
        <f t="shared" si="248"/>
        <v>#DIV/0!</v>
      </c>
      <c r="WOP51" s="1436" t="e">
        <f t="shared" si="248"/>
        <v>#DIV/0!</v>
      </c>
      <c r="WOQ51" s="1436" t="e">
        <f t="shared" si="248"/>
        <v>#DIV/0!</v>
      </c>
      <c r="WOR51" s="1436" t="e">
        <f t="shared" si="248"/>
        <v>#DIV/0!</v>
      </c>
      <c r="WOS51" s="1436" t="e">
        <f t="shared" ref="WOS51:WRD51" si="249">+AVERAGE(WON52:WOR52)</f>
        <v>#DIV/0!</v>
      </c>
      <c r="WOT51" s="1436" t="e">
        <f t="shared" si="249"/>
        <v>#DIV/0!</v>
      </c>
      <c r="WOU51" s="1436" t="e">
        <f t="shared" si="249"/>
        <v>#DIV/0!</v>
      </c>
      <c r="WOV51" s="1436" t="e">
        <f t="shared" si="249"/>
        <v>#DIV/0!</v>
      </c>
      <c r="WOW51" s="1436" t="e">
        <f t="shared" si="249"/>
        <v>#DIV/0!</v>
      </c>
      <c r="WOX51" s="1436" t="e">
        <f t="shared" si="249"/>
        <v>#DIV/0!</v>
      </c>
      <c r="WOY51" s="1436" t="e">
        <f t="shared" si="249"/>
        <v>#DIV/0!</v>
      </c>
      <c r="WOZ51" s="1436" t="e">
        <f t="shared" si="249"/>
        <v>#DIV/0!</v>
      </c>
      <c r="WPA51" s="1436" t="e">
        <f t="shared" si="249"/>
        <v>#DIV/0!</v>
      </c>
      <c r="WPB51" s="1436" t="e">
        <f t="shared" si="249"/>
        <v>#DIV/0!</v>
      </c>
      <c r="WPC51" s="1436" t="e">
        <f t="shared" si="249"/>
        <v>#DIV/0!</v>
      </c>
      <c r="WPD51" s="1436" t="e">
        <f t="shared" si="249"/>
        <v>#DIV/0!</v>
      </c>
      <c r="WPE51" s="1436" t="e">
        <f t="shared" si="249"/>
        <v>#DIV/0!</v>
      </c>
      <c r="WPF51" s="1436" t="e">
        <f t="shared" si="249"/>
        <v>#DIV/0!</v>
      </c>
      <c r="WPG51" s="1436" t="e">
        <f t="shared" si="249"/>
        <v>#DIV/0!</v>
      </c>
      <c r="WPH51" s="1436" t="e">
        <f t="shared" si="249"/>
        <v>#DIV/0!</v>
      </c>
      <c r="WPI51" s="1436" t="e">
        <f t="shared" si="249"/>
        <v>#DIV/0!</v>
      </c>
      <c r="WPJ51" s="1436" t="e">
        <f t="shared" si="249"/>
        <v>#DIV/0!</v>
      </c>
      <c r="WPK51" s="1436" t="e">
        <f t="shared" si="249"/>
        <v>#DIV/0!</v>
      </c>
      <c r="WPL51" s="1436" t="e">
        <f t="shared" si="249"/>
        <v>#DIV/0!</v>
      </c>
      <c r="WPM51" s="1436" t="e">
        <f t="shared" si="249"/>
        <v>#DIV/0!</v>
      </c>
      <c r="WPN51" s="1436" t="e">
        <f t="shared" si="249"/>
        <v>#DIV/0!</v>
      </c>
      <c r="WPO51" s="1436" t="e">
        <f t="shared" si="249"/>
        <v>#DIV/0!</v>
      </c>
      <c r="WPP51" s="1436" t="e">
        <f t="shared" si="249"/>
        <v>#DIV/0!</v>
      </c>
      <c r="WPQ51" s="1436" t="e">
        <f t="shared" si="249"/>
        <v>#DIV/0!</v>
      </c>
      <c r="WPR51" s="1436" t="e">
        <f t="shared" si="249"/>
        <v>#DIV/0!</v>
      </c>
      <c r="WPS51" s="1436" t="e">
        <f t="shared" si="249"/>
        <v>#DIV/0!</v>
      </c>
      <c r="WPT51" s="1436" t="e">
        <f t="shared" si="249"/>
        <v>#DIV/0!</v>
      </c>
      <c r="WPU51" s="1436" t="e">
        <f t="shared" si="249"/>
        <v>#DIV/0!</v>
      </c>
      <c r="WPV51" s="1436" t="e">
        <f t="shared" si="249"/>
        <v>#DIV/0!</v>
      </c>
      <c r="WPW51" s="1436" t="e">
        <f t="shared" si="249"/>
        <v>#DIV/0!</v>
      </c>
      <c r="WPX51" s="1436" t="e">
        <f t="shared" si="249"/>
        <v>#DIV/0!</v>
      </c>
      <c r="WPY51" s="1436" t="e">
        <f t="shared" si="249"/>
        <v>#DIV/0!</v>
      </c>
      <c r="WPZ51" s="1436" t="e">
        <f t="shared" si="249"/>
        <v>#DIV/0!</v>
      </c>
      <c r="WQA51" s="1436" t="e">
        <f t="shared" si="249"/>
        <v>#DIV/0!</v>
      </c>
      <c r="WQB51" s="1436" t="e">
        <f t="shared" si="249"/>
        <v>#DIV/0!</v>
      </c>
      <c r="WQC51" s="1436" t="e">
        <f t="shared" si="249"/>
        <v>#DIV/0!</v>
      </c>
      <c r="WQD51" s="1436" t="e">
        <f t="shared" si="249"/>
        <v>#DIV/0!</v>
      </c>
      <c r="WQE51" s="1436" t="e">
        <f t="shared" si="249"/>
        <v>#DIV/0!</v>
      </c>
      <c r="WQF51" s="1436" t="e">
        <f t="shared" si="249"/>
        <v>#DIV/0!</v>
      </c>
      <c r="WQG51" s="1436" t="e">
        <f t="shared" si="249"/>
        <v>#DIV/0!</v>
      </c>
      <c r="WQH51" s="1436" t="e">
        <f t="shared" si="249"/>
        <v>#DIV/0!</v>
      </c>
      <c r="WQI51" s="1436" t="e">
        <f t="shared" si="249"/>
        <v>#DIV/0!</v>
      </c>
      <c r="WQJ51" s="1436" t="e">
        <f t="shared" si="249"/>
        <v>#DIV/0!</v>
      </c>
      <c r="WQK51" s="1436" t="e">
        <f t="shared" si="249"/>
        <v>#DIV/0!</v>
      </c>
      <c r="WQL51" s="1436" t="e">
        <f t="shared" si="249"/>
        <v>#DIV/0!</v>
      </c>
      <c r="WQM51" s="1436" t="e">
        <f t="shared" si="249"/>
        <v>#DIV/0!</v>
      </c>
      <c r="WQN51" s="1436" t="e">
        <f t="shared" si="249"/>
        <v>#DIV/0!</v>
      </c>
      <c r="WQO51" s="1436" t="e">
        <f t="shared" si="249"/>
        <v>#DIV/0!</v>
      </c>
      <c r="WQP51" s="1436" t="e">
        <f t="shared" si="249"/>
        <v>#DIV/0!</v>
      </c>
      <c r="WQQ51" s="1436" t="e">
        <f t="shared" si="249"/>
        <v>#DIV/0!</v>
      </c>
      <c r="WQR51" s="1436" t="e">
        <f t="shared" si="249"/>
        <v>#DIV/0!</v>
      </c>
      <c r="WQS51" s="1436" t="e">
        <f t="shared" si="249"/>
        <v>#DIV/0!</v>
      </c>
      <c r="WQT51" s="1436" t="e">
        <f t="shared" si="249"/>
        <v>#DIV/0!</v>
      </c>
      <c r="WQU51" s="1436" t="e">
        <f t="shared" si="249"/>
        <v>#DIV/0!</v>
      </c>
      <c r="WQV51" s="1436" t="e">
        <f t="shared" si="249"/>
        <v>#DIV/0!</v>
      </c>
      <c r="WQW51" s="1436" t="e">
        <f t="shared" si="249"/>
        <v>#DIV/0!</v>
      </c>
      <c r="WQX51" s="1436" t="e">
        <f t="shared" si="249"/>
        <v>#DIV/0!</v>
      </c>
      <c r="WQY51" s="1436" t="e">
        <f t="shared" si="249"/>
        <v>#DIV/0!</v>
      </c>
      <c r="WQZ51" s="1436" t="e">
        <f t="shared" si="249"/>
        <v>#DIV/0!</v>
      </c>
      <c r="WRA51" s="1436" t="e">
        <f t="shared" si="249"/>
        <v>#DIV/0!</v>
      </c>
      <c r="WRB51" s="1436" t="e">
        <f t="shared" si="249"/>
        <v>#DIV/0!</v>
      </c>
      <c r="WRC51" s="1436" t="e">
        <f t="shared" si="249"/>
        <v>#DIV/0!</v>
      </c>
      <c r="WRD51" s="1436" t="e">
        <f t="shared" si="249"/>
        <v>#DIV/0!</v>
      </c>
      <c r="WRE51" s="1436" t="e">
        <f t="shared" ref="WRE51:WTP51" si="250">+AVERAGE(WQZ52:WRD52)</f>
        <v>#DIV/0!</v>
      </c>
      <c r="WRF51" s="1436" t="e">
        <f t="shared" si="250"/>
        <v>#DIV/0!</v>
      </c>
      <c r="WRG51" s="1436" t="e">
        <f t="shared" si="250"/>
        <v>#DIV/0!</v>
      </c>
      <c r="WRH51" s="1436" t="e">
        <f t="shared" si="250"/>
        <v>#DIV/0!</v>
      </c>
      <c r="WRI51" s="1436" t="e">
        <f t="shared" si="250"/>
        <v>#DIV/0!</v>
      </c>
      <c r="WRJ51" s="1436" t="e">
        <f t="shared" si="250"/>
        <v>#DIV/0!</v>
      </c>
      <c r="WRK51" s="1436" t="e">
        <f t="shared" si="250"/>
        <v>#DIV/0!</v>
      </c>
      <c r="WRL51" s="1436" t="e">
        <f t="shared" si="250"/>
        <v>#DIV/0!</v>
      </c>
      <c r="WRM51" s="1436" t="e">
        <f t="shared" si="250"/>
        <v>#DIV/0!</v>
      </c>
      <c r="WRN51" s="1436" t="e">
        <f t="shared" si="250"/>
        <v>#DIV/0!</v>
      </c>
      <c r="WRO51" s="1436" t="e">
        <f t="shared" si="250"/>
        <v>#DIV/0!</v>
      </c>
      <c r="WRP51" s="1436" t="e">
        <f t="shared" si="250"/>
        <v>#DIV/0!</v>
      </c>
      <c r="WRQ51" s="1436" t="e">
        <f t="shared" si="250"/>
        <v>#DIV/0!</v>
      </c>
      <c r="WRR51" s="1436" t="e">
        <f t="shared" si="250"/>
        <v>#DIV/0!</v>
      </c>
      <c r="WRS51" s="1436" t="e">
        <f t="shared" si="250"/>
        <v>#DIV/0!</v>
      </c>
      <c r="WRT51" s="1436" t="e">
        <f t="shared" si="250"/>
        <v>#DIV/0!</v>
      </c>
      <c r="WRU51" s="1436" t="e">
        <f t="shared" si="250"/>
        <v>#DIV/0!</v>
      </c>
      <c r="WRV51" s="1436" t="e">
        <f t="shared" si="250"/>
        <v>#DIV/0!</v>
      </c>
      <c r="WRW51" s="1436" t="e">
        <f t="shared" si="250"/>
        <v>#DIV/0!</v>
      </c>
      <c r="WRX51" s="1436" t="e">
        <f t="shared" si="250"/>
        <v>#DIV/0!</v>
      </c>
      <c r="WRY51" s="1436" t="e">
        <f t="shared" si="250"/>
        <v>#DIV/0!</v>
      </c>
      <c r="WRZ51" s="1436" t="e">
        <f t="shared" si="250"/>
        <v>#DIV/0!</v>
      </c>
      <c r="WSA51" s="1436" t="e">
        <f t="shared" si="250"/>
        <v>#DIV/0!</v>
      </c>
      <c r="WSB51" s="1436" t="e">
        <f t="shared" si="250"/>
        <v>#DIV/0!</v>
      </c>
      <c r="WSC51" s="1436" t="e">
        <f t="shared" si="250"/>
        <v>#DIV/0!</v>
      </c>
      <c r="WSD51" s="1436" t="e">
        <f t="shared" si="250"/>
        <v>#DIV/0!</v>
      </c>
      <c r="WSE51" s="1436" t="e">
        <f t="shared" si="250"/>
        <v>#DIV/0!</v>
      </c>
      <c r="WSF51" s="1436" t="e">
        <f t="shared" si="250"/>
        <v>#DIV/0!</v>
      </c>
      <c r="WSG51" s="1436" t="e">
        <f t="shared" si="250"/>
        <v>#DIV/0!</v>
      </c>
      <c r="WSH51" s="1436" t="e">
        <f t="shared" si="250"/>
        <v>#DIV/0!</v>
      </c>
      <c r="WSI51" s="1436" t="e">
        <f t="shared" si="250"/>
        <v>#DIV/0!</v>
      </c>
      <c r="WSJ51" s="1436" t="e">
        <f t="shared" si="250"/>
        <v>#DIV/0!</v>
      </c>
      <c r="WSK51" s="1436" t="e">
        <f t="shared" si="250"/>
        <v>#DIV/0!</v>
      </c>
      <c r="WSL51" s="1436" t="e">
        <f t="shared" si="250"/>
        <v>#DIV/0!</v>
      </c>
      <c r="WSM51" s="1436" t="e">
        <f t="shared" si="250"/>
        <v>#DIV/0!</v>
      </c>
      <c r="WSN51" s="1436" t="e">
        <f t="shared" si="250"/>
        <v>#DIV/0!</v>
      </c>
      <c r="WSO51" s="1436" t="e">
        <f t="shared" si="250"/>
        <v>#DIV/0!</v>
      </c>
      <c r="WSP51" s="1436" t="e">
        <f t="shared" si="250"/>
        <v>#DIV/0!</v>
      </c>
      <c r="WSQ51" s="1436" t="e">
        <f t="shared" si="250"/>
        <v>#DIV/0!</v>
      </c>
      <c r="WSR51" s="1436" t="e">
        <f t="shared" si="250"/>
        <v>#DIV/0!</v>
      </c>
      <c r="WSS51" s="1436" t="e">
        <f t="shared" si="250"/>
        <v>#DIV/0!</v>
      </c>
      <c r="WST51" s="1436" t="e">
        <f t="shared" si="250"/>
        <v>#DIV/0!</v>
      </c>
      <c r="WSU51" s="1436" t="e">
        <f t="shared" si="250"/>
        <v>#DIV/0!</v>
      </c>
      <c r="WSV51" s="1436" t="e">
        <f t="shared" si="250"/>
        <v>#DIV/0!</v>
      </c>
      <c r="WSW51" s="1436" t="e">
        <f t="shared" si="250"/>
        <v>#DIV/0!</v>
      </c>
      <c r="WSX51" s="1436" t="e">
        <f t="shared" si="250"/>
        <v>#DIV/0!</v>
      </c>
      <c r="WSY51" s="1436" t="e">
        <f t="shared" si="250"/>
        <v>#DIV/0!</v>
      </c>
      <c r="WSZ51" s="1436" t="e">
        <f t="shared" si="250"/>
        <v>#DIV/0!</v>
      </c>
      <c r="WTA51" s="1436" t="e">
        <f t="shared" si="250"/>
        <v>#DIV/0!</v>
      </c>
      <c r="WTB51" s="1436" t="e">
        <f t="shared" si="250"/>
        <v>#DIV/0!</v>
      </c>
      <c r="WTC51" s="1436" t="e">
        <f t="shared" si="250"/>
        <v>#DIV/0!</v>
      </c>
      <c r="WTD51" s="1436" t="e">
        <f t="shared" si="250"/>
        <v>#DIV/0!</v>
      </c>
      <c r="WTE51" s="1436" t="e">
        <f t="shared" si="250"/>
        <v>#DIV/0!</v>
      </c>
      <c r="WTF51" s="1436" t="e">
        <f t="shared" si="250"/>
        <v>#DIV/0!</v>
      </c>
      <c r="WTG51" s="1436" t="e">
        <f t="shared" si="250"/>
        <v>#DIV/0!</v>
      </c>
      <c r="WTH51" s="1436" t="e">
        <f t="shared" si="250"/>
        <v>#DIV/0!</v>
      </c>
      <c r="WTI51" s="1436" t="e">
        <f t="shared" si="250"/>
        <v>#DIV/0!</v>
      </c>
      <c r="WTJ51" s="1436" t="e">
        <f t="shared" si="250"/>
        <v>#DIV/0!</v>
      </c>
      <c r="WTK51" s="1436" t="e">
        <f t="shared" si="250"/>
        <v>#DIV/0!</v>
      </c>
      <c r="WTL51" s="1436" t="e">
        <f t="shared" si="250"/>
        <v>#DIV/0!</v>
      </c>
      <c r="WTM51" s="1436" t="e">
        <f t="shared" si="250"/>
        <v>#DIV/0!</v>
      </c>
      <c r="WTN51" s="1436" t="e">
        <f t="shared" si="250"/>
        <v>#DIV/0!</v>
      </c>
      <c r="WTO51" s="1436" t="e">
        <f t="shared" si="250"/>
        <v>#DIV/0!</v>
      </c>
      <c r="WTP51" s="1436" t="e">
        <f t="shared" si="250"/>
        <v>#DIV/0!</v>
      </c>
      <c r="WTQ51" s="1436" t="e">
        <f t="shared" ref="WTQ51:WWB51" si="251">+AVERAGE(WTL52:WTP52)</f>
        <v>#DIV/0!</v>
      </c>
      <c r="WTR51" s="1436" t="e">
        <f t="shared" si="251"/>
        <v>#DIV/0!</v>
      </c>
      <c r="WTS51" s="1436" t="e">
        <f t="shared" si="251"/>
        <v>#DIV/0!</v>
      </c>
      <c r="WTT51" s="1436" t="e">
        <f t="shared" si="251"/>
        <v>#DIV/0!</v>
      </c>
      <c r="WTU51" s="1436" t="e">
        <f t="shared" si="251"/>
        <v>#DIV/0!</v>
      </c>
      <c r="WTV51" s="1436" t="e">
        <f t="shared" si="251"/>
        <v>#DIV/0!</v>
      </c>
      <c r="WTW51" s="1436" t="e">
        <f t="shared" si="251"/>
        <v>#DIV/0!</v>
      </c>
      <c r="WTX51" s="1436" t="e">
        <f t="shared" si="251"/>
        <v>#DIV/0!</v>
      </c>
      <c r="WTY51" s="1436" t="e">
        <f t="shared" si="251"/>
        <v>#DIV/0!</v>
      </c>
      <c r="WTZ51" s="1436" t="e">
        <f t="shared" si="251"/>
        <v>#DIV/0!</v>
      </c>
      <c r="WUA51" s="1436" t="e">
        <f t="shared" si="251"/>
        <v>#DIV/0!</v>
      </c>
      <c r="WUB51" s="1436" t="e">
        <f t="shared" si="251"/>
        <v>#DIV/0!</v>
      </c>
      <c r="WUC51" s="1436" t="e">
        <f t="shared" si="251"/>
        <v>#DIV/0!</v>
      </c>
      <c r="WUD51" s="1436" t="e">
        <f t="shared" si="251"/>
        <v>#DIV/0!</v>
      </c>
      <c r="WUE51" s="1436" t="e">
        <f t="shared" si="251"/>
        <v>#DIV/0!</v>
      </c>
      <c r="WUF51" s="1436" t="e">
        <f t="shared" si="251"/>
        <v>#DIV/0!</v>
      </c>
      <c r="WUG51" s="1436" t="e">
        <f t="shared" si="251"/>
        <v>#DIV/0!</v>
      </c>
      <c r="WUH51" s="1436" t="e">
        <f t="shared" si="251"/>
        <v>#DIV/0!</v>
      </c>
      <c r="WUI51" s="1436" t="e">
        <f t="shared" si="251"/>
        <v>#DIV/0!</v>
      </c>
      <c r="WUJ51" s="1436" t="e">
        <f t="shared" si="251"/>
        <v>#DIV/0!</v>
      </c>
      <c r="WUK51" s="1436" t="e">
        <f t="shared" si="251"/>
        <v>#DIV/0!</v>
      </c>
      <c r="WUL51" s="1436" t="e">
        <f t="shared" si="251"/>
        <v>#DIV/0!</v>
      </c>
      <c r="WUM51" s="1436" t="e">
        <f t="shared" si="251"/>
        <v>#DIV/0!</v>
      </c>
      <c r="WUN51" s="1436" t="e">
        <f t="shared" si="251"/>
        <v>#DIV/0!</v>
      </c>
      <c r="WUO51" s="1436" t="e">
        <f t="shared" si="251"/>
        <v>#DIV/0!</v>
      </c>
      <c r="WUP51" s="1436" t="e">
        <f t="shared" si="251"/>
        <v>#DIV/0!</v>
      </c>
      <c r="WUQ51" s="1436" t="e">
        <f t="shared" si="251"/>
        <v>#DIV/0!</v>
      </c>
      <c r="WUR51" s="1436" t="e">
        <f t="shared" si="251"/>
        <v>#DIV/0!</v>
      </c>
      <c r="WUS51" s="1436" t="e">
        <f t="shared" si="251"/>
        <v>#DIV/0!</v>
      </c>
      <c r="WUT51" s="1436" t="e">
        <f t="shared" si="251"/>
        <v>#DIV/0!</v>
      </c>
      <c r="WUU51" s="1436" t="e">
        <f t="shared" si="251"/>
        <v>#DIV/0!</v>
      </c>
      <c r="WUV51" s="1436" t="e">
        <f t="shared" si="251"/>
        <v>#DIV/0!</v>
      </c>
      <c r="WUW51" s="1436" t="e">
        <f t="shared" si="251"/>
        <v>#DIV/0!</v>
      </c>
      <c r="WUX51" s="1436" t="e">
        <f t="shared" si="251"/>
        <v>#DIV/0!</v>
      </c>
      <c r="WUY51" s="1436" t="e">
        <f t="shared" si="251"/>
        <v>#DIV/0!</v>
      </c>
      <c r="WUZ51" s="1436" t="e">
        <f t="shared" si="251"/>
        <v>#DIV/0!</v>
      </c>
      <c r="WVA51" s="1436" t="e">
        <f t="shared" si="251"/>
        <v>#DIV/0!</v>
      </c>
      <c r="WVB51" s="1436" t="e">
        <f t="shared" si="251"/>
        <v>#DIV/0!</v>
      </c>
      <c r="WVC51" s="1436" t="e">
        <f t="shared" si="251"/>
        <v>#DIV/0!</v>
      </c>
      <c r="WVD51" s="1436" t="e">
        <f t="shared" si="251"/>
        <v>#DIV/0!</v>
      </c>
      <c r="WVE51" s="1436" t="e">
        <f t="shared" si="251"/>
        <v>#DIV/0!</v>
      </c>
      <c r="WVF51" s="1436" t="e">
        <f t="shared" si="251"/>
        <v>#DIV/0!</v>
      </c>
      <c r="WVG51" s="1436" t="e">
        <f t="shared" si="251"/>
        <v>#DIV/0!</v>
      </c>
      <c r="WVH51" s="1436" t="e">
        <f t="shared" si="251"/>
        <v>#DIV/0!</v>
      </c>
      <c r="WVI51" s="1436" t="e">
        <f t="shared" si="251"/>
        <v>#DIV/0!</v>
      </c>
      <c r="WVJ51" s="1436" t="e">
        <f t="shared" si="251"/>
        <v>#DIV/0!</v>
      </c>
      <c r="WVK51" s="1436" t="e">
        <f t="shared" si="251"/>
        <v>#DIV/0!</v>
      </c>
      <c r="WVL51" s="1436" t="e">
        <f t="shared" si="251"/>
        <v>#DIV/0!</v>
      </c>
      <c r="WVM51" s="1436" t="e">
        <f t="shared" si="251"/>
        <v>#DIV/0!</v>
      </c>
      <c r="WVN51" s="1436" t="e">
        <f t="shared" si="251"/>
        <v>#DIV/0!</v>
      </c>
      <c r="WVO51" s="1436" t="e">
        <f t="shared" si="251"/>
        <v>#DIV/0!</v>
      </c>
      <c r="WVP51" s="1436" t="e">
        <f t="shared" si="251"/>
        <v>#DIV/0!</v>
      </c>
      <c r="WVQ51" s="1436" t="e">
        <f t="shared" si="251"/>
        <v>#DIV/0!</v>
      </c>
      <c r="WVR51" s="1436" t="e">
        <f t="shared" si="251"/>
        <v>#DIV/0!</v>
      </c>
      <c r="WVS51" s="1436" t="e">
        <f t="shared" si="251"/>
        <v>#DIV/0!</v>
      </c>
      <c r="WVT51" s="1436" t="e">
        <f t="shared" si="251"/>
        <v>#DIV/0!</v>
      </c>
      <c r="WVU51" s="1436" t="e">
        <f t="shared" si="251"/>
        <v>#DIV/0!</v>
      </c>
      <c r="WVV51" s="1436" t="e">
        <f t="shared" si="251"/>
        <v>#DIV/0!</v>
      </c>
      <c r="WVW51" s="1436" t="e">
        <f t="shared" si="251"/>
        <v>#DIV/0!</v>
      </c>
      <c r="WVX51" s="1436" t="e">
        <f t="shared" si="251"/>
        <v>#DIV/0!</v>
      </c>
      <c r="WVY51" s="1436" t="e">
        <f t="shared" si="251"/>
        <v>#DIV/0!</v>
      </c>
      <c r="WVZ51" s="1436" t="e">
        <f t="shared" si="251"/>
        <v>#DIV/0!</v>
      </c>
      <c r="WWA51" s="1436" t="e">
        <f t="shared" si="251"/>
        <v>#DIV/0!</v>
      </c>
      <c r="WWB51" s="1436" t="e">
        <f t="shared" si="251"/>
        <v>#DIV/0!</v>
      </c>
      <c r="WWC51" s="1436" t="e">
        <f t="shared" ref="WWC51:WYN51" si="252">+AVERAGE(WVX52:WWB52)</f>
        <v>#DIV/0!</v>
      </c>
      <c r="WWD51" s="1436" t="e">
        <f t="shared" si="252"/>
        <v>#DIV/0!</v>
      </c>
      <c r="WWE51" s="1436" t="e">
        <f t="shared" si="252"/>
        <v>#DIV/0!</v>
      </c>
      <c r="WWF51" s="1436" t="e">
        <f t="shared" si="252"/>
        <v>#DIV/0!</v>
      </c>
      <c r="WWG51" s="1436" t="e">
        <f t="shared" si="252"/>
        <v>#DIV/0!</v>
      </c>
      <c r="WWH51" s="1436" t="e">
        <f t="shared" si="252"/>
        <v>#DIV/0!</v>
      </c>
      <c r="WWI51" s="1436" t="e">
        <f t="shared" si="252"/>
        <v>#DIV/0!</v>
      </c>
      <c r="WWJ51" s="1436" t="e">
        <f t="shared" si="252"/>
        <v>#DIV/0!</v>
      </c>
      <c r="WWK51" s="1436" t="e">
        <f t="shared" si="252"/>
        <v>#DIV/0!</v>
      </c>
      <c r="WWL51" s="1436" t="e">
        <f t="shared" si="252"/>
        <v>#DIV/0!</v>
      </c>
      <c r="WWM51" s="1436" t="e">
        <f t="shared" si="252"/>
        <v>#DIV/0!</v>
      </c>
      <c r="WWN51" s="1436" t="e">
        <f t="shared" si="252"/>
        <v>#DIV/0!</v>
      </c>
      <c r="WWO51" s="1436" t="e">
        <f t="shared" si="252"/>
        <v>#DIV/0!</v>
      </c>
      <c r="WWP51" s="1436" t="e">
        <f t="shared" si="252"/>
        <v>#DIV/0!</v>
      </c>
      <c r="WWQ51" s="1436" t="e">
        <f t="shared" si="252"/>
        <v>#DIV/0!</v>
      </c>
      <c r="WWR51" s="1436" t="e">
        <f t="shared" si="252"/>
        <v>#DIV/0!</v>
      </c>
      <c r="WWS51" s="1436" t="e">
        <f t="shared" si="252"/>
        <v>#DIV/0!</v>
      </c>
      <c r="WWT51" s="1436" t="e">
        <f t="shared" si="252"/>
        <v>#DIV/0!</v>
      </c>
      <c r="WWU51" s="1436" t="e">
        <f t="shared" si="252"/>
        <v>#DIV/0!</v>
      </c>
      <c r="WWV51" s="1436" t="e">
        <f t="shared" si="252"/>
        <v>#DIV/0!</v>
      </c>
      <c r="WWW51" s="1436" t="e">
        <f t="shared" si="252"/>
        <v>#DIV/0!</v>
      </c>
      <c r="WWX51" s="1436" t="e">
        <f t="shared" si="252"/>
        <v>#DIV/0!</v>
      </c>
      <c r="WWY51" s="1436" t="e">
        <f t="shared" si="252"/>
        <v>#DIV/0!</v>
      </c>
      <c r="WWZ51" s="1436" t="e">
        <f t="shared" si="252"/>
        <v>#DIV/0!</v>
      </c>
      <c r="WXA51" s="1436" t="e">
        <f t="shared" si="252"/>
        <v>#DIV/0!</v>
      </c>
      <c r="WXB51" s="1436" t="e">
        <f t="shared" si="252"/>
        <v>#DIV/0!</v>
      </c>
      <c r="WXC51" s="1436" t="e">
        <f t="shared" si="252"/>
        <v>#DIV/0!</v>
      </c>
      <c r="WXD51" s="1436" t="e">
        <f t="shared" si="252"/>
        <v>#DIV/0!</v>
      </c>
      <c r="WXE51" s="1436" t="e">
        <f t="shared" si="252"/>
        <v>#DIV/0!</v>
      </c>
      <c r="WXF51" s="1436" t="e">
        <f t="shared" si="252"/>
        <v>#DIV/0!</v>
      </c>
      <c r="WXG51" s="1436" t="e">
        <f t="shared" si="252"/>
        <v>#DIV/0!</v>
      </c>
      <c r="WXH51" s="1436" t="e">
        <f t="shared" si="252"/>
        <v>#DIV/0!</v>
      </c>
      <c r="WXI51" s="1436" t="e">
        <f t="shared" si="252"/>
        <v>#DIV/0!</v>
      </c>
      <c r="WXJ51" s="1436" t="e">
        <f t="shared" si="252"/>
        <v>#DIV/0!</v>
      </c>
      <c r="WXK51" s="1436" t="e">
        <f t="shared" si="252"/>
        <v>#DIV/0!</v>
      </c>
      <c r="WXL51" s="1436" t="e">
        <f t="shared" si="252"/>
        <v>#DIV/0!</v>
      </c>
      <c r="WXM51" s="1436" t="e">
        <f t="shared" si="252"/>
        <v>#DIV/0!</v>
      </c>
      <c r="WXN51" s="1436" t="e">
        <f t="shared" si="252"/>
        <v>#DIV/0!</v>
      </c>
      <c r="WXO51" s="1436" t="e">
        <f t="shared" si="252"/>
        <v>#DIV/0!</v>
      </c>
      <c r="WXP51" s="1436" t="e">
        <f t="shared" si="252"/>
        <v>#DIV/0!</v>
      </c>
      <c r="WXQ51" s="1436" t="e">
        <f t="shared" si="252"/>
        <v>#DIV/0!</v>
      </c>
      <c r="WXR51" s="1436" t="e">
        <f t="shared" si="252"/>
        <v>#DIV/0!</v>
      </c>
      <c r="WXS51" s="1436" t="e">
        <f t="shared" si="252"/>
        <v>#DIV/0!</v>
      </c>
      <c r="WXT51" s="1436" t="e">
        <f t="shared" si="252"/>
        <v>#DIV/0!</v>
      </c>
      <c r="WXU51" s="1436" t="e">
        <f t="shared" si="252"/>
        <v>#DIV/0!</v>
      </c>
      <c r="WXV51" s="1436" t="e">
        <f t="shared" si="252"/>
        <v>#DIV/0!</v>
      </c>
      <c r="WXW51" s="1436" t="e">
        <f t="shared" si="252"/>
        <v>#DIV/0!</v>
      </c>
      <c r="WXX51" s="1436" t="e">
        <f t="shared" si="252"/>
        <v>#DIV/0!</v>
      </c>
      <c r="WXY51" s="1436" t="e">
        <f t="shared" si="252"/>
        <v>#DIV/0!</v>
      </c>
      <c r="WXZ51" s="1436" t="e">
        <f t="shared" si="252"/>
        <v>#DIV/0!</v>
      </c>
      <c r="WYA51" s="1436" t="e">
        <f t="shared" si="252"/>
        <v>#DIV/0!</v>
      </c>
      <c r="WYB51" s="1436" t="e">
        <f t="shared" si="252"/>
        <v>#DIV/0!</v>
      </c>
      <c r="WYC51" s="1436" t="e">
        <f t="shared" si="252"/>
        <v>#DIV/0!</v>
      </c>
      <c r="WYD51" s="1436" t="e">
        <f t="shared" si="252"/>
        <v>#DIV/0!</v>
      </c>
      <c r="WYE51" s="1436" t="e">
        <f t="shared" si="252"/>
        <v>#DIV/0!</v>
      </c>
      <c r="WYF51" s="1436" t="e">
        <f t="shared" si="252"/>
        <v>#DIV/0!</v>
      </c>
      <c r="WYG51" s="1436" t="e">
        <f t="shared" si="252"/>
        <v>#DIV/0!</v>
      </c>
      <c r="WYH51" s="1436" t="e">
        <f t="shared" si="252"/>
        <v>#DIV/0!</v>
      </c>
      <c r="WYI51" s="1436" t="e">
        <f t="shared" si="252"/>
        <v>#DIV/0!</v>
      </c>
      <c r="WYJ51" s="1436" t="e">
        <f t="shared" si="252"/>
        <v>#DIV/0!</v>
      </c>
      <c r="WYK51" s="1436" t="e">
        <f t="shared" si="252"/>
        <v>#DIV/0!</v>
      </c>
      <c r="WYL51" s="1436" t="e">
        <f t="shared" si="252"/>
        <v>#DIV/0!</v>
      </c>
      <c r="WYM51" s="1436" t="e">
        <f t="shared" si="252"/>
        <v>#DIV/0!</v>
      </c>
      <c r="WYN51" s="1436" t="e">
        <f t="shared" si="252"/>
        <v>#DIV/0!</v>
      </c>
      <c r="WYO51" s="1436" t="e">
        <f t="shared" ref="WYO51:XAZ51" si="253">+AVERAGE(WYJ52:WYN52)</f>
        <v>#DIV/0!</v>
      </c>
      <c r="WYP51" s="1436" t="e">
        <f t="shared" si="253"/>
        <v>#DIV/0!</v>
      </c>
      <c r="WYQ51" s="1436" t="e">
        <f t="shared" si="253"/>
        <v>#DIV/0!</v>
      </c>
      <c r="WYR51" s="1436" t="e">
        <f t="shared" si="253"/>
        <v>#DIV/0!</v>
      </c>
      <c r="WYS51" s="1436" t="e">
        <f t="shared" si="253"/>
        <v>#DIV/0!</v>
      </c>
      <c r="WYT51" s="1436" t="e">
        <f t="shared" si="253"/>
        <v>#DIV/0!</v>
      </c>
      <c r="WYU51" s="1436" t="e">
        <f t="shared" si="253"/>
        <v>#DIV/0!</v>
      </c>
      <c r="WYV51" s="1436" t="e">
        <f t="shared" si="253"/>
        <v>#DIV/0!</v>
      </c>
      <c r="WYW51" s="1436" t="e">
        <f t="shared" si="253"/>
        <v>#DIV/0!</v>
      </c>
      <c r="WYX51" s="1436" t="e">
        <f t="shared" si="253"/>
        <v>#DIV/0!</v>
      </c>
      <c r="WYY51" s="1436" t="e">
        <f t="shared" si="253"/>
        <v>#DIV/0!</v>
      </c>
      <c r="WYZ51" s="1436" t="e">
        <f t="shared" si="253"/>
        <v>#DIV/0!</v>
      </c>
      <c r="WZA51" s="1436" t="e">
        <f t="shared" si="253"/>
        <v>#DIV/0!</v>
      </c>
      <c r="WZB51" s="1436" t="e">
        <f t="shared" si="253"/>
        <v>#DIV/0!</v>
      </c>
      <c r="WZC51" s="1436" t="e">
        <f t="shared" si="253"/>
        <v>#DIV/0!</v>
      </c>
      <c r="WZD51" s="1436" t="e">
        <f t="shared" si="253"/>
        <v>#DIV/0!</v>
      </c>
      <c r="WZE51" s="1436" t="e">
        <f t="shared" si="253"/>
        <v>#DIV/0!</v>
      </c>
      <c r="WZF51" s="1436" t="e">
        <f t="shared" si="253"/>
        <v>#DIV/0!</v>
      </c>
      <c r="WZG51" s="1436" t="e">
        <f t="shared" si="253"/>
        <v>#DIV/0!</v>
      </c>
      <c r="WZH51" s="1436" t="e">
        <f t="shared" si="253"/>
        <v>#DIV/0!</v>
      </c>
      <c r="WZI51" s="1436" t="e">
        <f t="shared" si="253"/>
        <v>#DIV/0!</v>
      </c>
      <c r="WZJ51" s="1436" t="e">
        <f t="shared" si="253"/>
        <v>#DIV/0!</v>
      </c>
      <c r="WZK51" s="1436" t="e">
        <f t="shared" si="253"/>
        <v>#DIV/0!</v>
      </c>
      <c r="WZL51" s="1436" t="e">
        <f t="shared" si="253"/>
        <v>#DIV/0!</v>
      </c>
      <c r="WZM51" s="1436" t="e">
        <f t="shared" si="253"/>
        <v>#DIV/0!</v>
      </c>
      <c r="WZN51" s="1436" t="e">
        <f t="shared" si="253"/>
        <v>#DIV/0!</v>
      </c>
      <c r="WZO51" s="1436" t="e">
        <f t="shared" si="253"/>
        <v>#DIV/0!</v>
      </c>
      <c r="WZP51" s="1436" t="e">
        <f t="shared" si="253"/>
        <v>#DIV/0!</v>
      </c>
      <c r="WZQ51" s="1436" t="e">
        <f t="shared" si="253"/>
        <v>#DIV/0!</v>
      </c>
      <c r="WZR51" s="1436" t="e">
        <f t="shared" si="253"/>
        <v>#DIV/0!</v>
      </c>
      <c r="WZS51" s="1436" t="e">
        <f t="shared" si="253"/>
        <v>#DIV/0!</v>
      </c>
      <c r="WZT51" s="1436" t="e">
        <f t="shared" si="253"/>
        <v>#DIV/0!</v>
      </c>
      <c r="WZU51" s="1436" t="e">
        <f t="shared" si="253"/>
        <v>#DIV/0!</v>
      </c>
      <c r="WZV51" s="1436" t="e">
        <f t="shared" si="253"/>
        <v>#DIV/0!</v>
      </c>
      <c r="WZW51" s="1436" t="e">
        <f t="shared" si="253"/>
        <v>#DIV/0!</v>
      </c>
      <c r="WZX51" s="1436" t="e">
        <f t="shared" si="253"/>
        <v>#DIV/0!</v>
      </c>
      <c r="WZY51" s="1436" t="e">
        <f t="shared" si="253"/>
        <v>#DIV/0!</v>
      </c>
      <c r="WZZ51" s="1436" t="e">
        <f t="shared" si="253"/>
        <v>#DIV/0!</v>
      </c>
      <c r="XAA51" s="1436" t="e">
        <f t="shared" si="253"/>
        <v>#DIV/0!</v>
      </c>
      <c r="XAB51" s="1436" t="e">
        <f t="shared" si="253"/>
        <v>#DIV/0!</v>
      </c>
      <c r="XAC51" s="1436" t="e">
        <f t="shared" si="253"/>
        <v>#DIV/0!</v>
      </c>
      <c r="XAD51" s="1436" t="e">
        <f t="shared" si="253"/>
        <v>#DIV/0!</v>
      </c>
      <c r="XAE51" s="1436" t="e">
        <f t="shared" si="253"/>
        <v>#DIV/0!</v>
      </c>
      <c r="XAF51" s="1436" t="e">
        <f t="shared" si="253"/>
        <v>#DIV/0!</v>
      </c>
      <c r="XAG51" s="1436" t="e">
        <f t="shared" si="253"/>
        <v>#DIV/0!</v>
      </c>
      <c r="XAH51" s="1436" t="e">
        <f t="shared" si="253"/>
        <v>#DIV/0!</v>
      </c>
      <c r="XAI51" s="1436" t="e">
        <f t="shared" si="253"/>
        <v>#DIV/0!</v>
      </c>
      <c r="XAJ51" s="1436" t="e">
        <f t="shared" si="253"/>
        <v>#DIV/0!</v>
      </c>
      <c r="XAK51" s="1436" t="e">
        <f t="shared" si="253"/>
        <v>#DIV/0!</v>
      </c>
      <c r="XAL51" s="1436" t="e">
        <f t="shared" si="253"/>
        <v>#DIV/0!</v>
      </c>
      <c r="XAM51" s="1436" t="e">
        <f t="shared" si="253"/>
        <v>#DIV/0!</v>
      </c>
      <c r="XAN51" s="1436" t="e">
        <f t="shared" si="253"/>
        <v>#DIV/0!</v>
      </c>
      <c r="XAO51" s="1436" t="e">
        <f t="shared" si="253"/>
        <v>#DIV/0!</v>
      </c>
      <c r="XAP51" s="1436" t="e">
        <f t="shared" si="253"/>
        <v>#DIV/0!</v>
      </c>
      <c r="XAQ51" s="1436" t="e">
        <f t="shared" si="253"/>
        <v>#DIV/0!</v>
      </c>
      <c r="XAR51" s="1436" t="e">
        <f t="shared" si="253"/>
        <v>#DIV/0!</v>
      </c>
      <c r="XAS51" s="1436" t="e">
        <f t="shared" si="253"/>
        <v>#DIV/0!</v>
      </c>
      <c r="XAT51" s="1436" t="e">
        <f t="shared" si="253"/>
        <v>#DIV/0!</v>
      </c>
      <c r="XAU51" s="1436" t="e">
        <f t="shared" si="253"/>
        <v>#DIV/0!</v>
      </c>
      <c r="XAV51" s="1436" t="e">
        <f t="shared" si="253"/>
        <v>#DIV/0!</v>
      </c>
      <c r="XAW51" s="1436" t="e">
        <f t="shared" si="253"/>
        <v>#DIV/0!</v>
      </c>
      <c r="XAX51" s="1436" t="e">
        <f t="shared" si="253"/>
        <v>#DIV/0!</v>
      </c>
      <c r="XAY51" s="1436" t="e">
        <f t="shared" si="253"/>
        <v>#DIV/0!</v>
      </c>
      <c r="XAZ51" s="1436" t="e">
        <f t="shared" si="253"/>
        <v>#DIV/0!</v>
      </c>
      <c r="XBA51" s="1436" t="e">
        <f t="shared" ref="XBA51:XDL51" si="254">+AVERAGE(XAV52:XAZ52)</f>
        <v>#DIV/0!</v>
      </c>
      <c r="XBB51" s="1436" t="e">
        <f t="shared" si="254"/>
        <v>#DIV/0!</v>
      </c>
      <c r="XBC51" s="1436" t="e">
        <f t="shared" si="254"/>
        <v>#DIV/0!</v>
      </c>
      <c r="XBD51" s="1436" t="e">
        <f t="shared" si="254"/>
        <v>#DIV/0!</v>
      </c>
      <c r="XBE51" s="1436" t="e">
        <f t="shared" si="254"/>
        <v>#DIV/0!</v>
      </c>
      <c r="XBF51" s="1436" t="e">
        <f t="shared" si="254"/>
        <v>#DIV/0!</v>
      </c>
      <c r="XBG51" s="1436" t="e">
        <f t="shared" si="254"/>
        <v>#DIV/0!</v>
      </c>
      <c r="XBH51" s="1436" t="e">
        <f t="shared" si="254"/>
        <v>#DIV/0!</v>
      </c>
      <c r="XBI51" s="1436" t="e">
        <f t="shared" si="254"/>
        <v>#DIV/0!</v>
      </c>
      <c r="XBJ51" s="1436" t="e">
        <f t="shared" si="254"/>
        <v>#DIV/0!</v>
      </c>
      <c r="XBK51" s="1436" t="e">
        <f t="shared" si="254"/>
        <v>#DIV/0!</v>
      </c>
      <c r="XBL51" s="1436" t="e">
        <f t="shared" si="254"/>
        <v>#DIV/0!</v>
      </c>
      <c r="XBM51" s="1436" t="e">
        <f t="shared" si="254"/>
        <v>#DIV/0!</v>
      </c>
      <c r="XBN51" s="1436" t="e">
        <f t="shared" si="254"/>
        <v>#DIV/0!</v>
      </c>
      <c r="XBO51" s="1436" t="e">
        <f t="shared" si="254"/>
        <v>#DIV/0!</v>
      </c>
      <c r="XBP51" s="1436" t="e">
        <f t="shared" si="254"/>
        <v>#DIV/0!</v>
      </c>
      <c r="XBQ51" s="1436" t="e">
        <f t="shared" si="254"/>
        <v>#DIV/0!</v>
      </c>
      <c r="XBR51" s="1436" t="e">
        <f t="shared" si="254"/>
        <v>#DIV/0!</v>
      </c>
      <c r="XBS51" s="1436" t="e">
        <f t="shared" si="254"/>
        <v>#DIV/0!</v>
      </c>
      <c r="XBT51" s="1436" t="e">
        <f t="shared" si="254"/>
        <v>#DIV/0!</v>
      </c>
      <c r="XBU51" s="1436" t="e">
        <f t="shared" si="254"/>
        <v>#DIV/0!</v>
      </c>
      <c r="XBV51" s="1436" t="e">
        <f t="shared" si="254"/>
        <v>#DIV/0!</v>
      </c>
      <c r="XBW51" s="1436" t="e">
        <f t="shared" si="254"/>
        <v>#DIV/0!</v>
      </c>
      <c r="XBX51" s="1436" t="e">
        <f t="shared" si="254"/>
        <v>#DIV/0!</v>
      </c>
      <c r="XBY51" s="1436" t="e">
        <f t="shared" si="254"/>
        <v>#DIV/0!</v>
      </c>
      <c r="XBZ51" s="1436" t="e">
        <f t="shared" si="254"/>
        <v>#DIV/0!</v>
      </c>
      <c r="XCA51" s="1436" t="e">
        <f t="shared" si="254"/>
        <v>#DIV/0!</v>
      </c>
      <c r="XCB51" s="1436" t="e">
        <f t="shared" si="254"/>
        <v>#DIV/0!</v>
      </c>
      <c r="XCC51" s="1436" t="e">
        <f t="shared" si="254"/>
        <v>#DIV/0!</v>
      </c>
      <c r="XCD51" s="1436" t="e">
        <f t="shared" si="254"/>
        <v>#DIV/0!</v>
      </c>
      <c r="XCE51" s="1436" t="e">
        <f t="shared" si="254"/>
        <v>#DIV/0!</v>
      </c>
      <c r="XCF51" s="1436" t="e">
        <f t="shared" si="254"/>
        <v>#DIV/0!</v>
      </c>
      <c r="XCG51" s="1436" t="e">
        <f t="shared" si="254"/>
        <v>#DIV/0!</v>
      </c>
      <c r="XCH51" s="1436" t="e">
        <f t="shared" si="254"/>
        <v>#DIV/0!</v>
      </c>
      <c r="XCI51" s="1436" t="e">
        <f t="shared" si="254"/>
        <v>#DIV/0!</v>
      </c>
      <c r="XCJ51" s="1436" t="e">
        <f t="shared" si="254"/>
        <v>#DIV/0!</v>
      </c>
      <c r="XCK51" s="1436" t="e">
        <f t="shared" si="254"/>
        <v>#DIV/0!</v>
      </c>
      <c r="XCL51" s="1436" t="e">
        <f t="shared" si="254"/>
        <v>#DIV/0!</v>
      </c>
      <c r="XCM51" s="1436" t="e">
        <f t="shared" si="254"/>
        <v>#DIV/0!</v>
      </c>
      <c r="XCN51" s="1436" t="e">
        <f t="shared" si="254"/>
        <v>#DIV/0!</v>
      </c>
      <c r="XCO51" s="1436" t="e">
        <f t="shared" si="254"/>
        <v>#DIV/0!</v>
      </c>
      <c r="XCP51" s="1436" t="e">
        <f t="shared" si="254"/>
        <v>#DIV/0!</v>
      </c>
      <c r="XCQ51" s="1436" t="e">
        <f t="shared" si="254"/>
        <v>#DIV/0!</v>
      </c>
      <c r="XCR51" s="1436" t="e">
        <f t="shared" si="254"/>
        <v>#DIV/0!</v>
      </c>
      <c r="XCS51" s="1436" t="e">
        <f t="shared" si="254"/>
        <v>#DIV/0!</v>
      </c>
      <c r="XCT51" s="1436" t="e">
        <f t="shared" si="254"/>
        <v>#DIV/0!</v>
      </c>
      <c r="XCU51" s="1436" t="e">
        <f t="shared" si="254"/>
        <v>#DIV/0!</v>
      </c>
      <c r="XCV51" s="1436" t="e">
        <f t="shared" si="254"/>
        <v>#DIV/0!</v>
      </c>
      <c r="XCW51" s="1436" t="e">
        <f t="shared" si="254"/>
        <v>#DIV/0!</v>
      </c>
      <c r="XCX51" s="1436" t="e">
        <f t="shared" si="254"/>
        <v>#DIV/0!</v>
      </c>
      <c r="XCY51" s="1436" t="e">
        <f t="shared" si="254"/>
        <v>#DIV/0!</v>
      </c>
      <c r="XCZ51" s="1436" t="e">
        <f t="shared" si="254"/>
        <v>#DIV/0!</v>
      </c>
      <c r="XDA51" s="1436" t="e">
        <f t="shared" si="254"/>
        <v>#DIV/0!</v>
      </c>
      <c r="XDB51" s="1436" t="e">
        <f t="shared" si="254"/>
        <v>#DIV/0!</v>
      </c>
      <c r="XDC51" s="1436" t="e">
        <f t="shared" si="254"/>
        <v>#DIV/0!</v>
      </c>
      <c r="XDD51" s="1436" t="e">
        <f t="shared" si="254"/>
        <v>#DIV/0!</v>
      </c>
      <c r="XDE51" s="1436" t="e">
        <f t="shared" si="254"/>
        <v>#DIV/0!</v>
      </c>
      <c r="XDF51" s="1436" t="e">
        <f t="shared" si="254"/>
        <v>#DIV/0!</v>
      </c>
      <c r="XDG51" s="1436" t="e">
        <f t="shared" si="254"/>
        <v>#DIV/0!</v>
      </c>
      <c r="XDH51" s="1436" t="e">
        <f t="shared" si="254"/>
        <v>#DIV/0!</v>
      </c>
      <c r="XDI51" s="1436" t="e">
        <f t="shared" si="254"/>
        <v>#DIV/0!</v>
      </c>
      <c r="XDJ51" s="1436" t="e">
        <f t="shared" si="254"/>
        <v>#DIV/0!</v>
      </c>
      <c r="XDK51" s="1436" t="e">
        <f t="shared" si="254"/>
        <v>#DIV/0!</v>
      </c>
      <c r="XDL51" s="1436" t="e">
        <f t="shared" si="254"/>
        <v>#DIV/0!</v>
      </c>
      <c r="XDM51" s="1436" t="e">
        <f t="shared" ref="XDM51:XFC51" si="255">+AVERAGE(XDH52:XDL52)</f>
        <v>#DIV/0!</v>
      </c>
      <c r="XDN51" s="1436" t="e">
        <f t="shared" si="255"/>
        <v>#DIV/0!</v>
      </c>
      <c r="XDO51" s="1436" t="e">
        <f t="shared" si="255"/>
        <v>#DIV/0!</v>
      </c>
      <c r="XDP51" s="1436" t="e">
        <f t="shared" si="255"/>
        <v>#DIV/0!</v>
      </c>
      <c r="XDQ51" s="1436" t="e">
        <f t="shared" si="255"/>
        <v>#DIV/0!</v>
      </c>
      <c r="XDR51" s="1436" t="e">
        <f t="shared" si="255"/>
        <v>#DIV/0!</v>
      </c>
      <c r="XDS51" s="1436" t="e">
        <f t="shared" si="255"/>
        <v>#DIV/0!</v>
      </c>
      <c r="XDT51" s="1436" t="e">
        <f t="shared" si="255"/>
        <v>#DIV/0!</v>
      </c>
      <c r="XDU51" s="1436" t="e">
        <f t="shared" si="255"/>
        <v>#DIV/0!</v>
      </c>
      <c r="XDV51" s="1436" t="e">
        <f t="shared" si="255"/>
        <v>#DIV/0!</v>
      </c>
      <c r="XDW51" s="1436" t="e">
        <f t="shared" si="255"/>
        <v>#DIV/0!</v>
      </c>
      <c r="XDX51" s="1436" t="e">
        <f t="shared" si="255"/>
        <v>#DIV/0!</v>
      </c>
      <c r="XDY51" s="1436" t="e">
        <f t="shared" si="255"/>
        <v>#DIV/0!</v>
      </c>
      <c r="XDZ51" s="1436" t="e">
        <f t="shared" si="255"/>
        <v>#DIV/0!</v>
      </c>
      <c r="XEA51" s="1436" t="e">
        <f t="shared" si="255"/>
        <v>#DIV/0!</v>
      </c>
      <c r="XEB51" s="1436" t="e">
        <f t="shared" si="255"/>
        <v>#DIV/0!</v>
      </c>
      <c r="XEC51" s="1436" t="e">
        <f t="shared" si="255"/>
        <v>#DIV/0!</v>
      </c>
      <c r="XED51" s="1436" t="e">
        <f t="shared" si="255"/>
        <v>#DIV/0!</v>
      </c>
      <c r="XEE51" s="1436" t="e">
        <f t="shared" si="255"/>
        <v>#DIV/0!</v>
      </c>
      <c r="XEF51" s="1436" t="e">
        <f t="shared" si="255"/>
        <v>#DIV/0!</v>
      </c>
      <c r="XEG51" s="1436" t="e">
        <f t="shared" si="255"/>
        <v>#DIV/0!</v>
      </c>
      <c r="XEH51" s="1436" t="e">
        <f t="shared" si="255"/>
        <v>#DIV/0!</v>
      </c>
      <c r="XEI51" s="1436" t="e">
        <f t="shared" si="255"/>
        <v>#DIV/0!</v>
      </c>
      <c r="XEJ51" s="1436" t="e">
        <f t="shared" si="255"/>
        <v>#DIV/0!</v>
      </c>
      <c r="XEK51" s="1436" t="e">
        <f t="shared" si="255"/>
        <v>#DIV/0!</v>
      </c>
      <c r="XEL51" s="1436" t="e">
        <f t="shared" si="255"/>
        <v>#DIV/0!</v>
      </c>
      <c r="XEM51" s="1436" t="e">
        <f t="shared" si="255"/>
        <v>#DIV/0!</v>
      </c>
      <c r="XEN51" s="1436" t="e">
        <f t="shared" si="255"/>
        <v>#DIV/0!</v>
      </c>
      <c r="XEO51" s="1436" t="e">
        <f t="shared" si="255"/>
        <v>#DIV/0!</v>
      </c>
      <c r="XEP51" s="1436" t="e">
        <f t="shared" si="255"/>
        <v>#DIV/0!</v>
      </c>
      <c r="XEQ51" s="1436" t="e">
        <f t="shared" si="255"/>
        <v>#DIV/0!</v>
      </c>
      <c r="XER51" s="1436" t="e">
        <f t="shared" si="255"/>
        <v>#DIV/0!</v>
      </c>
      <c r="XES51" s="1436" t="e">
        <f t="shared" si="255"/>
        <v>#DIV/0!</v>
      </c>
      <c r="XET51" s="1436" t="e">
        <f t="shared" si="255"/>
        <v>#DIV/0!</v>
      </c>
      <c r="XEU51" s="1436" t="e">
        <f t="shared" si="255"/>
        <v>#DIV/0!</v>
      </c>
      <c r="XEV51" s="1436" t="e">
        <f t="shared" si="255"/>
        <v>#DIV/0!</v>
      </c>
      <c r="XEW51" s="1436" t="e">
        <f t="shared" si="255"/>
        <v>#DIV/0!</v>
      </c>
      <c r="XEX51" s="1436" t="e">
        <f t="shared" si="255"/>
        <v>#DIV/0!</v>
      </c>
      <c r="XEY51" s="1436" t="e">
        <f t="shared" si="255"/>
        <v>#DIV/0!</v>
      </c>
      <c r="XEZ51" s="1436" t="e">
        <f t="shared" si="255"/>
        <v>#DIV/0!</v>
      </c>
      <c r="XFA51" s="1436" t="e">
        <f t="shared" si="255"/>
        <v>#DIV/0!</v>
      </c>
      <c r="XFB51" s="1436" t="e">
        <f t="shared" si="255"/>
        <v>#DIV/0!</v>
      </c>
      <c r="XFC51" s="1436" t="e">
        <f t="shared" si="255"/>
        <v>#DIV/0!</v>
      </c>
    </row>
    <row r="52" spans="1:16383" ht="36.75" customHeight="1">
      <c r="A52" s="1453" t="s">
        <v>57</v>
      </c>
      <c r="B52" s="1454"/>
      <c r="C52" s="1454"/>
      <c r="D52" s="1454"/>
      <c r="E52" s="1454"/>
      <c r="F52" s="1454"/>
      <c r="G52" s="1454"/>
      <c r="H52" s="1454"/>
      <c r="I52" s="1454"/>
      <c r="J52" s="1444"/>
      <c r="K52" s="1444"/>
      <c r="L52" s="1444"/>
      <c r="M52" s="1444"/>
      <c r="N52" s="1444" t="str">
        <f>T51</f>
        <v/>
      </c>
      <c r="O52" s="1444"/>
      <c r="P52" s="1444"/>
      <c r="Q52" s="1444"/>
      <c r="R52" s="1444"/>
      <c r="S52" s="1444"/>
      <c r="T52" s="1444"/>
      <c r="U52" s="403"/>
      <c r="V52" s="1447"/>
      <c r="W52" s="1446"/>
      <c r="X52" s="1436"/>
      <c r="Y52" s="1436"/>
      <c r="Z52" s="1436"/>
      <c r="AA52" s="1436"/>
      <c r="AB52" s="1436"/>
      <c r="AC52" s="1436"/>
      <c r="AD52" s="1436"/>
      <c r="AE52" s="1436"/>
      <c r="AF52" s="1436"/>
      <c r="AG52" s="1436"/>
      <c r="AH52" s="1436"/>
      <c r="AI52" s="1436"/>
      <c r="AJ52" s="1436"/>
      <c r="AK52" s="1436"/>
      <c r="AL52" s="1436"/>
      <c r="AM52" s="1436"/>
      <c r="AN52" s="1436"/>
      <c r="AO52" s="1436"/>
      <c r="AP52" s="1436"/>
      <c r="AQ52" s="1436"/>
      <c r="AR52" s="1436"/>
      <c r="AS52" s="1436"/>
      <c r="AT52" s="1436"/>
      <c r="AU52" s="1436"/>
      <c r="AV52" s="1436"/>
      <c r="AW52" s="1436"/>
      <c r="AX52" s="1436"/>
      <c r="AY52" s="1436"/>
      <c r="AZ52" s="1436"/>
      <c r="BA52" s="1436"/>
      <c r="BB52" s="1436"/>
      <c r="BC52" s="1436"/>
      <c r="BD52" s="1436"/>
      <c r="BE52" s="1436"/>
      <c r="BF52" s="1436"/>
      <c r="BG52" s="1436"/>
      <c r="BH52" s="1436"/>
      <c r="BI52" s="1436"/>
      <c r="BJ52" s="1436"/>
      <c r="BK52" s="1436"/>
      <c r="BL52" s="1436"/>
      <c r="BM52" s="1436"/>
      <c r="BN52" s="1436"/>
      <c r="BO52" s="1436"/>
      <c r="BP52" s="1436"/>
      <c r="BQ52" s="1436"/>
      <c r="BR52" s="1436"/>
      <c r="BS52" s="1436"/>
      <c r="BT52" s="1436"/>
      <c r="BU52" s="1436"/>
      <c r="BV52" s="1436"/>
      <c r="BW52" s="1436"/>
      <c r="BX52" s="1436"/>
      <c r="BY52" s="1436"/>
      <c r="BZ52" s="1436"/>
      <c r="CA52" s="1436"/>
      <c r="CB52" s="1436"/>
      <c r="CC52" s="1436"/>
      <c r="CD52" s="1436"/>
      <c r="CE52" s="1436"/>
      <c r="CF52" s="1436"/>
      <c r="CG52" s="1436"/>
      <c r="CH52" s="1436"/>
      <c r="CI52" s="1436"/>
      <c r="CJ52" s="1436"/>
      <c r="CK52" s="1436"/>
      <c r="CL52" s="1436"/>
      <c r="CM52" s="1436"/>
      <c r="CN52" s="1436"/>
      <c r="CO52" s="1436"/>
      <c r="CP52" s="1436"/>
      <c r="CQ52" s="1436"/>
      <c r="CR52" s="1436"/>
      <c r="CS52" s="1436"/>
      <c r="CT52" s="1436"/>
      <c r="CU52" s="1436"/>
      <c r="CV52" s="1436"/>
      <c r="CW52" s="1436"/>
      <c r="CX52" s="1436"/>
      <c r="CY52" s="1436"/>
      <c r="CZ52" s="1436"/>
      <c r="DA52" s="1436"/>
      <c r="DB52" s="1436"/>
      <c r="DC52" s="1436"/>
      <c r="DD52" s="1436"/>
      <c r="DE52" s="1436"/>
      <c r="DF52" s="1436"/>
      <c r="DG52" s="1436"/>
      <c r="DH52" s="1436"/>
      <c r="DI52" s="1436"/>
      <c r="DJ52" s="1436"/>
      <c r="DK52" s="1436"/>
      <c r="DL52" s="1436"/>
      <c r="DM52" s="1436"/>
      <c r="DN52" s="1436"/>
      <c r="DO52" s="1436"/>
      <c r="DP52" s="1436"/>
      <c r="DQ52" s="1436"/>
      <c r="DR52" s="1436"/>
      <c r="DS52" s="1436"/>
      <c r="DT52" s="1436"/>
      <c r="DU52" s="1436"/>
      <c r="DV52" s="1436"/>
      <c r="DW52" s="1436"/>
      <c r="DX52" s="1436"/>
      <c r="DY52" s="1436"/>
      <c r="DZ52" s="1436"/>
      <c r="EA52" s="1436"/>
      <c r="EB52" s="1436"/>
      <c r="EC52" s="1436"/>
      <c r="ED52" s="1436"/>
      <c r="EE52" s="1436"/>
      <c r="EF52" s="1436"/>
      <c r="EG52" s="1436"/>
      <c r="EH52" s="1436"/>
      <c r="EI52" s="1436"/>
      <c r="EJ52" s="1436"/>
      <c r="EK52" s="1436"/>
      <c r="EL52" s="1436"/>
      <c r="EM52" s="1436"/>
      <c r="EN52" s="1436"/>
      <c r="EO52" s="1436"/>
      <c r="EP52" s="1436"/>
      <c r="EQ52" s="1436"/>
      <c r="ER52" s="1436"/>
      <c r="ES52" s="1436"/>
      <c r="ET52" s="1436"/>
      <c r="EU52" s="1436"/>
      <c r="EV52" s="1436"/>
      <c r="EW52" s="1436"/>
      <c r="EX52" s="1436"/>
      <c r="EY52" s="1436"/>
      <c r="EZ52" s="1436"/>
      <c r="FA52" s="1436"/>
      <c r="FB52" s="1436"/>
      <c r="FC52" s="1436"/>
      <c r="FD52" s="1436"/>
      <c r="FE52" s="1436"/>
      <c r="FF52" s="1436"/>
      <c r="FG52" s="1436"/>
      <c r="FH52" s="1436"/>
      <c r="FI52" s="1436"/>
      <c r="FJ52" s="1436"/>
      <c r="FK52" s="1436"/>
      <c r="FL52" s="1436"/>
      <c r="FM52" s="1436"/>
      <c r="FN52" s="1436"/>
      <c r="FO52" s="1436"/>
      <c r="FP52" s="1436"/>
      <c r="FQ52" s="1436"/>
      <c r="FR52" s="1436"/>
      <c r="FS52" s="1436"/>
      <c r="FT52" s="1436"/>
      <c r="FU52" s="1436"/>
      <c r="FV52" s="1436"/>
      <c r="FW52" s="1436"/>
      <c r="FX52" s="1436"/>
      <c r="FY52" s="1436"/>
      <c r="FZ52" s="1436"/>
      <c r="GA52" s="1436"/>
      <c r="GB52" s="1436"/>
      <c r="GC52" s="1436"/>
      <c r="GD52" s="1436"/>
      <c r="GE52" s="1436"/>
      <c r="GF52" s="1436"/>
      <c r="GG52" s="1436"/>
      <c r="GH52" s="1436"/>
      <c r="GI52" s="1436"/>
      <c r="GJ52" s="1436"/>
      <c r="GK52" s="1436"/>
      <c r="GL52" s="1436"/>
      <c r="GM52" s="1436"/>
      <c r="GN52" s="1436"/>
      <c r="GO52" s="1436"/>
      <c r="GP52" s="1436"/>
      <c r="GQ52" s="1436"/>
      <c r="GR52" s="1436"/>
      <c r="GS52" s="1436"/>
      <c r="GT52" s="1436"/>
      <c r="GU52" s="1436"/>
      <c r="GV52" s="1436"/>
      <c r="GW52" s="1436"/>
      <c r="GX52" s="1436"/>
      <c r="GY52" s="1436"/>
      <c r="GZ52" s="1436"/>
      <c r="HA52" s="1436"/>
      <c r="HB52" s="1436"/>
      <c r="HC52" s="1436"/>
      <c r="HD52" s="1436"/>
      <c r="HE52" s="1436"/>
      <c r="HF52" s="1436"/>
      <c r="HG52" s="1436"/>
      <c r="HH52" s="1436"/>
      <c r="HI52" s="1436"/>
      <c r="HJ52" s="1436"/>
      <c r="HK52" s="1436"/>
      <c r="HL52" s="1436"/>
      <c r="HM52" s="1436"/>
      <c r="HN52" s="1436"/>
      <c r="HO52" s="1436"/>
      <c r="HP52" s="1436"/>
      <c r="HQ52" s="1436"/>
      <c r="HR52" s="1436"/>
      <c r="HS52" s="1436"/>
      <c r="HT52" s="1436"/>
      <c r="HU52" s="1436"/>
      <c r="HV52" s="1436"/>
      <c r="HW52" s="1436"/>
      <c r="HX52" s="1436"/>
      <c r="HY52" s="1436"/>
      <c r="HZ52" s="1436"/>
      <c r="IA52" s="1436"/>
      <c r="IB52" s="1436"/>
      <c r="IC52" s="1436"/>
      <c r="ID52" s="1436"/>
      <c r="IE52" s="1436"/>
      <c r="IF52" s="1436"/>
      <c r="IG52" s="1436"/>
      <c r="IH52" s="1436"/>
      <c r="II52" s="1436"/>
      <c r="IJ52" s="1436"/>
      <c r="IK52" s="1436"/>
      <c r="IL52" s="1436"/>
      <c r="IM52" s="1436"/>
      <c r="IN52" s="1436"/>
      <c r="IO52" s="1436"/>
      <c r="IP52" s="1436"/>
      <c r="IQ52" s="1436"/>
      <c r="IR52" s="1436"/>
      <c r="IS52" s="1436"/>
      <c r="IT52" s="1436"/>
      <c r="IU52" s="1436"/>
      <c r="IV52" s="1436"/>
      <c r="IW52" s="1436"/>
      <c r="IX52" s="1436"/>
      <c r="IY52" s="1436"/>
      <c r="IZ52" s="1436"/>
      <c r="JA52" s="1436"/>
      <c r="JB52" s="1436"/>
      <c r="JC52" s="1436"/>
      <c r="JD52" s="1436"/>
      <c r="JE52" s="1436"/>
      <c r="JF52" s="1436"/>
      <c r="JG52" s="1436"/>
      <c r="JH52" s="1436"/>
      <c r="JI52" s="1436"/>
      <c r="JJ52" s="1436"/>
      <c r="JK52" s="1436"/>
      <c r="JL52" s="1436"/>
      <c r="JM52" s="1436"/>
      <c r="JN52" s="1436"/>
      <c r="JO52" s="1436"/>
      <c r="JP52" s="1436"/>
      <c r="JQ52" s="1436"/>
      <c r="JR52" s="1436"/>
      <c r="JS52" s="1436"/>
      <c r="JT52" s="1436"/>
      <c r="JU52" s="1436"/>
      <c r="JV52" s="1436"/>
      <c r="JW52" s="1436"/>
      <c r="JX52" s="1436"/>
      <c r="JY52" s="1436"/>
      <c r="JZ52" s="1436"/>
      <c r="KA52" s="1436"/>
      <c r="KB52" s="1436"/>
      <c r="KC52" s="1436"/>
      <c r="KD52" s="1436"/>
      <c r="KE52" s="1436"/>
      <c r="KF52" s="1436"/>
      <c r="KG52" s="1436"/>
      <c r="KH52" s="1436"/>
      <c r="KI52" s="1436"/>
      <c r="KJ52" s="1436"/>
      <c r="KK52" s="1436"/>
      <c r="KL52" s="1436"/>
      <c r="KM52" s="1436"/>
      <c r="KN52" s="1436"/>
      <c r="KO52" s="1436"/>
      <c r="KP52" s="1436"/>
      <c r="KQ52" s="1436"/>
      <c r="KR52" s="1436"/>
      <c r="KS52" s="1436"/>
      <c r="KT52" s="1436"/>
      <c r="KU52" s="1436"/>
      <c r="KV52" s="1436"/>
      <c r="KW52" s="1436"/>
      <c r="KX52" s="1436"/>
      <c r="KY52" s="1436"/>
      <c r="KZ52" s="1436"/>
      <c r="LA52" s="1436"/>
      <c r="LB52" s="1436"/>
      <c r="LC52" s="1436"/>
      <c r="LD52" s="1436"/>
      <c r="LE52" s="1436"/>
      <c r="LF52" s="1436"/>
      <c r="LG52" s="1436"/>
      <c r="LH52" s="1436"/>
      <c r="LI52" s="1436"/>
      <c r="LJ52" s="1436"/>
      <c r="LK52" s="1436"/>
      <c r="LL52" s="1436"/>
      <c r="LM52" s="1436"/>
      <c r="LN52" s="1436"/>
      <c r="LO52" s="1436"/>
      <c r="LP52" s="1436"/>
      <c r="LQ52" s="1436"/>
      <c r="LR52" s="1436"/>
      <c r="LS52" s="1436"/>
      <c r="LT52" s="1436"/>
      <c r="LU52" s="1436"/>
      <c r="LV52" s="1436"/>
      <c r="LW52" s="1436"/>
      <c r="LX52" s="1436"/>
      <c r="LY52" s="1436"/>
      <c r="LZ52" s="1436"/>
      <c r="MA52" s="1436"/>
      <c r="MB52" s="1436"/>
      <c r="MC52" s="1436"/>
      <c r="MD52" s="1436"/>
      <c r="ME52" s="1436"/>
      <c r="MF52" s="1436"/>
      <c r="MG52" s="1436"/>
      <c r="MH52" s="1436"/>
      <c r="MI52" s="1436"/>
      <c r="MJ52" s="1436"/>
      <c r="MK52" s="1436"/>
      <c r="ML52" s="1436"/>
      <c r="MM52" s="1436"/>
      <c r="MN52" s="1436"/>
      <c r="MO52" s="1436"/>
      <c r="MP52" s="1436"/>
      <c r="MQ52" s="1436"/>
      <c r="MR52" s="1436"/>
      <c r="MS52" s="1436"/>
      <c r="MT52" s="1436"/>
      <c r="MU52" s="1436"/>
      <c r="MV52" s="1436"/>
      <c r="MW52" s="1436"/>
      <c r="MX52" s="1436"/>
      <c r="MY52" s="1436"/>
      <c r="MZ52" s="1436"/>
      <c r="NA52" s="1436"/>
      <c r="NB52" s="1436"/>
      <c r="NC52" s="1436"/>
      <c r="ND52" s="1436"/>
      <c r="NE52" s="1436"/>
      <c r="NF52" s="1436"/>
      <c r="NG52" s="1436"/>
      <c r="NH52" s="1436"/>
      <c r="NI52" s="1436"/>
      <c r="NJ52" s="1436"/>
      <c r="NK52" s="1436"/>
      <c r="NL52" s="1436"/>
      <c r="NM52" s="1436"/>
      <c r="NN52" s="1436"/>
      <c r="NO52" s="1436"/>
      <c r="NP52" s="1436"/>
      <c r="NQ52" s="1436"/>
      <c r="NR52" s="1436"/>
      <c r="NS52" s="1436"/>
      <c r="NT52" s="1436"/>
      <c r="NU52" s="1436"/>
      <c r="NV52" s="1436"/>
      <c r="NW52" s="1436"/>
      <c r="NX52" s="1436"/>
      <c r="NY52" s="1436"/>
      <c r="NZ52" s="1436"/>
      <c r="OA52" s="1436"/>
      <c r="OB52" s="1436"/>
      <c r="OC52" s="1436"/>
      <c r="OD52" s="1436"/>
      <c r="OE52" s="1436"/>
      <c r="OF52" s="1436"/>
      <c r="OG52" s="1436"/>
      <c r="OH52" s="1436"/>
      <c r="OI52" s="1436"/>
      <c r="OJ52" s="1436"/>
      <c r="OK52" s="1436"/>
      <c r="OL52" s="1436"/>
      <c r="OM52" s="1436"/>
      <c r="ON52" s="1436"/>
      <c r="OO52" s="1436"/>
      <c r="OP52" s="1436"/>
      <c r="OQ52" s="1436"/>
      <c r="OR52" s="1436"/>
      <c r="OS52" s="1436"/>
      <c r="OT52" s="1436"/>
      <c r="OU52" s="1436"/>
      <c r="OV52" s="1436"/>
      <c r="OW52" s="1436"/>
      <c r="OX52" s="1436"/>
      <c r="OY52" s="1436"/>
      <c r="OZ52" s="1436"/>
      <c r="PA52" s="1436"/>
      <c r="PB52" s="1436"/>
      <c r="PC52" s="1436"/>
      <c r="PD52" s="1436"/>
      <c r="PE52" s="1436"/>
      <c r="PF52" s="1436"/>
      <c r="PG52" s="1436"/>
      <c r="PH52" s="1436"/>
      <c r="PI52" s="1436"/>
      <c r="PJ52" s="1436"/>
      <c r="PK52" s="1436"/>
      <c r="PL52" s="1436"/>
      <c r="PM52" s="1436"/>
      <c r="PN52" s="1436"/>
      <c r="PO52" s="1436"/>
      <c r="PP52" s="1436"/>
      <c r="PQ52" s="1436"/>
      <c r="PR52" s="1436"/>
      <c r="PS52" s="1436"/>
      <c r="PT52" s="1436"/>
      <c r="PU52" s="1436"/>
      <c r="PV52" s="1436"/>
      <c r="PW52" s="1436"/>
      <c r="PX52" s="1436"/>
      <c r="PY52" s="1436"/>
      <c r="PZ52" s="1436"/>
      <c r="QA52" s="1436"/>
      <c r="QB52" s="1436"/>
      <c r="QC52" s="1436"/>
      <c r="QD52" s="1436"/>
      <c r="QE52" s="1436"/>
      <c r="QF52" s="1436"/>
      <c r="QG52" s="1436"/>
      <c r="QH52" s="1436"/>
      <c r="QI52" s="1436"/>
      <c r="QJ52" s="1436"/>
      <c r="QK52" s="1436"/>
      <c r="QL52" s="1436"/>
      <c r="QM52" s="1436"/>
      <c r="QN52" s="1436"/>
      <c r="QO52" s="1436"/>
      <c r="QP52" s="1436"/>
      <c r="QQ52" s="1436"/>
      <c r="QR52" s="1436"/>
      <c r="QS52" s="1436"/>
      <c r="QT52" s="1436"/>
      <c r="QU52" s="1436"/>
      <c r="QV52" s="1436"/>
      <c r="QW52" s="1436"/>
      <c r="QX52" s="1436"/>
      <c r="QY52" s="1436"/>
      <c r="QZ52" s="1436"/>
      <c r="RA52" s="1436"/>
      <c r="RB52" s="1436"/>
      <c r="RC52" s="1436"/>
      <c r="RD52" s="1436"/>
      <c r="RE52" s="1436"/>
      <c r="RF52" s="1436"/>
      <c r="RG52" s="1436"/>
      <c r="RH52" s="1436"/>
      <c r="RI52" s="1436"/>
      <c r="RJ52" s="1436"/>
      <c r="RK52" s="1436"/>
      <c r="RL52" s="1436"/>
      <c r="RM52" s="1436"/>
      <c r="RN52" s="1436"/>
      <c r="RO52" s="1436"/>
      <c r="RP52" s="1436"/>
      <c r="RQ52" s="1436"/>
      <c r="RR52" s="1436"/>
      <c r="RS52" s="1436"/>
      <c r="RT52" s="1436"/>
      <c r="RU52" s="1436"/>
      <c r="RV52" s="1436"/>
      <c r="RW52" s="1436"/>
      <c r="RX52" s="1436"/>
      <c r="RY52" s="1436"/>
      <c r="RZ52" s="1436"/>
      <c r="SA52" s="1436"/>
      <c r="SB52" s="1436"/>
      <c r="SC52" s="1436"/>
      <c r="SD52" s="1436"/>
      <c r="SE52" s="1436"/>
      <c r="SF52" s="1436"/>
      <c r="SG52" s="1436"/>
      <c r="SH52" s="1436"/>
      <c r="SI52" s="1436"/>
      <c r="SJ52" s="1436"/>
      <c r="SK52" s="1436"/>
      <c r="SL52" s="1436"/>
      <c r="SM52" s="1436"/>
      <c r="SN52" s="1436"/>
      <c r="SO52" s="1436"/>
      <c r="SP52" s="1436"/>
      <c r="SQ52" s="1436"/>
      <c r="SR52" s="1436"/>
      <c r="SS52" s="1436"/>
      <c r="ST52" s="1436"/>
      <c r="SU52" s="1436"/>
      <c r="SV52" s="1436"/>
      <c r="SW52" s="1436"/>
      <c r="SX52" s="1436"/>
      <c r="SY52" s="1436"/>
      <c r="SZ52" s="1436"/>
      <c r="TA52" s="1436"/>
      <c r="TB52" s="1436"/>
      <c r="TC52" s="1436"/>
      <c r="TD52" s="1436"/>
      <c r="TE52" s="1436"/>
      <c r="TF52" s="1436"/>
      <c r="TG52" s="1436"/>
      <c r="TH52" s="1436"/>
      <c r="TI52" s="1436"/>
      <c r="TJ52" s="1436"/>
      <c r="TK52" s="1436"/>
      <c r="TL52" s="1436"/>
      <c r="TM52" s="1436"/>
      <c r="TN52" s="1436"/>
      <c r="TO52" s="1436"/>
      <c r="TP52" s="1436"/>
      <c r="TQ52" s="1436"/>
      <c r="TR52" s="1436"/>
      <c r="TS52" s="1436"/>
      <c r="TT52" s="1436"/>
      <c r="TU52" s="1436"/>
      <c r="TV52" s="1436"/>
      <c r="TW52" s="1436"/>
      <c r="TX52" s="1436"/>
      <c r="TY52" s="1436"/>
      <c r="TZ52" s="1436"/>
      <c r="UA52" s="1436"/>
      <c r="UB52" s="1436"/>
      <c r="UC52" s="1436"/>
      <c r="UD52" s="1436"/>
      <c r="UE52" s="1436"/>
      <c r="UF52" s="1436"/>
      <c r="UG52" s="1436"/>
      <c r="UH52" s="1436"/>
      <c r="UI52" s="1436"/>
      <c r="UJ52" s="1436"/>
      <c r="UK52" s="1436"/>
      <c r="UL52" s="1436"/>
      <c r="UM52" s="1436"/>
      <c r="UN52" s="1436"/>
      <c r="UO52" s="1436"/>
      <c r="UP52" s="1436"/>
      <c r="UQ52" s="1436"/>
      <c r="UR52" s="1436"/>
      <c r="US52" s="1436"/>
      <c r="UT52" s="1436"/>
      <c r="UU52" s="1436"/>
      <c r="UV52" s="1436"/>
      <c r="UW52" s="1436"/>
      <c r="UX52" s="1436"/>
      <c r="UY52" s="1436"/>
      <c r="UZ52" s="1436"/>
      <c r="VA52" s="1436"/>
      <c r="VB52" s="1436"/>
      <c r="VC52" s="1436"/>
      <c r="VD52" s="1436"/>
      <c r="VE52" s="1436"/>
      <c r="VF52" s="1436"/>
      <c r="VG52" s="1436"/>
      <c r="VH52" s="1436"/>
      <c r="VI52" s="1436"/>
      <c r="VJ52" s="1436"/>
      <c r="VK52" s="1436"/>
      <c r="VL52" s="1436"/>
      <c r="VM52" s="1436"/>
      <c r="VN52" s="1436"/>
      <c r="VO52" s="1436"/>
      <c r="VP52" s="1436"/>
      <c r="VQ52" s="1436"/>
      <c r="VR52" s="1436"/>
      <c r="VS52" s="1436"/>
      <c r="VT52" s="1436"/>
      <c r="VU52" s="1436"/>
      <c r="VV52" s="1436"/>
      <c r="VW52" s="1436"/>
      <c r="VX52" s="1436"/>
      <c r="VY52" s="1436"/>
      <c r="VZ52" s="1436"/>
      <c r="WA52" s="1436"/>
      <c r="WB52" s="1436"/>
      <c r="WC52" s="1436"/>
      <c r="WD52" s="1436"/>
      <c r="WE52" s="1436"/>
      <c r="WF52" s="1436"/>
      <c r="WG52" s="1436"/>
      <c r="WH52" s="1436"/>
      <c r="WI52" s="1436"/>
      <c r="WJ52" s="1436"/>
      <c r="WK52" s="1436"/>
      <c r="WL52" s="1436"/>
      <c r="WM52" s="1436"/>
      <c r="WN52" s="1436"/>
      <c r="WO52" s="1436"/>
      <c r="WP52" s="1436"/>
      <c r="WQ52" s="1436"/>
      <c r="WR52" s="1436"/>
      <c r="WS52" s="1436"/>
      <c r="WT52" s="1436"/>
      <c r="WU52" s="1436"/>
      <c r="WV52" s="1436"/>
      <c r="WW52" s="1436"/>
      <c r="WX52" s="1436"/>
      <c r="WY52" s="1436"/>
      <c r="WZ52" s="1436"/>
      <c r="XA52" s="1436"/>
      <c r="XB52" s="1436"/>
      <c r="XC52" s="1436"/>
      <c r="XD52" s="1436"/>
      <c r="XE52" s="1436"/>
      <c r="XF52" s="1436"/>
      <c r="XG52" s="1436"/>
      <c r="XH52" s="1436"/>
      <c r="XI52" s="1436"/>
      <c r="XJ52" s="1436"/>
      <c r="XK52" s="1436"/>
      <c r="XL52" s="1436"/>
      <c r="XM52" s="1436"/>
      <c r="XN52" s="1436"/>
      <c r="XO52" s="1436"/>
      <c r="XP52" s="1436"/>
      <c r="XQ52" s="1436"/>
      <c r="XR52" s="1436"/>
      <c r="XS52" s="1436"/>
      <c r="XT52" s="1436"/>
      <c r="XU52" s="1436"/>
      <c r="XV52" s="1436"/>
      <c r="XW52" s="1436"/>
      <c r="XX52" s="1436"/>
      <c r="XY52" s="1436"/>
      <c r="XZ52" s="1436"/>
      <c r="YA52" s="1436"/>
      <c r="YB52" s="1436"/>
      <c r="YC52" s="1436"/>
      <c r="YD52" s="1436"/>
      <c r="YE52" s="1436"/>
      <c r="YF52" s="1436"/>
      <c r="YG52" s="1436"/>
      <c r="YH52" s="1436"/>
      <c r="YI52" s="1436"/>
      <c r="YJ52" s="1436"/>
      <c r="YK52" s="1436"/>
      <c r="YL52" s="1436"/>
      <c r="YM52" s="1436"/>
      <c r="YN52" s="1436"/>
      <c r="YO52" s="1436"/>
      <c r="YP52" s="1436"/>
      <c r="YQ52" s="1436"/>
      <c r="YR52" s="1436"/>
      <c r="YS52" s="1436"/>
      <c r="YT52" s="1436"/>
      <c r="YU52" s="1436"/>
      <c r="YV52" s="1436"/>
      <c r="YW52" s="1436"/>
      <c r="YX52" s="1436"/>
      <c r="YY52" s="1436"/>
      <c r="YZ52" s="1436"/>
      <c r="ZA52" s="1436"/>
      <c r="ZB52" s="1436"/>
      <c r="ZC52" s="1436"/>
      <c r="ZD52" s="1436"/>
      <c r="ZE52" s="1436"/>
      <c r="ZF52" s="1436"/>
      <c r="ZG52" s="1436"/>
      <c r="ZH52" s="1436"/>
      <c r="ZI52" s="1436"/>
      <c r="ZJ52" s="1436"/>
      <c r="ZK52" s="1436"/>
      <c r="ZL52" s="1436"/>
      <c r="ZM52" s="1436"/>
      <c r="ZN52" s="1436"/>
      <c r="ZO52" s="1436"/>
      <c r="ZP52" s="1436"/>
      <c r="ZQ52" s="1436"/>
      <c r="ZR52" s="1436"/>
      <c r="ZS52" s="1436"/>
      <c r="ZT52" s="1436"/>
      <c r="ZU52" s="1436"/>
      <c r="ZV52" s="1436"/>
      <c r="ZW52" s="1436"/>
      <c r="ZX52" s="1436"/>
      <c r="ZY52" s="1436"/>
      <c r="ZZ52" s="1436"/>
      <c r="AAA52" s="1436"/>
      <c r="AAB52" s="1436"/>
      <c r="AAC52" s="1436"/>
      <c r="AAD52" s="1436"/>
      <c r="AAE52" s="1436"/>
      <c r="AAF52" s="1436"/>
      <c r="AAG52" s="1436"/>
      <c r="AAH52" s="1436"/>
      <c r="AAI52" s="1436"/>
      <c r="AAJ52" s="1436"/>
      <c r="AAK52" s="1436"/>
      <c r="AAL52" s="1436"/>
      <c r="AAM52" s="1436"/>
      <c r="AAN52" s="1436"/>
      <c r="AAO52" s="1436"/>
      <c r="AAP52" s="1436"/>
      <c r="AAQ52" s="1436"/>
      <c r="AAR52" s="1436"/>
      <c r="AAS52" s="1436"/>
      <c r="AAT52" s="1436"/>
      <c r="AAU52" s="1436"/>
      <c r="AAV52" s="1436"/>
      <c r="AAW52" s="1436"/>
      <c r="AAX52" s="1436"/>
      <c r="AAY52" s="1436"/>
      <c r="AAZ52" s="1436"/>
      <c r="ABA52" s="1436"/>
      <c r="ABB52" s="1436"/>
      <c r="ABC52" s="1436"/>
      <c r="ABD52" s="1436"/>
      <c r="ABE52" s="1436"/>
      <c r="ABF52" s="1436"/>
      <c r="ABG52" s="1436"/>
      <c r="ABH52" s="1436"/>
      <c r="ABI52" s="1436"/>
      <c r="ABJ52" s="1436"/>
      <c r="ABK52" s="1436"/>
      <c r="ABL52" s="1436"/>
      <c r="ABM52" s="1436"/>
      <c r="ABN52" s="1436"/>
      <c r="ABO52" s="1436"/>
      <c r="ABP52" s="1436"/>
      <c r="ABQ52" s="1436"/>
      <c r="ABR52" s="1436"/>
      <c r="ABS52" s="1436"/>
      <c r="ABT52" s="1436"/>
      <c r="ABU52" s="1436"/>
      <c r="ABV52" s="1436"/>
      <c r="ABW52" s="1436"/>
      <c r="ABX52" s="1436"/>
      <c r="ABY52" s="1436"/>
      <c r="ABZ52" s="1436"/>
      <c r="ACA52" s="1436"/>
      <c r="ACB52" s="1436"/>
      <c r="ACC52" s="1436"/>
      <c r="ACD52" s="1436"/>
      <c r="ACE52" s="1436"/>
      <c r="ACF52" s="1436"/>
      <c r="ACG52" s="1436"/>
      <c r="ACH52" s="1436"/>
      <c r="ACI52" s="1436"/>
      <c r="ACJ52" s="1436"/>
      <c r="ACK52" s="1436"/>
      <c r="ACL52" s="1436"/>
      <c r="ACM52" s="1436"/>
      <c r="ACN52" s="1436"/>
      <c r="ACO52" s="1436"/>
      <c r="ACP52" s="1436"/>
      <c r="ACQ52" s="1436"/>
      <c r="ACR52" s="1436"/>
      <c r="ACS52" s="1436"/>
      <c r="ACT52" s="1436"/>
      <c r="ACU52" s="1436"/>
      <c r="ACV52" s="1436"/>
      <c r="ACW52" s="1436"/>
      <c r="ACX52" s="1436"/>
      <c r="ACY52" s="1436"/>
      <c r="ACZ52" s="1436"/>
      <c r="ADA52" s="1436"/>
      <c r="ADB52" s="1436"/>
      <c r="ADC52" s="1436"/>
      <c r="ADD52" s="1436"/>
      <c r="ADE52" s="1436"/>
      <c r="ADF52" s="1436"/>
      <c r="ADG52" s="1436"/>
      <c r="ADH52" s="1436"/>
      <c r="ADI52" s="1436"/>
      <c r="ADJ52" s="1436"/>
      <c r="ADK52" s="1436"/>
      <c r="ADL52" s="1436"/>
      <c r="ADM52" s="1436"/>
      <c r="ADN52" s="1436"/>
      <c r="ADO52" s="1436"/>
      <c r="ADP52" s="1436"/>
      <c r="ADQ52" s="1436"/>
      <c r="ADR52" s="1436"/>
      <c r="ADS52" s="1436"/>
      <c r="ADT52" s="1436"/>
      <c r="ADU52" s="1436"/>
      <c r="ADV52" s="1436"/>
      <c r="ADW52" s="1436"/>
      <c r="ADX52" s="1436"/>
      <c r="ADY52" s="1436"/>
      <c r="ADZ52" s="1436"/>
      <c r="AEA52" s="1436"/>
      <c r="AEB52" s="1436"/>
      <c r="AEC52" s="1436"/>
      <c r="AED52" s="1436"/>
      <c r="AEE52" s="1436"/>
      <c r="AEF52" s="1436"/>
      <c r="AEG52" s="1436"/>
      <c r="AEH52" s="1436"/>
      <c r="AEI52" s="1436"/>
      <c r="AEJ52" s="1436"/>
      <c r="AEK52" s="1436"/>
      <c r="AEL52" s="1436"/>
      <c r="AEM52" s="1436"/>
      <c r="AEN52" s="1436"/>
      <c r="AEO52" s="1436"/>
      <c r="AEP52" s="1436"/>
      <c r="AEQ52" s="1436"/>
      <c r="AER52" s="1436"/>
      <c r="AES52" s="1436"/>
      <c r="AET52" s="1436"/>
      <c r="AEU52" s="1436"/>
      <c r="AEV52" s="1436"/>
      <c r="AEW52" s="1436"/>
      <c r="AEX52" s="1436"/>
      <c r="AEY52" s="1436"/>
      <c r="AEZ52" s="1436"/>
      <c r="AFA52" s="1436"/>
      <c r="AFB52" s="1436"/>
      <c r="AFC52" s="1436"/>
      <c r="AFD52" s="1436"/>
      <c r="AFE52" s="1436"/>
      <c r="AFF52" s="1436"/>
      <c r="AFG52" s="1436"/>
      <c r="AFH52" s="1436"/>
      <c r="AFI52" s="1436"/>
      <c r="AFJ52" s="1436"/>
      <c r="AFK52" s="1436"/>
      <c r="AFL52" s="1436"/>
      <c r="AFM52" s="1436"/>
      <c r="AFN52" s="1436"/>
      <c r="AFO52" s="1436"/>
      <c r="AFP52" s="1436"/>
      <c r="AFQ52" s="1436"/>
      <c r="AFR52" s="1436"/>
      <c r="AFS52" s="1436"/>
      <c r="AFT52" s="1436"/>
      <c r="AFU52" s="1436"/>
      <c r="AFV52" s="1436"/>
      <c r="AFW52" s="1436"/>
      <c r="AFX52" s="1436"/>
      <c r="AFY52" s="1436"/>
      <c r="AFZ52" s="1436"/>
      <c r="AGA52" s="1436"/>
      <c r="AGB52" s="1436"/>
      <c r="AGC52" s="1436"/>
      <c r="AGD52" s="1436"/>
      <c r="AGE52" s="1436"/>
      <c r="AGF52" s="1436"/>
      <c r="AGG52" s="1436"/>
      <c r="AGH52" s="1436"/>
      <c r="AGI52" s="1436"/>
      <c r="AGJ52" s="1436"/>
      <c r="AGK52" s="1436"/>
      <c r="AGL52" s="1436"/>
      <c r="AGM52" s="1436"/>
      <c r="AGN52" s="1436"/>
      <c r="AGO52" s="1436"/>
      <c r="AGP52" s="1436"/>
      <c r="AGQ52" s="1436"/>
      <c r="AGR52" s="1436"/>
      <c r="AGS52" s="1436"/>
      <c r="AGT52" s="1436"/>
      <c r="AGU52" s="1436"/>
      <c r="AGV52" s="1436"/>
      <c r="AGW52" s="1436"/>
      <c r="AGX52" s="1436"/>
      <c r="AGY52" s="1436"/>
      <c r="AGZ52" s="1436"/>
      <c r="AHA52" s="1436"/>
      <c r="AHB52" s="1436"/>
      <c r="AHC52" s="1436"/>
      <c r="AHD52" s="1436"/>
      <c r="AHE52" s="1436"/>
      <c r="AHF52" s="1436"/>
      <c r="AHG52" s="1436"/>
      <c r="AHH52" s="1436"/>
      <c r="AHI52" s="1436"/>
      <c r="AHJ52" s="1436"/>
      <c r="AHK52" s="1436"/>
      <c r="AHL52" s="1436"/>
      <c r="AHM52" s="1436"/>
      <c r="AHN52" s="1436"/>
      <c r="AHO52" s="1436"/>
      <c r="AHP52" s="1436"/>
      <c r="AHQ52" s="1436"/>
      <c r="AHR52" s="1436"/>
      <c r="AHS52" s="1436"/>
      <c r="AHT52" s="1436"/>
      <c r="AHU52" s="1436"/>
      <c r="AHV52" s="1436"/>
      <c r="AHW52" s="1436"/>
      <c r="AHX52" s="1436"/>
      <c r="AHY52" s="1436"/>
      <c r="AHZ52" s="1436"/>
      <c r="AIA52" s="1436"/>
      <c r="AIB52" s="1436"/>
      <c r="AIC52" s="1436"/>
      <c r="AID52" s="1436"/>
      <c r="AIE52" s="1436"/>
      <c r="AIF52" s="1436"/>
      <c r="AIG52" s="1436"/>
      <c r="AIH52" s="1436"/>
      <c r="AII52" s="1436"/>
      <c r="AIJ52" s="1436"/>
      <c r="AIK52" s="1436"/>
      <c r="AIL52" s="1436"/>
      <c r="AIM52" s="1436"/>
      <c r="AIN52" s="1436"/>
      <c r="AIO52" s="1436"/>
      <c r="AIP52" s="1436"/>
      <c r="AIQ52" s="1436"/>
      <c r="AIR52" s="1436"/>
      <c r="AIS52" s="1436"/>
      <c r="AIT52" s="1436"/>
      <c r="AIU52" s="1436"/>
      <c r="AIV52" s="1436"/>
      <c r="AIW52" s="1436"/>
      <c r="AIX52" s="1436"/>
      <c r="AIY52" s="1436"/>
      <c r="AIZ52" s="1436"/>
      <c r="AJA52" s="1436"/>
      <c r="AJB52" s="1436"/>
      <c r="AJC52" s="1436"/>
      <c r="AJD52" s="1436"/>
      <c r="AJE52" s="1436"/>
      <c r="AJF52" s="1436"/>
      <c r="AJG52" s="1436"/>
      <c r="AJH52" s="1436"/>
      <c r="AJI52" s="1436"/>
      <c r="AJJ52" s="1436"/>
      <c r="AJK52" s="1436"/>
      <c r="AJL52" s="1436"/>
      <c r="AJM52" s="1436"/>
      <c r="AJN52" s="1436"/>
      <c r="AJO52" s="1436"/>
      <c r="AJP52" s="1436"/>
      <c r="AJQ52" s="1436"/>
      <c r="AJR52" s="1436"/>
      <c r="AJS52" s="1436"/>
      <c r="AJT52" s="1436"/>
      <c r="AJU52" s="1436"/>
      <c r="AJV52" s="1436"/>
      <c r="AJW52" s="1436"/>
      <c r="AJX52" s="1436"/>
      <c r="AJY52" s="1436"/>
      <c r="AJZ52" s="1436"/>
      <c r="AKA52" s="1436"/>
      <c r="AKB52" s="1436"/>
      <c r="AKC52" s="1436"/>
      <c r="AKD52" s="1436"/>
      <c r="AKE52" s="1436"/>
      <c r="AKF52" s="1436"/>
      <c r="AKG52" s="1436"/>
      <c r="AKH52" s="1436"/>
      <c r="AKI52" s="1436"/>
      <c r="AKJ52" s="1436"/>
      <c r="AKK52" s="1436"/>
      <c r="AKL52" s="1436"/>
      <c r="AKM52" s="1436"/>
      <c r="AKN52" s="1436"/>
      <c r="AKO52" s="1436"/>
      <c r="AKP52" s="1436"/>
      <c r="AKQ52" s="1436"/>
      <c r="AKR52" s="1436"/>
      <c r="AKS52" s="1436"/>
      <c r="AKT52" s="1436"/>
      <c r="AKU52" s="1436"/>
      <c r="AKV52" s="1436"/>
      <c r="AKW52" s="1436"/>
      <c r="AKX52" s="1436"/>
      <c r="AKY52" s="1436"/>
      <c r="AKZ52" s="1436"/>
      <c r="ALA52" s="1436"/>
      <c r="ALB52" s="1436"/>
      <c r="ALC52" s="1436"/>
      <c r="ALD52" s="1436"/>
      <c r="ALE52" s="1436"/>
      <c r="ALF52" s="1436"/>
      <c r="ALG52" s="1436"/>
      <c r="ALH52" s="1436"/>
      <c r="ALI52" s="1436"/>
      <c r="ALJ52" s="1436"/>
      <c r="ALK52" s="1436"/>
      <c r="ALL52" s="1436"/>
      <c r="ALM52" s="1436"/>
      <c r="ALN52" s="1436"/>
      <c r="ALO52" s="1436"/>
      <c r="ALP52" s="1436"/>
      <c r="ALQ52" s="1436"/>
      <c r="ALR52" s="1436"/>
      <c r="ALS52" s="1436"/>
      <c r="ALT52" s="1436"/>
      <c r="ALU52" s="1436"/>
      <c r="ALV52" s="1436"/>
      <c r="ALW52" s="1436"/>
      <c r="ALX52" s="1436"/>
      <c r="ALY52" s="1436"/>
      <c r="ALZ52" s="1436"/>
      <c r="AMA52" s="1436"/>
      <c r="AMB52" s="1436"/>
      <c r="AMC52" s="1436"/>
      <c r="AMD52" s="1436"/>
      <c r="AME52" s="1436"/>
      <c r="AMF52" s="1436"/>
      <c r="AMG52" s="1436"/>
      <c r="AMH52" s="1436"/>
      <c r="AMI52" s="1436"/>
      <c r="AMJ52" s="1436"/>
      <c r="AMK52" s="1436"/>
      <c r="AML52" s="1436"/>
      <c r="AMM52" s="1436"/>
      <c r="AMN52" s="1436"/>
      <c r="AMO52" s="1436"/>
      <c r="AMP52" s="1436"/>
      <c r="AMQ52" s="1436"/>
      <c r="AMR52" s="1436"/>
      <c r="AMS52" s="1436"/>
      <c r="AMT52" s="1436"/>
      <c r="AMU52" s="1436"/>
      <c r="AMV52" s="1436"/>
      <c r="AMW52" s="1436"/>
      <c r="AMX52" s="1436"/>
      <c r="AMY52" s="1436"/>
      <c r="AMZ52" s="1436"/>
      <c r="ANA52" s="1436"/>
      <c r="ANB52" s="1436"/>
      <c r="ANC52" s="1436"/>
      <c r="AND52" s="1436"/>
      <c r="ANE52" s="1436"/>
      <c r="ANF52" s="1436"/>
      <c r="ANG52" s="1436"/>
      <c r="ANH52" s="1436"/>
      <c r="ANI52" s="1436"/>
      <c r="ANJ52" s="1436"/>
      <c r="ANK52" s="1436"/>
      <c r="ANL52" s="1436"/>
      <c r="ANM52" s="1436"/>
      <c r="ANN52" s="1436"/>
      <c r="ANO52" s="1436"/>
      <c r="ANP52" s="1436"/>
      <c r="ANQ52" s="1436"/>
      <c r="ANR52" s="1436"/>
      <c r="ANS52" s="1436"/>
      <c r="ANT52" s="1436"/>
      <c r="ANU52" s="1436"/>
      <c r="ANV52" s="1436"/>
      <c r="ANW52" s="1436"/>
      <c r="ANX52" s="1436"/>
      <c r="ANY52" s="1436"/>
      <c r="ANZ52" s="1436"/>
      <c r="AOA52" s="1436"/>
      <c r="AOB52" s="1436"/>
      <c r="AOC52" s="1436"/>
      <c r="AOD52" s="1436"/>
      <c r="AOE52" s="1436"/>
      <c r="AOF52" s="1436"/>
      <c r="AOG52" s="1436"/>
      <c r="AOH52" s="1436"/>
      <c r="AOI52" s="1436"/>
      <c r="AOJ52" s="1436"/>
      <c r="AOK52" s="1436"/>
      <c r="AOL52" s="1436"/>
      <c r="AOM52" s="1436"/>
      <c r="AON52" s="1436"/>
      <c r="AOO52" s="1436"/>
      <c r="AOP52" s="1436"/>
      <c r="AOQ52" s="1436"/>
      <c r="AOR52" s="1436"/>
      <c r="AOS52" s="1436"/>
      <c r="AOT52" s="1436"/>
      <c r="AOU52" s="1436"/>
      <c r="AOV52" s="1436"/>
      <c r="AOW52" s="1436"/>
      <c r="AOX52" s="1436"/>
      <c r="AOY52" s="1436"/>
      <c r="AOZ52" s="1436"/>
      <c r="APA52" s="1436"/>
      <c r="APB52" s="1436"/>
      <c r="APC52" s="1436"/>
      <c r="APD52" s="1436"/>
      <c r="APE52" s="1436"/>
      <c r="APF52" s="1436"/>
      <c r="APG52" s="1436"/>
      <c r="APH52" s="1436"/>
      <c r="API52" s="1436"/>
      <c r="APJ52" s="1436"/>
      <c r="APK52" s="1436"/>
      <c r="APL52" s="1436"/>
      <c r="APM52" s="1436"/>
      <c r="APN52" s="1436"/>
      <c r="APO52" s="1436"/>
      <c r="APP52" s="1436"/>
      <c r="APQ52" s="1436"/>
      <c r="APR52" s="1436"/>
      <c r="APS52" s="1436"/>
      <c r="APT52" s="1436"/>
      <c r="APU52" s="1436"/>
      <c r="APV52" s="1436"/>
      <c r="APW52" s="1436"/>
      <c r="APX52" s="1436"/>
      <c r="APY52" s="1436"/>
      <c r="APZ52" s="1436"/>
      <c r="AQA52" s="1436"/>
      <c r="AQB52" s="1436"/>
      <c r="AQC52" s="1436"/>
      <c r="AQD52" s="1436"/>
      <c r="AQE52" s="1436"/>
      <c r="AQF52" s="1436"/>
      <c r="AQG52" s="1436"/>
      <c r="AQH52" s="1436"/>
      <c r="AQI52" s="1436"/>
      <c r="AQJ52" s="1436"/>
      <c r="AQK52" s="1436"/>
      <c r="AQL52" s="1436"/>
      <c r="AQM52" s="1436"/>
      <c r="AQN52" s="1436"/>
      <c r="AQO52" s="1436"/>
      <c r="AQP52" s="1436"/>
      <c r="AQQ52" s="1436"/>
      <c r="AQR52" s="1436"/>
      <c r="AQS52" s="1436"/>
      <c r="AQT52" s="1436"/>
      <c r="AQU52" s="1436"/>
      <c r="AQV52" s="1436"/>
      <c r="AQW52" s="1436"/>
      <c r="AQX52" s="1436"/>
      <c r="AQY52" s="1436"/>
      <c r="AQZ52" s="1436"/>
      <c r="ARA52" s="1436"/>
      <c r="ARB52" s="1436"/>
      <c r="ARC52" s="1436"/>
      <c r="ARD52" s="1436"/>
      <c r="ARE52" s="1436"/>
      <c r="ARF52" s="1436"/>
      <c r="ARG52" s="1436"/>
      <c r="ARH52" s="1436"/>
      <c r="ARI52" s="1436"/>
      <c r="ARJ52" s="1436"/>
      <c r="ARK52" s="1436"/>
      <c r="ARL52" s="1436"/>
      <c r="ARM52" s="1436"/>
      <c r="ARN52" s="1436"/>
      <c r="ARO52" s="1436"/>
      <c r="ARP52" s="1436"/>
      <c r="ARQ52" s="1436"/>
      <c r="ARR52" s="1436"/>
      <c r="ARS52" s="1436"/>
      <c r="ART52" s="1436"/>
      <c r="ARU52" s="1436"/>
      <c r="ARV52" s="1436"/>
      <c r="ARW52" s="1436"/>
      <c r="ARX52" s="1436"/>
      <c r="ARY52" s="1436"/>
      <c r="ARZ52" s="1436"/>
      <c r="ASA52" s="1436"/>
      <c r="ASB52" s="1436"/>
      <c r="ASC52" s="1436"/>
      <c r="ASD52" s="1436"/>
      <c r="ASE52" s="1436"/>
      <c r="ASF52" s="1436"/>
      <c r="ASG52" s="1436"/>
      <c r="ASH52" s="1436"/>
      <c r="ASI52" s="1436"/>
      <c r="ASJ52" s="1436"/>
      <c r="ASK52" s="1436"/>
      <c r="ASL52" s="1436"/>
      <c r="ASM52" s="1436"/>
      <c r="ASN52" s="1436"/>
      <c r="ASO52" s="1436"/>
      <c r="ASP52" s="1436"/>
      <c r="ASQ52" s="1436"/>
      <c r="ASR52" s="1436"/>
      <c r="ASS52" s="1436"/>
      <c r="AST52" s="1436"/>
      <c r="ASU52" s="1436"/>
      <c r="ASV52" s="1436"/>
      <c r="ASW52" s="1436"/>
      <c r="ASX52" s="1436"/>
      <c r="ASY52" s="1436"/>
      <c r="ASZ52" s="1436"/>
      <c r="ATA52" s="1436"/>
      <c r="ATB52" s="1436"/>
      <c r="ATC52" s="1436"/>
      <c r="ATD52" s="1436"/>
      <c r="ATE52" s="1436"/>
      <c r="ATF52" s="1436"/>
      <c r="ATG52" s="1436"/>
      <c r="ATH52" s="1436"/>
      <c r="ATI52" s="1436"/>
      <c r="ATJ52" s="1436"/>
      <c r="ATK52" s="1436"/>
      <c r="ATL52" s="1436"/>
      <c r="ATM52" s="1436"/>
      <c r="ATN52" s="1436"/>
      <c r="ATO52" s="1436"/>
      <c r="ATP52" s="1436"/>
      <c r="ATQ52" s="1436"/>
      <c r="ATR52" s="1436"/>
      <c r="ATS52" s="1436"/>
      <c r="ATT52" s="1436"/>
      <c r="ATU52" s="1436"/>
      <c r="ATV52" s="1436"/>
      <c r="ATW52" s="1436"/>
      <c r="ATX52" s="1436"/>
      <c r="ATY52" s="1436"/>
      <c r="ATZ52" s="1436"/>
      <c r="AUA52" s="1436"/>
      <c r="AUB52" s="1436"/>
      <c r="AUC52" s="1436"/>
      <c r="AUD52" s="1436"/>
      <c r="AUE52" s="1436"/>
      <c r="AUF52" s="1436"/>
      <c r="AUG52" s="1436"/>
      <c r="AUH52" s="1436"/>
      <c r="AUI52" s="1436"/>
      <c r="AUJ52" s="1436"/>
      <c r="AUK52" s="1436"/>
      <c r="AUL52" s="1436"/>
      <c r="AUM52" s="1436"/>
      <c r="AUN52" s="1436"/>
      <c r="AUO52" s="1436"/>
      <c r="AUP52" s="1436"/>
      <c r="AUQ52" s="1436"/>
      <c r="AUR52" s="1436"/>
      <c r="AUS52" s="1436"/>
      <c r="AUT52" s="1436"/>
      <c r="AUU52" s="1436"/>
      <c r="AUV52" s="1436"/>
      <c r="AUW52" s="1436"/>
      <c r="AUX52" s="1436"/>
      <c r="AUY52" s="1436"/>
      <c r="AUZ52" s="1436"/>
      <c r="AVA52" s="1436"/>
      <c r="AVB52" s="1436"/>
      <c r="AVC52" s="1436"/>
      <c r="AVD52" s="1436"/>
      <c r="AVE52" s="1436"/>
      <c r="AVF52" s="1436"/>
      <c r="AVG52" s="1436"/>
      <c r="AVH52" s="1436"/>
      <c r="AVI52" s="1436"/>
      <c r="AVJ52" s="1436"/>
      <c r="AVK52" s="1436"/>
      <c r="AVL52" s="1436"/>
      <c r="AVM52" s="1436"/>
      <c r="AVN52" s="1436"/>
      <c r="AVO52" s="1436"/>
      <c r="AVP52" s="1436"/>
      <c r="AVQ52" s="1436"/>
      <c r="AVR52" s="1436"/>
      <c r="AVS52" s="1436"/>
      <c r="AVT52" s="1436"/>
      <c r="AVU52" s="1436"/>
      <c r="AVV52" s="1436"/>
      <c r="AVW52" s="1436"/>
      <c r="AVX52" s="1436"/>
      <c r="AVY52" s="1436"/>
      <c r="AVZ52" s="1436"/>
      <c r="AWA52" s="1436"/>
      <c r="AWB52" s="1436"/>
      <c r="AWC52" s="1436"/>
      <c r="AWD52" s="1436"/>
      <c r="AWE52" s="1436"/>
      <c r="AWF52" s="1436"/>
      <c r="AWG52" s="1436"/>
      <c r="AWH52" s="1436"/>
      <c r="AWI52" s="1436"/>
      <c r="AWJ52" s="1436"/>
      <c r="AWK52" s="1436"/>
      <c r="AWL52" s="1436"/>
      <c r="AWM52" s="1436"/>
      <c r="AWN52" s="1436"/>
      <c r="AWO52" s="1436"/>
      <c r="AWP52" s="1436"/>
      <c r="AWQ52" s="1436"/>
      <c r="AWR52" s="1436"/>
      <c r="AWS52" s="1436"/>
      <c r="AWT52" s="1436"/>
      <c r="AWU52" s="1436"/>
      <c r="AWV52" s="1436"/>
      <c r="AWW52" s="1436"/>
      <c r="AWX52" s="1436"/>
      <c r="AWY52" s="1436"/>
      <c r="AWZ52" s="1436"/>
      <c r="AXA52" s="1436"/>
      <c r="AXB52" s="1436"/>
      <c r="AXC52" s="1436"/>
      <c r="AXD52" s="1436"/>
      <c r="AXE52" s="1436"/>
      <c r="AXF52" s="1436"/>
      <c r="AXG52" s="1436"/>
      <c r="AXH52" s="1436"/>
      <c r="AXI52" s="1436"/>
      <c r="AXJ52" s="1436"/>
      <c r="AXK52" s="1436"/>
      <c r="AXL52" s="1436"/>
      <c r="AXM52" s="1436"/>
      <c r="AXN52" s="1436"/>
      <c r="AXO52" s="1436"/>
      <c r="AXP52" s="1436"/>
      <c r="AXQ52" s="1436"/>
      <c r="AXR52" s="1436"/>
      <c r="AXS52" s="1436"/>
      <c r="AXT52" s="1436"/>
      <c r="AXU52" s="1436"/>
      <c r="AXV52" s="1436"/>
      <c r="AXW52" s="1436"/>
      <c r="AXX52" s="1436"/>
      <c r="AXY52" s="1436"/>
      <c r="AXZ52" s="1436"/>
      <c r="AYA52" s="1436"/>
      <c r="AYB52" s="1436"/>
      <c r="AYC52" s="1436"/>
      <c r="AYD52" s="1436"/>
      <c r="AYE52" s="1436"/>
      <c r="AYF52" s="1436"/>
      <c r="AYG52" s="1436"/>
      <c r="AYH52" s="1436"/>
      <c r="AYI52" s="1436"/>
      <c r="AYJ52" s="1436"/>
      <c r="AYK52" s="1436"/>
      <c r="AYL52" s="1436"/>
      <c r="AYM52" s="1436"/>
      <c r="AYN52" s="1436"/>
      <c r="AYO52" s="1436"/>
      <c r="AYP52" s="1436"/>
      <c r="AYQ52" s="1436"/>
      <c r="AYR52" s="1436"/>
      <c r="AYS52" s="1436"/>
      <c r="AYT52" s="1436"/>
      <c r="AYU52" s="1436"/>
      <c r="AYV52" s="1436"/>
      <c r="AYW52" s="1436"/>
      <c r="AYX52" s="1436"/>
      <c r="AYY52" s="1436"/>
      <c r="AYZ52" s="1436"/>
      <c r="AZA52" s="1436"/>
      <c r="AZB52" s="1436"/>
      <c r="AZC52" s="1436"/>
      <c r="AZD52" s="1436"/>
      <c r="AZE52" s="1436"/>
      <c r="AZF52" s="1436"/>
      <c r="AZG52" s="1436"/>
      <c r="AZH52" s="1436"/>
      <c r="AZI52" s="1436"/>
      <c r="AZJ52" s="1436"/>
      <c r="AZK52" s="1436"/>
      <c r="AZL52" s="1436"/>
      <c r="AZM52" s="1436"/>
      <c r="AZN52" s="1436"/>
      <c r="AZO52" s="1436"/>
      <c r="AZP52" s="1436"/>
      <c r="AZQ52" s="1436"/>
      <c r="AZR52" s="1436"/>
      <c r="AZS52" s="1436"/>
      <c r="AZT52" s="1436"/>
      <c r="AZU52" s="1436"/>
      <c r="AZV52" s="1436"/>
      <c r="AZW52" s="1436"/>
      <c r="AZX52" s="1436"/>
      <c r="AZY52" s="1436"/>
      <c r="AZZ52" s="1436"/>
      <c r="BAA52" s="1436"/>
      <c r="BAB52" s="1436"/>
      <c r="BAC52" s="1436"/>
      <c r="BAD52" s="1436"/>
      <c r="BAE52" s="1436"/>
      <c r="BAF52" s="1436"/>
      <c r="BAG52" s="1436"/>
      <c r="BAH52" s="1436"/>
      <c r="BAI52" s="1436"/>
      <c r="BAJ52" s="1436"/>
      <c r="BAK52" s="1436"/>
      <c r="BAL52" s="1436"/>
      <c r="BAM52" s="1436"/>
      <c r="BAN52" s="1436"/>
      <c r="BAO52" s="1436"/>
      <c r="BAP52" s="1436"/>
      <c r="BAQ52" s="1436"/>
      <c r="BAR52" s="1436"/>
      <c r="BAS52" s="1436"/>
      <c r="BAT52" s="1436"/>
      <c r="BAU52" s="1436"/>
      <c r="BAV52" s="1436"/>
      <c r="BAW52" s="1436"/>
      <c r="BAX52" s="1436"/>
      <c r="BAY52" s="1436"/>
      <c r="BAZ52" s="1436"/>
      <c r="BBA52" s="1436"/>
      <c r="BBB52" s="1436"/>
      <c r="BBC52" s="1436"/>
      <c r="BBD52" s="1436"/>
      <c r="BBE52" s="1436"/>
      <c r="BBF52" s="1436"/>
      <c r="BBG52" s="1436"/>
      <c r="BBH52" s="1436"/>
      <c r="BBI52" s="1436"/>
      <c r="BBJ52" s="1436"/>
      <c r="BBK52" s="1436"/>
      <c r="BBL52" s="1436"/>
      <c r="BBM52" s="1436"/>
      <c r="BBN52" s="1436"/>
      <c r="BBO52" s="1436"/>
      <c r="BBP52" s="1436"/>
      <c r="BBQ52" s="1436"/>
      <c r="BBR52" s="1436"/>
      <c r="BBS52" s="1436"/>
      <c r="BBT52" s="1436"/>
      <c r="BBU52" s="1436"/>
      <c r="BBV52" s="1436"/>
      <c r="BBW52" s="1436"/>
      <c r="BBX52" s="1436"/>
      <c r="BBY52" s="1436"/>
      <c r="BBZ52" s="1436"/>
      <c r="BCA52" s="1436"/>
      <c r="BCB52" s="1436"/>
      <c r="BCC52" s="1436"/>
      <c r="BCD52" s="1436"/>
      <c r="BCE52" s="1436"/>
      <c r="BCF52" s="1436"/>
      <c r="BCG52" s="1436"/>
      <c r="BCH52" s="1436"/>
      <c r="BCI52" s="1436"/>
      <c r="BCJ52" s="1436"/>
      <c r="BCK52" s="1436"/>
      <c r="BCL52" s="1436"/>
      <c r="BCM52" s="1436"/>
      <c r="BCN52" s="1436"/>
      <c r="BCO52" s="1436"/>
      <c r="BCP52" s="1436"/>
      <c r="BCQ52" s="1436"/>
      <c r="BCR52" s="1436"/>
      <c r="BCS52" s="1436"/>
      <c r="BCT52" s="1436"/>
      <c r="BCU52" s="1436"/>
      <c r="BCV52" s="1436"/>
      <c r="BCW52" s="1436"/>
      <c r="BCX52" s="1436"/>
      <c r="BCY52" s="1436"/>
      <c r="BCZ52" s="1436"/>
      <c r="BDA52" s="1436"/>
      <c r="BDB52" s="1436"/>
      <c r="BDC52" s="1436"/>
      <c r="BDD52" s="1436"/>
      <c r="BDE52" s="1436"/>
      <c r="BDF52" s="1436"/>
      <c r="BDG52" s="1436"/>
      <c r="BDH52" s="1436"/>
      <c r="BDI52" s="1436"/>
      <c r="BDJ52" s="1436"/>
      <c r="BDK52" s="1436"/>
      <c r="BDL52" s="1436"/>
      <c r="BDM52" s="1436"/>
      <c r="BDN52" s="1436"/>
      <c r="BDO52" s="1436"/>
      <c r="BDP52" s="1436"/>
      <c r="BDQ52" s="1436"/>
      <c r="BDR52" s="1436"/>
      <c r="BDS52" s="1436"/>
      <c r="BDT52" s="1436"/>
      <c r="BDU52" s="1436"/>
      <c r="BDV52" s="1436"/>
      <c r="BDW52" s="1436"/>
      <c r="BDX52" s="1436"/>
      <c r="BDY52" s="1436"/>
      <c r="BDZ52" s="1436"/>
      <c r="BEA52" s="1436"/>
      <c r="BEB52" s="1436"/>
      <c r="BEC52" s="1436"/>
      <c r="BED52" s="1436"/>
      <c r="BEE52" s="1436"/>
      <c r="BEF52" s="1436"/>
      <c r="BEG52" s="1436"/>
      <c r="BEH52" s="1436"/>
      <c r="BEI52" s="1436"/>
      <c r="BEJ52" s="1436"/>
      <c r="BEK52" s="1436"/>
      <c r="BEL52" s="1436"/>
      <c r="BEM52" s="1436"/>
      <c r="BEN52" s="1436"/>
      <c r="BEO52" s="1436"/>
      <c r="BEP52" s="1436"/>
      <c r="BEQ52" s="1436"/>
      <c r="BER52" s="1436"/>
      <c r="BES52" s="1436"/>
      <c r="BET52" s="1436"/>
      <c r="BEU52" s="1436"/>
      <c r="BEV52" s="1436"/>
      <c r="BEW52" s="1436"/>
      <c r="BEX52" s="1436"/>
      <c r="BEY52" s="1436"/>
      <c r="BEZ52" s="1436"/>
      <c r="BFA52" s="1436"/>
      <c r="BFB52" s="1436"/>
      <c r="BFC52" s="1436"/>
      <c r="BFD52" s="1436"/>
      <c r="BFE52" s="1436"/>
      <c r="BFF52" s="1436"/>
      <c r="BFG52" s="1436"/>
      <c r="BFH52" s="1436"/>
      <c r="BFI52" s="1436"/>
      <c r="BFJ52" s="1436"/>
      <c r="BFK52" s="1436"/>
      <c r="BFL52" s="1436"/>
      <c r="BFM52" s="1436"/>
      <c r="BFN52" s="1436"/>
      <c r="BFO52" s="1436"/>
      <c r="BFP52" s="1436"/>
      <c r="BFQ52" s="1436"/>
      <c r="BFR52" s="1436"/>
      <c r="BFS52" s="1436"/>
      <c r="BFT52" s="1436"/>
      <c r="BFU52" s="1436"/>
      <c r="BFV52" s="1436"/>
      <c r="BFW52" s="1436"/>
      <c r="BFX52" s="1436"/>
      <c r="BFY52" s="1436"/>
      <c r="BFZ52" s="1436"/>
      <c r="BGA52" s="1436"/>
      <c r="BGB52" s="1436"/>
      <c r="BGC52" s="1436"/>
      <c r="BGD52" s="1436"/>
      <c r="BGE52" s="1436"/>
      <c r="BGF52" s="1436"/>
      <c r="BGG52" s="1436"/>
      <c r="BGH52" s="1436"/>
      <c r="BGI52" s="1436"/>
      <c r="BGJ52" s="1436"/>
      <c r="BGK52" s="1436"/>
      <c r="BGL52" s="1436"/>
      <c r="BGM52" s="1436"/>
      <c r="BGN52" s="1436"/>
      <c r="BGO52" s="1436"/>
      <c r="BGP52" s="1436"/>
      <c r="BGQ52" s="1436"/>
      <c r="BGR52" s="1436"/>
      <c r="BGS52" s="1436"/>
      <c r="BGT52" s="1436"/>
      <c r="BGU52" s="1436"/>
      <c r="BGV52" s="1436"/>
      <c r="BGW52" s="1436"/>
      <c r="BGX52" s="1436"/>
      <c r="BGY52" s="1436"/>
      <c r="BGZ52" s="1436"/>
      <c r="BHA52" s="1436"/>
      <c r="BHB52" s="1436"/>
      <c r="BHC52" s="1436"/>
      <c r="BHD52" s="1436"/>
      <c r="BHE52" s="1436"/>
      <c r="BHF52" s="1436"/>
      <c r="BHG52" s="1436"/>
      <c r="BHH52" s="1436"/>
      <c r="BHI52" s="1436"/>
      <c r="BHJ52" s="1436"/>
      <c r="BHK52" s="1436"/>
      <c r="BHL52" s="1436"/>
      <c r="BHM52" s="1436"/>
      <c r="BHN52" s="1436"/>
      <c r="BHO52" s="1436"/>
      <c r="BHP52" s="1436"/>
      <c r="BHQ52" s="1436"/>
      <c r="BHR52" s="1436"/>
      <c r="BHS52" s="1436"/>
      <c r="BHT52" s="1436"/>
      <c r="BHU52" s="1436"/>
      <c r="BHV52" s="1436"/>
      <c r="BHW52" s="1436"/>
      <c r="BHX52" s="1436"/>
      <c r="BHY52" s="1436"/>
      <c r="BHZ52" s="1436"/>
      <c r="BIA52" s="1436"/>
      <c r="BIB52" s="1436"/>
      <c r="BIC52" s="1436"/>
      <c r="BID52" s="1436"/>
      <c r="BIE52" s="1436"/>
      <c r="BIF52" s="1436"/>
      <c r="BIG52" s="1436"/>
      <c r="BIH52" s="1436"/>
      <c r="BII52" s="1436"/>
      <c r="BIJ52" s="1436"/>
      <c r="BIK52" s="1436"/>
      <c r="BIL52" s="1436"/>
      <c r="BIM52" s="1436"/>
      <c r="BIN52" s="1436"/>
      <c r="BIO52" s="1436"/>
      <c r="BIP52" s="1436"/>
      <c r="BIQ52" s="1436"/>
      <c r="BIR52" s="1436"/>
      <c r="BIS52" s="1436"/>
      <c r="BIT52" s="1436"/>
      <c r="BIU52" s="1436"/>
      <c r="BIV52" s="1436"/>
      <c r="BIW52" s="1436"/>
      <c r="BIX52" s="1436"/>
      <c r="BIY52" s="1436"/>
      <c r="BIZ52" s="1436"/>
      <c r="BJA52" s="1436"/>
      <c r="BJB52" s="1436"/>
      <c r="BJC52" s="1436"/>
      <c r="BJD52" s="1436"/>
      <c r="BJE52" s="1436"/>
      <c r="BJF52" s="1436"/>
      <c r="BJG52" s="1436"/>
      <c r="BJH52" s="1436"/>
      <c r="BJI52" s="1436"/>
      <c r="BJJ52" s="1436"/>
      <c r="BJK52" s="1436"/>
      <c r="BJL52" s="1436"/>
      <c r="BJM52" s="1436"/>
      <c r="BJN52" s="1436"/>
      <c r="BJO52" s="1436"/>
      <c r="BJP52" s="1436"/>
      <c r="BJQ52" s="1436"/>
      <c r="BJR52" s="1436"/>
      <c r="BJS52" s="1436"/>
      <c r="BJT52" s="1436"/>
      <c r="BJU52" s="1436"/>
      <c r="BJV52" s="1436"/>
      <c r="BJW52" s="1436"/>
      <c r="BJX52" s="1436"/>
      <c r="BJY52" s="1436"/>
      <c r="BJZ52" s="1436"/>
      <c r="BKA52" s="1436"/>
      <c r="BKB52" s="1436"/>
      <c r="BKC52" s="1436"/>
      <c r="BKD52" s="1436"/>
      <c r="BKE52" s="1436"/>
      <c r="BKF52" s="1436"/>
      <c r="BKG52" s="1436"/>
      <c r="BKH52" s="1436"/>
      <c r="BKI52" s="1436"/>
      <c r="BKJ52" s="1436"/>
      <c r="BKK52" s="1436"/>
      <c r="BKL52" s="1436"/>
      <c r="BKM52" s="1436"/>
      <c r="BKN52" s="1436"/>
      <c r="BKO52" s="1436"/>
      <c r="BKP52" s="1436"/>
      <c r="BKQ52" s="1436"/>
      <c r="BKR52" s="1436"/>
      <c r="BKS52" s="1436"/>
      <c r="BKT52" s="1436"/>
      <c r="BKU52" s="1436"/>
      <c r="BKV52" s="1436"/>
      <c r="BKW52" s="1436"/>
      <c r="BKX52" s="1436"/>
      <c r="BKY52" s="1436"/>
      <c r="BKZ52" s="1436"/>
      <c r="BLA52" s="1436"/>
      <c r="BLB52" s="1436"/>
      <c r="BLC52" s="1436"/>
      <c r="BLD52" s="1436"/>
      <c r="BLE52" s="1436"/>
      <c r="BLF52" s="1436"/>
      <c r="BLG52" s="1436"/>
      <c r="BLH52" s="1436"/>
      <c r="BLI52" s="1436"/>
      <c r="BLJ52" s="1436"/>
      <c r="BLK52" s="1436"/>
      <c r="BLL52" s="1436"/>
      <c r="BLM52" s="1436"/>
      <c r="BLN52" s="1436"/>
      <c r="BLO52" s="1436"/>
      <c r="BLP52" s="1436"/>
      <c r="BLQ52" s="1436"/>
      <c r="BLR52" s="1436"/>
      <c r="BLS52" s="1436"/>
      <c r="BLT52" s="1436"/>
      <c r="BLU52" s="1436"/>
      <c r="BLV52" s="1436"/>
      <c r="BLW52" s="1436"/>
      <c r="BLX52" s="1436"/>
      <c r="BLY52" s="1436"/>
      <c r="BLZ52" s="1436"/>
      <c r="BMA52" s="1436"/>
      <c r="BMB52" s="1436"/>
      <c r="BMC52" s="1436"/>
      <c r="BMD52" s="1436"/>
      <c r="BME52" s="1436"/>
      <c r="BMF52" s="1436"/>
      <c r="BMG52" s="1436"/>
      <c r="BMH52" s="1436"/>
      <c r="BMI52" s="1436"/>
      <c r="BMJ52" s="1436"/>
      <c r="BMK52" s="1436"/>
      <c r="BML52" s="1436"/>
      <c r="BMM52" s="1436"/>
      <c r="BMN52" s="1436"/>
      <c r="BMO52" s="1436"/>
      <c r="BMP52" s="1436"/>
      <c r="BMQ52" s="1436"/>
      <c r="BMR52" s="1436"/>
      <c r="BMS52" s="1436"/>
      <c r="BMT52" s="1436"/>
      <c r="BMU52" s="1436"/>
      <c r="BMV52" s="1436"/>
      <c r="BMW52" s="1436"/>
      <c r="BMX52" s="1436"/>
      <c r="BMY52" s="1436"/>
      <c r="BMZ52" s="1436"/>
      <c r="BNA52" s="1436"/>
      <c r="BNB52" s="1436"/>
      <c r="BNC52" s="1436"/>
      <c r="BND52" s="1436"/>
      <c r="BNE52" s="1436"/>
      <c r="BNF52" s="1436"/>
      <c r="BNG52" s="1436"/>
      <c r="BNH52" s="1436"/>
      <c r="BNI52" s="1436"/>
      <c r="BNJ52" s="1436"/>
      <c r="BNK52" s="1436"/>
      <c r="BNL52" s="1436"/>
      <c r="BNM52" s="1436"/>
      <c r="BNN52" s="1436"/>
      <c r="BNO52" s="1436"/>
      <c r="BNP52" s="1436"/>
      <c r="BNQ52" s="1436"/>
      <c r="BNR52" s="1436"/>
      <c r="BNS52" s="1436"/>
      <c r="BNT52" s="1436"/>
      <c r="BNU52" s="1436"/>
      <c r="BNV52" s="1436"/>
      <c r="BNW52" s="1436"/>
      <c r="BNX52" s="1436"/>
      <c r="BNY52" s="1436"/>
      <c r="BNZ52" s="1436"/>
      <c r="BOA52" s="1436"/>
      <c r="BOB52" s="1436"/>
      <c r="BOC52" s="1436"/>
      <c r="BOD52" s="1436"/>
      <c r="BOE52" s="1436"/>
      <c r="BOF52" s="1436"/>
      <c r="BOG52" s="1436"/>
      <c r="BOH52" s="1436"/>
      <c r="BOI52" s="1436"/>
      <c r="BOJ52" s="1436"/>
      <c r="BOK52" s="1436"/>
      <c r="BOL52" s="1436"/>
      <c r="BOM52" s="1436"/>
      <c r="BON52" s="1436"/>
      <c r="BOO52" s="1436"/>
      <c r="BOP52" s="1436"/>
      <c r="BOQ52" s="1436"/>
      <c r="BOR52" s="1436"/>
      <c r="BOS52" s="1436"/>
      <c r="BOT52" s="1436"/>
      <c r="BOU52" s="1436"/>
      <c r="BOV52" s="1436"/>
      <c r="BOW52" s="1436"/>
      <c r="BOX52" s="1436"/>
      <c r="BOY52" s="1436"/>
      <c r="BOZ52" s="1436"/>
      <c r="BPA52" s="1436"/>
      <c r="BPB52" s="1436"/>
      <c r="BPC52" s="1436"/>
      <c r="BPD52" s="1436"/>
      <c r="BPE52" s="1436"/>
      <c r="BPF52" s="1436"/>
      <c r="BPG52" s="1436"/>
      <c r="BPH52" s="1436"/>
      <c r="BPI52" s="1436"/>
      <c r="BPJ52" s="1436"/>
      <c r="BPK52" s="1436"/>
      <c r="BPL52" s="1436"/>
      <c r="BPM52" s="1436"/>
      <c r="BPN52" s="1436"/>
      <c r="BPO52" s="1436"/>
      <c r="BPP52" s="1436"/>
      <c r="BPQ52" s="1436"/>
      <c r="BPR52" s="1436"/>
      <c r="BPS52" s="1436"/>
      <c r="BPT52" s="1436"/>
      <c r="BPU52" s="1436"/>
      <c r="BPV52" s="1436"/>
      <c r="BPW52" s="1436"/>
      <c r="BPX52" s="1436"/>
      <c r="BPY52" s="1436"/>
      <c r="BPZ52" s="1436"/>
      <c r="BQA52" s="1436"/>
      <c r="BQB52" s="1436"/>
      <c r="BQC52" s="1436"/>
      <c r="BQD52" s="1436"/>
      <c r="BQE52" s="1436"/>
      <c r="BQF52" s="1436"/>
      <c r="BQG52" s="1436"/>
      <c r="BQH52" s="1436"/>
      <c r="BQI52" s="1436"/>
      <c r="BQJ52" s="1436"/>
      <c r="BQK52" s="1436"/>
      <c r="BQL52" s="1436"/>
      <c r="BQM52" s="1436"/>
      <c r="BQN52" s="1436"/>
      <c r="BQO52" s="1436"/>
      <c r="BQP52" s="1436"/>
      <c r="BQQ52" s="1436"/>
      <c r="BQR52" s="1436"/>
      <c r="BQS52" s="1436"/>
      <c r="BQT52" s="1436"/>
      <c r="BQU52" s="1436"/>
      <c r="BQV52" s="1436"/>
      <c r="BQW52" s="1436"/>
      <c r="BQX52" s="1436"/>
      <c r="BQY52" s="1436"/>
      <c r="BQZ52" s="1436"/>
      <c r="BRA52" s="1436"/>
      <c r="BRB52" s="1436"/>
      <c r="BRC52" s="1436"/>
      <c r="BRD52" s="1436"/>
      <c r="BRE52" s="1436"/>
      <c r="BRF52" s="1436"/>
      <c r="BRG52" s="1436"/>
      <c r="BRH52" s="1436"/>
      <c r="BRI52" s="1436"/>
      <c r="BRJ52" s="1436"/>
      <c r="BRK52" s="1436"/>
      <c r="BRL52" s="1436"/>
      <c r="BRM52" s="1436"/>
      <c r="BRN52" s="1436"/>
      <c r="BRO52" s="1436"/>
      <c r="BRP52" s="1436"/>
      <c r="BRQ52" s="1436"/>
      <c r="BRR52" s="1436"/>
      <c r="BRS52" s="1436"/>
      <c r="BRT52" s="1436"/>
      <c r="BRU52" s="1436"/>
      <c r="BRV52" s="1436"/>
      <c r="BRW52" s="1436"/>
      <c r="BRX52" s="1436"/>
      <c r="BRY52" s="1436"/>
      <c r="BRZ52" s="1436"/>
      <c r="BSA52" s="1436"/>
      <c r="BSB52" s="1436"/>
      <c r="BSC52" s="1436"/>
      <c r="BSD52" s="1436"/>
      <c r="BSE52" s="1436"/>
      <c r="BSF52" s="1436"/>
      <c r="BSG52" s="1436"/>
      <c r="BSH52" s="1436"/>
      <c r="BSI52" s="1436"/>
      <c r="BSJ52" s="1436"/>
      <c r="BSK52" s="1436"/>
      <c r="BSL52" s="1436"/>
      <c r="BSM52" s="1436"/>
      <c r="BSN52" s="1436"/>
      <c r="BSO52" s="1436"/>
      <c r="BSP52" s="1436"/>
      <c r="BSQ52" s="1436"/>
      <c r="BSR52" s="1436"/>
      <c r="BSS52" s="1436"/>
      <c r="BST52" s="1436"/>
      <c r="BSU52" s="1436"/>
      <c r="BSV52" s="1436"/>
      <c r="BSW52" s="1436"/>
      <c r="BSX52" s="1436"/>
      <c r="BSY52" s="1436"/>
      <c r="BSZ52" s="1436"/>
      <c r="BTA52" s="1436"/>
      <c r="BTB52" s="1436"/>
      <c r="BTC52" s="1436"/>
      <c r="BTD52" s="1436"/>
      <c r="BTE52" s="1436"/>
      <c r="BTF52" s="1436"/>
      <c r="BTG52" s="1436"/>
      <c r="BTH52" s="1436"/>
      <c r="BTI52" s="1436"/>
      <c r="BTJ52" s="1436"/>
      <c r="BTK52" s="1436"/>
      <c r="BTL52" s="1436"/>
      <c r="BTM52" s="1436"/>
      <c r="BTN52" s="1436"/>
      <c r="BTO52" s="1436"/>
      <c r="BTP52" s="1436"/>
      <c r="BTQ52" s="1436"/>
      <c r="BTR52" s="1436"/>
      <c r="BTS52" s="1436"/>
      <c r="BTT52" s="1436"/>
      <c r="BTU52" s="1436"/>
      <c r="BTV52" s="1436"/>
      <c r="BTW52" s="1436"/>
      <c r="BTX52" s="1436"/>
      <c r="BTY52" s="1436"/>
      <c r="BTZ52" s="1436"/>
      <c r="BUA52" s="1436"/>
      <c r="BUB52" s="1436"/>
      <c r="BUC52" s="1436"/>
      <c r="BUD52" s="1436"/>
      <c r="BUE52" s="1436"/>
      <c r="BUF52" s="1436"/>
      <c r="BUG52" s="1436"/>
      <c r="BUH52" s="1436"/>
      <c r="BUI52" s="1436"/>
      <c r="BUJ52" s="1436"/>
      <c r="BUK52" s="1436"/>
      <c r="BUL52" s="1436"/>
      <c r="BUM52" s="1436"/>
      <c r="BUN52" s="1436"/>
      <c r="BUO52" s="1436"/>
      <c r="BUP52" s="1436"/>
      <c r="BUQ52" s="1436"/>
      <c r="BUR52" s="1436"/>
      <c r="BUS52" s="1436"/>
      <c r="BUT52" s="1436"/>
      <c r="BUU52" s="1436"/>
      <c r="BUV52" s="1436"/>
      <c r="BUW52" s="1436"/>
      <c r="BUX52" s="1436"/>
      <c r="BUY52" s="1436"/>
      <c r="BUZ52" s="1436"/>
      <c r="BVA52" s="1436"/>
      <c r="BVB52" s="1436"/>
      <c r="BVC52" s="1436"/>
      <c r="BVD52" s="1436"/>
      <c r="BVE52" s="1436"/>
      <c r="BVF52" s="1436"/>
      <c r="BVG52" s="1436"/>
      <c r="BVH52" s="1436"/>
      <c r="BVI52" s="1436"/>
      <c r="BVJ52" s="1436"/>
      <c r="BVK52" s="1436"/>
      <c r="BVL52" s="1436"/>
      <c r="BVM52" s="1436"/>
      <c r="BVN52" s="1436"/>
      <c r="BVO52" s="1436"/>
      <c r="BVP52" s="1436"/>
      <c r="BVQ52" s="1436"/>
      <c r="BVR52" s="1436"/>
      <c r="BVS52" s="1436"/>
      <c r="BVT52" s="1436"/>
      <c r="BVU52" s="1436"/>
      <c r="BVV52" s="1436"/>
      <c r="BVW52" s="1436"/>
      <c r="BVX52" s="1436"/>
      <c r="BVY52" s="1436"/>
      <c r="BVZ52" s="1436"/>
      <c r="BWA52" s="1436"/>
      <c r="BWB52" s="1436"/>
      <c r="BWC52" s="1436"/>
      <c r="BWD52" s="1436"/>
      <c r="BWE52" s="1436"/>
      <c r="BWF52" s="1436"/>
      <c r="BWG52" s="1436"/>
      <c r="BWH52" s="1436"/>
      <c r="BWI52" s="1436"/>
      <c r="BWJ52" s="1436"/>
      <c r="BWK52" s="1436"/>
      <c r="BWL52" s="1436"/>
      <c r="BWM52" s="1436"/>
      <c r="BWN52" s="1436"/>
      <c r="BWO52" s="1436"/>
      <c r="BWP52" s="1436"/>
      <c r="BWQ52" s="1436"/>
      <c r="BWR52" s="1436"/>
      <c r="BWS52" s="1436"/>
      <c r="BWT52" s="1436"/>
      <c r="BWU52" s="1436"/>
      <c r="BWV52" s="1436"/>
      <c r="BWW52" s="1436"/>
      <c r="BWX52" s="1436"/>
      <c r="BWY52" s="1436"/>
      <c r="BWZ52" s="1436"/>
      <c r="BXA52" s="1436"/>
      <c r="BXB52" s="1436"/>
      <c r="BXC52" s="1436"/>
      <c r="BXD52" s="1436"/>
      <c r="BXE52" s="1436"/>
      <c r="BXF52" s="1436"/>
      <c r="BXG52" s="1436"/>
      <c r="BXH52" s="1436"/>
      <c r="BXI52" s="1436"/>
      <c r="BXJ52" s="1436"/>
      <c r="BXK52" s="1436"/>
      <c r="BXL52" s="1436"/>
      <c r="BXM52" s="1436"/>
      <c r="BXN52" s="1436"/>
      <c r="BXO52" s="1436"/>
      <c r="BXP52" s="1436"/>
      <c r="BXQ52" s="1436"/>
      <c r="BXR52" s="1436"/>
      <c r="BXS52" s="1436"/>
      <c r="BXT52" s="1436"/>
      <c r="BXU52" s="1436"/>
      <c r="BXV52" s="1436"/>
      <c r="BXW52" s="1436"/>
      <c r="BXX52" s="1436"/>
      <c r="BXY52" s="1436"/>
      <c r="BXZ52" s="1436"/>
      <c r="BYA52" s="1436"/>
      <c r="BYB52" s="1436"/>
      <c r="BYC52" s="1436"/>
      <c r="BYD52" s="1436"/>
      <c r="BYE52" s="1436"/>
      <c r="BYF52" s="1436"/>
      <c r="BYG52" s="1436"/>
      <c r="BYH52" s="1436"/>
      <c r="BYI52" s="1436"/>
      <c r="BYJ52" s="1436"/>
      <c r="BYK52" s="1436"/>
      <c r="BYL52" s="1436"/>
      <c r="BYM52" s="1436"/>
      <c r="BYN52" s="1436"/>
      <c r="BYO52" s="1436"/>
      <c r="BYP52" s="1436"/>
      <c r="BYQ52" s="1436"/>
      <c r="BYR52" s="1436"/>
      <c r="BYS52" s="1436"/>
      <c r="BYT52" s="1436"/>
      <c r="BYU52" s="1436"/>
      <c r="BYV52" s="1436"/>
      <c r="BYW52" s="1436"/>
      <c r="BYX52" s="1436"/>
      <c r="BYY52" s="1436"/>
      <c r="BYZ52" s="1436"/>
      <c r="BZA52" s="1436"/>
      <c r="BZB52" s="1436"/>
      <c r="BZC52" s="1436"/>
      <c r="BZD52" s="1436"/>
      <c r="BZE52" s="1436"/>
      <c r="BZF52" s="1436"/>
      <c r="BZG52" s="1436"/>
      <c r="BZH52" s="1436"/>
      <c r="BZI52" s="1436"/>
      <c r="BZJ52" s="1436"/>
      <c r="BZK52" s="1436"/>
      <c r="BZL52" s="1436"/>
      <c r="BZM52" s="1436"/>
      <c r="BZN52" s="1436"/>
      <c r="BZO52" s="1436"/>
      <c r="BZP52" s="1436"/>
      <c r="BZQ52" s="1436"/>
      <c r="BZR52" s="1436"/>
      <c r="BZS52" s="1436"/>
      <c r="BZT52" s="1436"/>
      <c r="BZU52" s="1436"/>
      <c r="BZV52" s="1436"/>
      <c r="BZW52" s="1436"/>
      <c r="BZX52" s="1436"/>
      <c r="BZY52" s="1436"/>
      <c r="BZZ52" s="1436"/>
      <c r="CAA52" s="1436"/>
      <c r="CAB52" s="1436"/>
      <c r="CAC52" s="1436"/>
      <c r="CAD52" s="1436"/>
      <c r="CAE52" s="1436"/>
      <c r="CAF52" s="1436"/>
      <c r="CAG52" s="1436"/>
      <c r="CAH52" s="1436"/>
      <c r="CAI52" s="1436"/>
      <c r="CAJ52" s="1436"/>
      <c r="CAK52" s="1436"/>
      <c r="CAL52" s="1436"/>
      <c r="CAM52" s="1436"/>
      <c r="CAN52" s="1436"/>
      <c r="CAO52" s="1436"/>
      <c r="CAP52" s="1436"/>
      <c r="CAQ52" s="1436"/>
      <c r="CAR52" s="1436"/>
      <c r="CAS52" s="1436"/>
      <c r="CAT52" s="1436"/>
      <c r="CAU52" s="1436"/>
      <c r="CAV52" s="1436"/>
      <c r="CAW52" s="1436"/>
      <c r="CAX52" s="1436"/>
      <c r="CAY52" s="1436"/>
      <c r="CAZ52" s="1436"/>
      <c r="CBA52" s="1436"/>
      <c r="CBB52" s="1436"/>
      <c r="CBC52" s="1436"/>
      <c r="CBD52" s="1436"/>
      <c r="CBE52" s="1436"/>
      <c r="CBF52" s="1436"/>
      <c r="CBG52" s="1436"/>
      <c r="CBH52" s="1436"/>
      <c r="CBI52" s="1436"/>
      <c r="CBJ52" s="1436"/>
      <c r="CBK52" s="1436"/>
      <c r="CBL52" s="1436"/>
      <c r="CBM52" s="1436"/>
      <c r="CBN52" s="1436"/>
      <c r="CBO52" s="1436"/>
      <c r="CBP52" s="1436"/>
      <c r="CBQ52" s="1436"/>
      <c r="CBR52" s="1436"/>
      <c r="CBS52" s="1436"/>
      <c r="CBT52" s="1436"/>
      <c r="CBU52" s="1436"/>
      <c r="CBV52" s="1436"/>
      <c r="CBW52" s="1436"/>
      <c r="CBX52" s="1436"/>
      <c r="CBY52" s="1436"/>
      <c r="CBZ52" s="1436"/>
      <c r="CCA52" s="1436"/>
      <c r="CCB52" s="1436"/>
      <c r="CCC52" s="1436"/>
      <c r="CCD52" s="1436"/>
      <c r="CCE52" s="1436"/>
      <c r="CCF52" s="1436"/>
      <c r="CCG52" s="1436"/>
      <c r="CCH52" s="1436"/>
      <c r="CCI52" s="1436"/>
      <c r="CCJ52" s="1436"/>
      <c r="CCK52" s="1436"/>
      <c r="CCL52" s="1436"/>
      <c r="CCM52" s="1436"/>
      <c r="CCN52" s="1436"/>
      <c r="CCO52" s="1436"/>
      <c r="CCP52" s="1436"/>
      <c r="CCQ52" s="1436"/>
      <c r="CCR52" s="1436"/>
      <c r="CCS52" s="1436"/>
      <c r="CCT52" s="1436"/>
      <c r="CCU52" s="1436"/>
      <c r="CCV52" s="1436"/>
      <c r="CCW52" s="1436"/>
      <c r="CCX52" s="1436"/>
      <c r="CCY52" s="1436"/>
      <c r="CCZ52" s="1436"/>
      <c r="CDA52" s="1436"/>
      <c r="CDB52" s="1436"/>
      <c r="CDC52" s="1436"/>
      <c r="CDD52" s="1436"/>
      <c r="CDE52" s="1436"/>
      <c r="CDF52" s="1436"/>
      <c r="CDG52" s="1436"/>
      <c r="CDH52" s="1436"/>
      <c r="CDI52" s="1436"/>
      <c r="CDJ52" s="1436"/>
      <c r="CDK52" s="1436"/>
      <c r="CDL52" s="1436"/>
      <c r="CDM52" s="1436"/>
      <c r="CDN52" s="1436"/>
      <c r="CDO52" s="1436"/>
      <c r="CDP52" s="1436"/>
      <c r="CDQ52" s="1436"/>
      <c r="CDR52" s="1436"/>
      <c r="CDS52" s="1436"/>
      <c r="CDT52" s="1436"/>
      <c r="CDU52" s="1436"/>
      <c r="CDV52" s="1436"/>
      <c r="CDW52" s="1436"/>
      <c r="CDX52" s="1436"/>
      <c r="CDY52" s="1436"/>
      <c r="CDZ52" s="1436"/>
      <c r="CEA52" s="1436"/>
      <c r="CEB52" s="1436"/>
      <c r="CEC52" s="1436"/>
      <c r="CED52" s="1436"/>
      <c r="CEE52" s="1436"/>
      <c r="CEF52" s="1436"/>
      <c r="CEG52" s="1436"/>
      <c r="CEH52" s="1436"/>
      <c r="CEI52" s="1436"/>
      <c r="CEJ52" s="1436"/>
      <c r="CEK52" s="1436"/>
      <c r="CEL52" s="1436"/>
      <c r="CEM52" s="1436"/>
      <c r="CEN52" s="1436"/>
      <c r="CEO52" s="1436"/>
      <c r="CEP52" s="1436"/>
      <c r="CEQ52" s="1436"/>
      <c r="CER52" s="1436"/>
      <c r="CES52" s="1436"/>
      <c r="CET52" s="1436"/>
      <c r="CEU52" s="1436"/>
      <c r="CEV52" s="1436"/>
      <c r="CEW52" s="1436"/>
      <c r="CEX52" s="1436"/>
      <c r="CEY52" s="1436"/>
      <c r="CEZ52" s="1436"/>
      <c r="CFA52" s="1436"/>
      <c r="CFB52" s="1436"/>
      <c r="CFC52" s="1436"/>
      <c r="CFD52" s="1436"/>
      <c r="CFE52" s="1436"/>
      <c r="CFF52" s="1436"/>
      <c r="CFG52" s="1436"/>
      <c r="CFH52" s="1436"/>
      <c r="CFI52" s="1436"/>
      <c r="CFJ52" s="1436"/>
      <c r="CFK52" s="1436"/>
      <c r="CFL52" s="1436"/>
      <c r="CFM52" s="1436"/>
      <c r="CFN52" s="1436"/>
      <c r="CFO52" s="1436"/>
      <c r="CFP52" s="1436"/>
      <c r="CFQ52" s="1436"/>
      <c r="CFR52" s="1436"/>
      <c r="CFS52" s="1436"/>
      <c r="CFT52" s="1436"/>
      <c r="CFU52" s="1436"/>
      <c r="CFV52" s="1436"/>
      <c r="CFW52" s="1436"/>
      <c r="CFX52" s="1436"/>
      <c r="CFY52" s="1436"/>
      <c r="CFZ52" s="1436"/>
      <c r="CGA52" s="1436"/>
      <c r="CGB52" s="1436"/>
      <c r="CGC52" s="1436"/>
      <c r="CGD52" s="1436"/>
      <c r="CGE52" s="1436"/>
      <c r="CGF52" s="1436"/>
      <c r="CGG52" s="1436"/>
      <c r="CGH52" s="1436"/>
      <c r="CGI52" s="1436"/>
      <c r="CGJ52" s="1436"/>
      <c r="CGK52" s="1436"/>
      <c r="CGL52" s="1436"/>
      <c r="CGM52" s="1436"/>
      <c r="CGN52" s="1436"/>
      <c r="CGO52" s="1436"/>
      <c r="CGP52" s="1436"/>
      <c r="CGQ52" s="1436"/>
      <c r="CGR52" s="1436"/>
      <c r="CGS52" s="1436"/>
      <c r="CGT52" s="1436"/>
      <c r="CGU52" s="1436"/>
      <c r="CGV52" s="1436"/>
      <c r="CGW52" s="1436"/>
      <c r="CGX52" s="1436"/>
      <c r="CGY52" s="1436"/>
      <c r="CGZ52" s="1436"/>
      <c r="CHA52" s="1436"/>
      <c r="CHB52" s="1436"/>
      <c r="CHC52" s="1436"/>
      <c r="CHD52" s="1436"/>
      <c r="CHE52" s="1436"/>
      <c r="CHF52" s="1436"/>
      <c r="CHG52" s="1436"/>
      <c r="CHH52" s="1436"/>
      <c r="CHI52" s="1436"/>
      <c r="CHJ52" s="1436"/>
      <c r="CHK52" s="1436"/>
      <c r="CHL52" s="1436"/>
      <c r="CHM52" s="1436"/>
      <c r="CHN52" s="1436"/>
      <c r="CHO52" s="1436"/>
      <c r="CHP52" s="1436"/>
      <c r="CHQ52" s="1436"/>
      <c r="CHR52" s="1436"/>
      <c r="CHS52" s="1436"/>
      <c r="CHT52" s="1436"/>
      <c r="CHU52" s="1436"/>
      <c r="CHV52" s="1436"/>
      <c r="CHW52" s="1436"/>
      <c r="CHX52" s="1436"/>
      <c r="CHY52" s="1436"/>
      <c r="CHZ52" s="1436"/>
      <c r="CIA52" s="1436"/>
      <c r="CIB52" s="1436"/>
      <c r="CIC52" s="1436"/>
      <c r="CID52" s="1436"/>
      <c r="CIE52" s="1436"/>
      <c r="CIF52" s="1436"/>
      <c r="CIG52" s="1436"/>
      <c r="CIH52" s="1436"/>
      <c r="CII52" s="1436"/>
      <c r="CIJ52" s="1436"/>
      <c r="CIK52" s="1436"/>
      <c r="CIL52" s="1436"/>
      <c r="CIM52" s="1436"/>
      <c r="CIN52" s="1436"/>
      <c r="CIO52" s="1436"/>
      <c r="CIP52" s="1436"/>
      <c r="CIQ52" s="1436"/>
      <c r="CIR52" s="1436"/>
      <c r="CIS52" s="1436"/>
      <c r="CIT52" s="1436"/>
      <c r="CIU52" s="1436"/>
      <c r="CIV52" s="1436"/>
      <c r="CIW52" s="1436"/>
      <c r="CIX52" s="1436"/>
      <c r="CIY52" s="1436"/>
      <c r="CIZ52" s="1436"/>
      <c r="CJA52" s="1436"/>
      <c r="CJB52" s="1436"/>
      <c r="CJC52" s="1436"/>
      <c r="CJD52" s="1436"/>
      <c r="CJE52" s="1436"/>
      <c r="CJF52" s="1436"/>
      <c r="CJG52" s="1436"/>
      <c r="CJH52" s="1436"/>
      <c r="CJI52" s="1436"/>
      <c r="CJJ52" s="1436"/>
      <c r="CJK52" s="1436"/>
      <c r="CJL52" s="1436"/>
      <c r="CJM52" s="1436"/>
      <c r="CJN52" s="1436"/>
      <c r="CJO52" s="1436"/>
      <c r="CJP52" s="1436"/>
      <c r="CJQ52" s="1436"/>
      <c r="CJR52" s="1436"/>
      <c r="CJS52" s="1436"/>
      <c r="CJT52" s="1436"/>
      <c r="CJU52" s="1436"/>
      <c r="CJV52" s="1436"/>
      <c r="CJW52" s="1436"/>
      <c r="CJX52" s="1436"/>
      <c r="CJY52" s="1436"/>
      <c r="CJZ52" s="1436"/>
      <c r="CKA52" s="1436"/>
      <c r="CKB52" s="1436"/>
      <c r="CKC52" s="1436"/>
      <c r="CKD52" s="1436"/>
      <c r="CKE52" s="1436"/>
      <c r="CKF52" s="1436"/>
      <c r="CKG52" s="1436"/>
      <c r="CKH52" s="1436"/>
      <c r="CKI52" s="1436"/>
      <c r="CKJ52" s="1436"/>
      <c r="CKK52" s="1436"/>
      <c r="CKL52" s="1436"/>
      <c r="CKM52" s="1436"/>
      <c r="CKN52" s="1436"/>
      <c r="CKO52" s="1436"/>
      <c r="CKP52" s="1436"/>
      <c r="CKQ52" s="1436"/>
      <c r="CKR52" s="1436"/>
      <c r="CKS52" s="1436"/>
      <c r="CKT52" s="1436"/>
      <c r="CKU52" s="1436"/>
      <c r="CKV52" s="1436"/>
      <c r="CKW52" s="1436"/>
      <c r="CKX52" s="1436"/>
      <c r="CKY52" s="1436"/>
      <c r="CKZ52" s="1436"/>
      <c r="CLA52" s="1436"/>
      <c r="CLB52" s="1436"/>
      <c r="CLC52" s="1436"/>
      <c r="CLD52" s="1436"/>
      <c r="CLE52" s="1436"/>
      <c r="CLF52" s="1436"/>
      <c r="CLG52" s="1436"/>
      <c r="CLH52" s="1436"/>
      <c r="CLI52" s="1436"/>
      <c r="CLJ52" s="1436"/>
      <c r="CLK52" s="1436"/>
      <c r="CLL52" s="1436"/>
      <c r="CLM52" s="1436"/>
      <c r="CLN52" s="1436"/>
      <c r="CLO52" s="1436"/>
      <c r="CLP52" s="1436"/>
      <c r="CLQ52" s="1436"/>
      <c r="CLR52" s="1436"/>
      <c r="CLS52" s="1436"/>
      <c r="CLT52" s="1436"/>
      <c r="CLU52" s="1436"/>
      <c r="CLV52" s="1436"/>
      <c r="CLW52" s="1436"/>
      <c r="CLX52" s="1436"/>
      <c r="CLY52" s="1436"/>
      <c r="CLZ52" s="1436"/>
      <c r="CMA52" s="1436"/>
      <c r="CMB52" s="1436"/>
      <c r="CMC52" s="1436"/>
      <c r="CMD52" s="1436"/>
      <c r="CME52" s="1436"/>
      <c r="CMF52" s="1436"/>
      <c r="CMG52" s="1436"/>
      <c r="CMH52" s="1436"/>
      <c r="CMI52" s="1436"/>
      <c r="CMJ52" s="1436"/>
      <c r="CMK52" s="1436"/>
      <c r="CML52" s="1436"/>
      <c r="CMM52" s="1436"/>
      <c r="CMN52" s="1436"/>
      <c r="CMO52" s="1436"/>
      <c r="CMP52" s="1436"/>
      <c r="CMQ52" s="1436"/>
      <c r="CMR52" s="1436"/>
      <c r="CMS52" s="1436"/>
      <c r="CMT52" s="1436"/>
      <c r="CMU52" s="1436"/>
      <c r="CMV52" s="1436"/>
      <c r="CMW52" s="1436"/>
      <c r="CMX52" s="1436"/>
      <c r="CMY52" s="1436"/>
      <c r="CMZ52" s="1436"/>
      <c r="CNA52" s="1436"/>
      <c r="CNB52" s="1436"/>
      <c r="CNC52" s="1436"/>
      <c r="CND52" s="1436"/>
      <c r="CNE52" s="1436"/>
      <c r="CNF52" s="1436"/>
      <c r="CNG52" s="1436"/>
      <c r="CNH52" s="1436"/>
      <c r="CNI52" s="1436"/>
      <c r="CNJ52" s="1436"/>
      <c r="CNK52" s="1436"/>
      <c r="CNL52" s="1436"/>
      <c r="CNM52" s="1436"/>
      <c r="CNN52" s="1436"/>
      <c r="CNO52" s="1436"/>
      <c r="CNP52" s="1436"/>
      <c r="CNQ52" s="1436"/>
      <c r="CNR52" s="1436"/>
      <c r="CNS52" s="1436"/>
      <c r="CNT52" s="1436"/>
      <c r="CNU52" s="1436"/>
      <c r="CNV52" s="1436"/>
      <c r="CNW52" s="1436"/>
      <c r="CNX52" s="1436"/>
      <c r="CNY52" s="1436"/>
      <c r="CNZ52" s="1436"/>
      <c r="COA52" s="1436"/>
      <c r="COB52" s="1436"/>
      <c r="COC52" s="1436"/>
      <c r="COD52" s="1436"/>
      <c r="COE52" s="1436"/>
      <c r="COF52" s="1436"/>
      <c r="COG52" s="1436"/>
      <c r="COH52" s="1436"/>
      <c r="COI52" s="1436"/>
      <c r="COJ52" s="1436"/>
      <c r="COK52" s="1436"/>
      <c r="COL52" s="1436"/>
      <c r="COM52" s="1436"/>
      <c r="CON52" s="1436"/>
      <c r="COO52" s="1436"/>
      <c r="COP52" s="1436"/>
      <c r="COQ52" s="1436"/>
      <c r="COR52" s="1436"/>
      <c r="COS52" s="1436"/>
      <c r="COT52" s="1436"/>
      <c r="COU52" s="1436"/>
      <c r="COV52" s="1436"/>
      <c r="COW52" s="1436"/>
      <c r="COX52" s="1436"/>
      <c r="COY52" s="1436"/>
      <c r="COZ52" s="1436"/>
      <c r="CPA52" s="1436"/>
      <c r="CPB52" s="1436"/>
      <c r="CPC52" s="1436"/>
      <c r="CPD52" s="1436"/>
      <c r="CPE52" s="1436"/>
      <c r="CPF52" s="1436"/>
      <c r="CPG52" s="1436"/>
      <c r="CPH52" s="1436"/>
      <c r="CPI52" s="1436"/>
      <c r="CPJ52" s="1436"/>
      <c r="CPK52" s="1436"/>
      <c r="CPL52" s="1436"/>
      <c r="CPM52" s="1436"/>
      <c r="CPN52" s="1436"/>
      <c r="CPO52" s="1436"/>
      <c r="CPP52" s="1436"/>
      <c r="CPQ52" s="1436"/>
      <c r="CPR52" s="1436"/>
      <c r="CPS52" s="1436"/>
      <c r="CPT52" s="1436"/>
      <c r="CPU52" s="1436"/>
      <c r="CPV52" s="1436"/>
      <c r="CPW52" s="1436"/>
      <c r="CPX52" s="1436"/>
      <c r="CPY52" s="1436"/>
      <c r="CPZ52" s="1436"/>
      <c r="CQA52" s="1436"/>
      <c r="CQB52" s="1436"/>
      <c r="CQC52" s="1436"/>
      <c r="CQD52" s="1436"/>
      <c r="CQE52" s="1436"/>
      <c r="CQF52" s="1436"/>
      <c r="CQG52" s="1436"/>
      <c r="CQH52" s="1436"/>
      <c r="CQI52" s="1436"/>
      <c r="CQJ52" s="1436"/>
      <c r="CQK52" s="1436"/>
      <c r="CQL52" s="1436"/>
      <c r="CQM52" s="1436"/>
      <c r="CQN52" s="1436"/>
      <c r="CQO52" s="1436"/>
      <c r="CQP52" s="1436"/>
      <c r="CQQ52" s="1436"/>
      <c r="CQR52" s="1436"/>
      <c r="CQS52" s="1436"/>
      <c r="CQT52" s="1436"/>
      <c r="CQU52" s="1436"/>
      <c r="CQV52" s="1436"/>
      <c r="CQW52" s="1436"/>
      <c r="CQX52" s="1436"/>
      <c r="CQY52" s="1436"/>
      <c r="CQZ52" s="1436"/>
      <c r="CRA52" s="1436"/>
      <c r="CRB52" s="1436"/>
      <c r="CRC52" s="1436"/>
      <c r="CRD52" s="1436"/>
      <c r="CRE52" s="1436"/>
      <c r="CRF52" s="1436"/>
      <c r="CRG52" s="1436"/>
      <c r="CRH52" s="1436"/>
      <c r="CRI52" s="1436"/>
      <c r="CRJ52" s="1436"/>
      <c r="CRK52" s="1436"/>
      <c r="CRL52" s="1436"/>
      <c r="CRM52" s="1436"/>
      <c r="CRN52" s="1436"/>
      <c r="CRO52" s="1436"/>
      <c r="CRP52" s="1436"/>
      <c r="CRQ52" s="1436"/>
      <c r="CRR52" s="1436"/>
      <c r="CRS52" s="1436"/>
      <c r="CRT52" s="1436"/>
      <c r="CRU52" s="1436"/>
      <c r="CRV52" s="1436"/>
      <c r="CRW52" s="1436"/>
      <c r="CRX52" s="1436"/>
      <c r="CRY52" s="1436"/>
      <c r="CRZ52" s="1436"/>
      <c r="CSA52" s="1436"/>
      <c r="CSB52" s="1436"/>
      <c r="CSC52" s="1436"/>
      <c r="CSD52" s="1436"/>
      <c r="CSE52" s="1436"/>
      <c r="CSF52" s="1436"/>
      <c r="CSG52" s="1436"/>
      <c r="CSH52" s="1436"/>
      <c r="CSI52" s="1436"/>
      <c r="CSJ52" s="1436"/>
      <c r="CSK52" s="1436"/>
      <c r="CSL52" s="1436"/>
      <c r="CSM52" s="1436"/>
      <c r="CSN52" s="1436"/>
      <c r="CSO52" s="1436"/>
      <c r="CSP52" s="1436"/>
      <c r="CSQ52" s="1436"/>
      <c r="CSR52" s="1436"/>
      <c r="CSS52" s="1436"/>
      <c r="CST52" s="1436"/>
      <c r="CSU52" s="1436"/>
      <c r="CSV52" s="1436"/>
      <c r="CSW52" s="1436"/>
      <c r="CSX52" s="1436"/>
      <c r="CSY52" s="1436"/>
      <c r="CSZ52" s="1436"/>
      <c r="CTA52" s="1436"/>
      <c r="CTB52" s="1436"/>
      <c r="CTC52" s="1436"/>
      <c r="CTD52" s="1436"/>
      <c r="CTE52" s="1436"/>
      <c r="CTF52" s="1436"/>
      <c r="CTG52" s="1436"/>
      <c r="CTH52" s="1436"/>
      <c r="CTI52" s="1436"/>
      <c r="CTJ52" s="1436"/>
      <c r="CTK52" s="1436"/>
      <c r="CTL52" s="1436"/>
      <c r="CTM52" s="1436"/>
      <c r="CTN52" s="1436"/>
      <c r="CTO52" s="1436"/>
      <c r="CTP52" s="1436"/>
      <c r="CTQ52" s="1436"/>
      <c r="CTR52" s="1436"/>
      <c r="CTS52" s="1436"/>
      <c r="CTT52" s="1436"/>
      <c r="CTU52" s="1436"/>
      <c r="CTV52" s="1436"/>
      <c r="CTW52" s="1436"/>
      <c r="CTX52" s="1436"/>
      <c r="CTY52" s="1436"/>
      <c r="CTZ52" s="1436"/>
      <c r="CUA52" s="1436"/>
      <c r="CUB52" s="1436"/>
      <c r="CUC52" s="1436"/>
      <c r="CUD52" s="1436"/>
      <c r="CUE52" s="1436"/>
      <c r="CUF52" s="1436"/>
      <c r="CUG52" s="1436"/>
      <c r="CUH52" s="1436"/>
      <c r="CUI52" s="1436"/>
      <c r="CUJ52" s="1436"/>
      <c r="CUK52" s="1436"/>
      <c r="CUL52" s="1436"/>
      <c r="CUM52" s="1436"/>
      <c r="CUN52" s="1436"/>
      <c r="CUO52" s="1436"/>
      <c r="CUP52" s="1436"/>
      <c r="CUQ52" s="1436"/>
      <c r="CUR52" s="1436"/>
      <c r="CUS52" s="1436"/>
      <c r="CUT52" s="1436"/>
      <c r="CUU52" s="1436"/>
      <c r="CUV52" s="1436"/>
      <c r="CUW52" s="1436"/>
      <c r="CUX52" s="1436"/>
      <c r="CUY52" s="1436"/>
      <c r="CUZ52" s="1436"/>
      <c r="CVA52" s="1436"/>
      <c r="CVB52" s="1436"/>
      <c r="CVC52" s="1436"/>
      <c r="CVD52" s="1436"/>
      <c r="CVE52" s="1436"/>
      <c r="CVF52" s="1436"/>
      <c r="CVG52" s="1436"/>
      <c r="CVH52" s="1436"/>
      <c r="CVI52" s="1436"/>
      <c r="CVJ52" s="1436"/>
      <c r="CVK52" s="1436"/>
      <c r="CVL52" s="1436"/>
      <c r="CVM52" s="1436"/>
      <c r="CVN52" s="1436"/>
      <c r="CVO52" s="1436"/>
      <c r="CVP52" s="1436"/>
      <c r="CVQ52" s="1436"/>
      <c r="CVR52" s="1436"/>
      <c r="CVS52" s="1436"/>
      <c r="CVT52" s="1436"/>
      <c r="CVU52" s="1436"/>
      <c r="CVV52" s="1436"/>
      <c r="CVW52" s="1436"/>
      <c r="CVX52" s="1436"/>
      <c r="CVY52" s="1436"/>
      <c r="CVZ52" s="1436"/>
      <c r="CWA52" s="1436"/>
      <c r="CWB52" s="1436"/>
      <c r="CWC52" s="1436"/>
      <c r="CWD52" s="1436"/>
      <c r="CWE52" s="1436"/>
      <c r="CWF52" s="1436"/>
      <c r="CWG52" s="1436"/>
      <c r="CWH52" s="1436"/>
      <c r="CWI52" s="1436"/>
      <c r="CWJ52" s="1436"/>
      <c r="CWK52" s="1436"/>
      <c r="CWL52" s="1436"/>
      <c r="CWM52" s="1436"/>
      <c r="CWN52" s="1436"/>
      <c r="CWO52" s="1436"/>
      <c r="CWP52" s="1436"/>
      <c r="CWQ52" s="1436"/>
      <c r="CWR52" s="1436"/>
      <c r="CWS52" s="1436"/>
      <c r="CWT52" s="1436"/>
      <c r="CWU52" s="1436"/>
      <c r="CWV52" s="1436"/>
      <c r="CWW52" s="1436"/>
      <c r="CWX52" s="1436"/>
      <c r="CWY52" s="1436"/>
      <c r="CWZ52" s="1436"/>
      <c r="CXA52" s="1436"/>
      <c r="CXB52" s="1436"/>
      <c r="CXC52" s="1436"/>
      <c r="CXD52" s="1436"/>
      <c r="CXE52" s="1436"/>
      <c r="CXF52" s="1436"/>
      <c r="CXG52" s="1436"/>
      <c r="CXH52" s="1436"/>
      <c r="CXI52" s="1436"/>
      <c r="CXJ52" s="1436"/>
      <c r="CXK52" s="1436"/>
      <c r="CXL52" s="1436"/>
      <c r="CXM52" s="1436"/>
      <c r="CXN52" s="1436"/>
      <c r="CXO52" s="1436"/>
      <c r="CXP52" s="1436"/>
      <c r="CXQ52" s="1436"/>
      <c r="CXR52" s="1436"/>
      <c r="CXS52" s="1436"/>
      <c r="CXT52" s="1436"/>
      <c r="CXU52" s="1436"/>
      <c r="CXV52" s="1436"/>
      <c r="CXW52" s="1436"/>
      <c r="CXX52" s="1436"/>
      <c r="CXY52" s="1436"/>
      <c r="CXZ52" s="1436"/>
      <c r="CYA52" s="1436"/>
      <c r="CYB52" s="1436"/>
      <c r="CYC52" s="1436"/>
      <c r="CYD52" s="1436"/>
      <c r="CYE52" s="1436"/>
      <c r="CYF52" s="1436"/>
      <c r="CYG52" s="1436"/>
      <c r="CYH52" s="1436"/>
      <c r="CYI52" s="1436"/>
      <c r="CYJ52" s="1436"/>
      <c r="CYK52" s="1436"/>
      <c r="CYL52" s="1436"/>
      <c r="CYM52" s="1436"/>
      <c r="CYN52" s="1436"/>
      <c r="CYO52" s="1436"/>
      <c r="CYP52" s="1436"/>
      <c r="CYQ52" s="1436"/>
      <c r="CYR52" s="1436"/>
      <c r="CYS52" s="1436"/>
      <c r="CYT52" s="1436"/>
      <c r="CYU52" s="1436"/>
      <c r="CYV52" s="1436"/>
      <c r="CYW52" s="1436"/>
      <c r="CYX52" s="1436"/>
      <c r="CYY52" s="1436"/>
      <c r="CYZ52" s="1436"/>
      <c r="CZA52" s="1436"/>
      <c r="CZB52" s="1436"/>
      <c r="CZC52" s="1436"/>
      <c r="CZD52" s="1436"/>
      <c r="CZE52" s="1436"/>
      <c r="CZF52" s="1436"/>
      <c r="CZG52" s="1436"/>
      <c r="CZH52" s="1436"/>
      <c r="CZI52" s="1436"/>
      <c r="CZJ52" s="1436"/>
      <c r="CZK52" s="1436"/>
      <c r="CZL52" s="1436"/>
      <c r="CZM52" s="1436"/>
      <c r="CZN52" s="1436"/>
      <c r="CZO52" s="1436"/>
      <c r="CZP52" s="1436"/>
      <c r="CZQ52" s="1436"/>
      <c r="CZR52" s="1436"/>
      <c r="CZS52" s="1436"/>
      <c r="CZT52" s="1436"/>
      <c r="CZU52" s="1436"/>
      <c r="CZV52" s="1436"/>
      <c r="CZW52" s="1436"/>
      <c r="CZX52" s="1436"/>
      <c r="CZY52" s="1436"/>
      <c r="CZZ52" s="1436"/>
      <c r="DAA52" s="1436"/>
      <c r="DAB52" s="1436"/>
      <c r="DAC52" s="1436"/>
      <c r="DAD52" s="1436"/>
      <c r="DAE52" s="1436"/>
      <c r="DAF52" s="1436"/>
      <c r="DAG52" s="1436"/>
      <c r="DAH52" s="1436"/>
      <c r="DAI52" s="1436"/>
      <c r="DAJ52" s="1436"/>
      <c r="DAK52" s="1436"/>
      <c r="DAL52" s="1436"/>
      <c r="DAM52" s="1436"/>
      <c r="DAN52" s="1436"/>
      <c r="DAO52" s="1436"/>
      <c r="DAP52" s="1436"/>
      <c r="DAQ52" s="1436"/>
      <c r="DAR52" s="1436"/>
      <c r="DAS52" s="1436"/>
      <c r="DAT52" s="1436"/>
      <c r="DAU52" s="1436"/>
      <c r="DAV52" s="1436"/>
      <c r="DAW52" s="1436"/>
      <c r="DAX52" s="1436"/>
      <c r="DAY52" s="1436"/>
      <c r="DAZ52" s="1436"/>
      <c r="DBA52" s="1436"/>
      <c r="DBB52" s="1436"/>
      <c r="DBC52" s="1436"/>
      <c r="DBD52" s="1436"/>
      <c r="DBE52" s="1436"/>
      <c r="DBF52" s="1436"/>
      <c r="DBG52" s="1436"/>
      <c r="DBH52" s="1436"/>
      <c r="DBI52" s="1436"/>
      <c r="DBJ52" s="1436"/>
      <c r="DBK52" s="1436"/>
      <c r="DBL52" s="1436"/>
      <c r="DBM52" s="1436"/>
      <c r="DBN52" s="1436"/>
      <c r="DBO52" s="1436"/>
      <c r="DBP52" s="1436"/>
      <c r="DBQ52" s="1436"/>
      <c r="DBR52" s="1436"/>
      <c r="DBS52" s="1436"/>
      <c r="DBT52" s="1436"/>
      <c r="DBU52" s="1436"/>
      <c r="DBV52" s="1436"/>
      <c r="DBW52" s="1436"/>
      <c r="DBX52" s="1436"/>
      <c r="DBY52" s="1436"/>
      <c r="DBZ52" s="1436"/>
      <c r="DCA52" s="1436"/>
      <c r="DCB52" s="1436"/>
      <c r="DCC52" s="1436"/>
      <c r="DCD52" s="1436"/>
      <c r="DCE52" s="1436"/>
      <c r="DCF52" s="1436"/>
      <c r="DCG52" s="1436"/>
      <c r="DCH52" s="1436"/>
      <c r="DCI52" s="1436"/>
      <c r="DCJ52" s="1436"/>
      <c r="DCK52" s="1436"/>
      <c r="DCL52" s="1436"/>
      <c r="DCM52" s="1436"/>
      <c r="DCN52" s="1436"/>
      <c r="DCO52" s="1436"/>
      <c r="DCP52" s="1436"/>
      <c r="DCQ52" s="1436"/>
      <c r="DCR52" s="1436"/>
      <c r="DCS52" s="1436"/>
      <c r="DCT52" s="1436"/>
      <c r="DCU52" s="1436"/>
      <c r="DCV52" s="1436"/>
      <c r="DCW52" s="1436"/>
      <c r="DCX52" s="1436"/>
      <c r="DCY52" s="1436"/>
      <c r="DCZ52" s="1436"/>
      <c r="DDA52" s="1436"/>
      <c r="DDB52" s="1436"/>
      <c r="DDC52" s="1436"/>
      <c r="DDD52" s="1436"/>
      <c r="DDE52" s="1436"/>
      <c r="DDF52" s="1436"/>
      <c r="DDG52" s="1436"/>
      <c r="DDH52" s="1436"/>
      <c r="DDI52" s="1436"/>
      <c r="DDJ52" s="1436"/>
      <c r="DDK52" s="1436"/>
      <c r="DDL52" s="1436"/>
      <c r="DDM52" s="1436"/>
      <c r="DDN52" s="1436"/>
      <c r="DDO52" s="1436"/>
      <c r="DDP52" s="1436"/>
      <c r="DDQ52" s="1436"/>
      <c r="DDR52" s="1436"/>
      <c r="DDS52" s="1436"/>
      <c r="DDT52" s="1436"/>
      <c r="DDU52" s="1436"/>
      <c r="DDV52" s="1436"/>
      <c r="DDW52" s="1436"/>
      <c r="DDX52" s="1436"/>
      <c r="DDY52" s="1436"/>
      <c r="DDZ52" s="1436"/>
      <c r="DEA52" s="1436"/>
      <c r="DEB52" s="1436"/>
      <c r="DEC52" s="1436"/>
      <c r="DED52" s="1436"/>
      <c r="DEE52" s="1436"/>
      <c r="DEF52" s="1436"/>
      <c r="DEG52" s="1436"/>
      <c r="DEH52" s="1436"/>
      <c r="DEI52" s="1436"/>
      <c r="DEJ52" s="1436"/>
      <c r="DEK52" s="1436"/>
      <c r="DEL52" s="1436"/>
      <c r="DEM52" s="1436"/>
      <c r="DEN52" s="1436"/>
      <c r="DEO52" s="1436"/>
      <c r="DEP52" s="1436"/>
      <c r="DEQ52" s="1436"/>
      <c r="DER52" s="1436"/>
      <c r="DES52" s="1436"/>
      <c r="DET52" s="1436"/>
      <c r="DEU52" s="1436"/>
      <c r="DEV52" s="1436"/>
      <c r="DEW52" s="1436"/>
      <c r="DEX52" s="1436"/>
      <c r="DEY52" s="1436"/>
      <c r="DEZ52" s="1436"/>
      <c r="DFA52" s="1436"/>
      <c r="DFB52" s="1436"/>
      <c r="DFC52" s="1436"/>
      <c r="DFD52" s="1436"/>
      <c r="DFE52" s="1436"/>
      <c r="DFF52" s="1436"/>
      <c r="DFG52" s="1436"/>
      <c r="DFH52" s="1436"/>
      <c r="DFI52" s="1436"/>
      <c r="DFJ52" s="1436"/>
      <c r="DFK52" s="1436"/>
      <c r="DFL52" s="1436"/>
      <c r="DFM52" s="1436"/>
      <c r="DFN52" s="1436"/>
      <c r="DFO52" s="1436"/>
      <c r="DFP52" s="1436"/>
      <c r="DFQ52" s="1436"/>
      <c r="DFR52" s="1436"/>
      <c r="DFS52" s="1436"/>
      <c r="DFT52" s="1436"/>
      <c r="DFU52" s="1436"/>
      <c r="DFV52" s="1436"/>
      <c r="DFW52" s="1436"/>
      <c r="DFX52" s="1436"/>
      <c r="DFY52" s="1436"/>
      <c r="DFZ52" s="1436"/>
      <c r="DGA52" s="1436"/>
      <c r="DGB52" s="1436"/>
      <c r="DGC52" s="1436"/>
      <c r="DGD52" s="1436"/>
      <c r="DGE52" s="1436"/>
      <c r="DGF52" s="1436"/>
      <c r="DGG52" s="1436"/>
      <c r="DGH52" s="1436"/>
      <c r="DGI52" s="1436"/>
      <c r="DGJ52" s="1436"/>
      <c r="DGK52" s="1436"/>
      <c r="DGL52" s="1436"/>
      <c r="DGM52" s="1436"/>
      <c r="DGN52" s="1436"/>
      <c r="DGO52" s="1436"/>
      <c r="DGP52" s="1436"/>
      <c r="DGQ52" s="1436"/>
      <c r="DGR52" s="1436"/>
      <c r="DGS52" s="1436"/>
      <c r="DGT52" s="1436"/>
      <c r="DGU52" s="1436"/>
      <c r="DGV52" s="1436"/>
      <c r="DGW52" s="1436"/>
      <c r="DGX52" s="1436"/>
      <c r="DGY52" s="1436"/>
      <c r="DGZ52" s="1436"/>
      <c r="DHA52" s="1436"/>
      <c r="DHB52" s="1436"/>
      <c r="DHC52" s="1436"/>
      <c r="DHD52" s="1436"/>
      <c r="DHE52" s="1436"/>
      <c r="DHF52" s="1436"/>
      <c r="DHG52" s="1436"/>
      <c r="DHH52" s="1436"/>
      <c r="DHI52" s="1436"/>
      <c r="DHJ52" s="1436"/>
      <c r="DHK52" s="1436"/>
      <c r="DHL52" s="1436"/>
      <c r="DHM52" s="1436"/>
      <c r="DHN52" s="1436"/>
      <c r="DHO52" s="1436"/>
      <c r="DHP52" s="1436"/>
      <c r="DHQ52" s="1436"/>
      <c r="DHR52" s="1436"/>
      <c r="DHS52" s="1436"/>
      <c r="DHT52" s="1436"/>
      <c r="DHU52" s="1436"/>
      <c r="DHV52" s="1436"/>
      <c r="DHW52" s="1436"/>
      <c r="DHX52" s="1436"/>
      <c r="DHY52" s="1436"/>
      <c r="DHZ52" s="1436"/>
      <c r="DIA52" s="1436"/>
      <c r="DIB52" s="1436"/>
      <c r="DIC52" s="1436"/>
      <c r="DID52" s="1436"/>
      <c r="DIE52" s="1436"/>
      <c r="DIF52" s="1436"/>
      <c r="DIG52" s="1436"/>
      <c r="DIH52" s="1436"/>
      <c r="DII52" s="1436"/>
      <c r="DIJ52" s="1436"/>
      <c r="DIK52" s="1436"/>
      <c r="DIL52" s="1436"/>
      <c r="DIM52" s="1436"/>
      <c r="DIN52" s="1436"/>
      <c r="DIO52" s="1436"/>
      <c r="DIP52" s="1436"/>
      <c r="DIQ52" s="1436"/>
      <c r="DIR52" s="1436"/>
      <c r="DIS52" s="1436"/>
      <c r="DIT52" s="1436"/>
      <c r="DIU52" s="1436"/>
      <c r="DIV52" s="1436"/>
      <c r="DIW52" s="1436"/>
      <c r="DIX52" s="1436"/>
      <c r="DIY52" s="1436"/>
      <c r="DIZ52" s="1436"/>
      <c r="DJA52" s="1436"/>
      <c r="DJB52" s="1436"/>
      <c r="DJC52" s="1436"/>
      <c r="DJD52" s="1436"/>
      <c r="DJE52" s="1436"/>
      <c r="DJF52" s="1436"/>
      <c r="DJG52" s="1436"/>
      <c r="DJH52" s="1436"/>
      <c r="DJI52" s="1436"/>
      <c r="DJJ52" s="1436"/>
      <c r="DJK52" s="1436"/>
      <c r="DJL52" s="1436"/>
      <c r="DJM52" s="1436"/>
      <c r="DJN52" s="1436"/>
      <c r="DJO52" s="1436"/>
      <c r="DJP52" s="1436"/>
      <c r="DJQ52" s="1436"/>
      <c r="DJR52" s="1436"/>
      <c r="DJS52" s="1436"/>
      <c r="DJT52" s="1436"/>
      <c r="DJU52" s="1436"/>
      <c r="DJV52" s="1436"/>
      <c r="DJW52" s="1436"/>
      <c r="DJX52" s="1436"/>
      <c r="DJY52" s="1436"/>
      <c r="DJZ52" s="1436"/>
      <c r="DKA52" s="1436"/>
      <c r="DKB52" s="1436"/>
      <c r="DKC52" s="1436"/>
      <c r="DKD52" s="1436"/>
      <c r="DKE52" s="1436"/>
      <c r="DKF52" s="1436"/>
      <c r="DKG52" s="1436"/>
      <c r="DKH52" s="1436"/>
      <c r="DKI52" s="1436"/>
      <c r="DKJ52" s="1436"/>
      <c r="DKK52" s="1436"/>
      <c r="DKL52" s="1436"/>
      <c r="DKM52" s="1436"/>
      <c r="DKN52" s="1436"/>
      <c r="DKO52" s="1436"/>
      <c r="DKP52" s="1436"/>
      <c r="DKQ52" s="1436"/>
      <c r="DKR52" s="1436"/>
      <c r="DKS52" s="1436"/>
      <c r="DKT52" s="1436"/>
      <c r="DKU52" s="1436"/>
      <c r="DKV52" s="1436"/>
      <c r="DKW52" s="1436"/>
      <c r="DKX52" s="1436"/>
      <c r="DKY52" s="1436"/>
      <c r="DKZ52" s="1436"/>
      <c r="DLA52" s="1436"/>
      <c r="DLB52" s="1436"/>
      <c r="DLC52" s="1436"/>
      <c r="DLD52" s="1436"/>
      <c r="DLE52" s="1436"/>
      <c r="DLF52" s="1436"/>
      <c r="DLG52" s="1436"/>
      <c r="DLH52" s="1436"/>
      <c r="DLI52" s="1436"/>
      <c r="DLJ52" s="1436"/>
      <c r="DLK52" s="1436"/>
      <c r="DLL52" s="1436"/>
      <c r="DLM52" s="1436"/>
      <c r="DLN52" s="1436"/>
      <c r="DLO52" s="1436"/>
      <c r="DLP52" s="1436"/>
      <c r="DLQ52" s="1436"/>
      <c r="DLR52" s="1436"/>
      <c r="DLS52" s="1436"/>
      <c r="DLT52" s="1436"/>
      <c r="DLU52" s="1436"/>
      <c r="DLV52" s="1436"/>
      <c r="DLW52" s="1436"/>
      <c r="DLX52" s="1436"/>
      <c r="DLY52" s="1436"/>
      <c r="DLZ52" s="1436"/>
      <c r="DMA52" s="1436"/>
      <c r="DMB52" s="1436"/>
      <c r="DMC52" s="1436"/>
      <c r="DMD52" s="1436"/>
      <c r="DME52" s="1436"/>
      <c r="DMF52" s="1436"/>
      <c r="DMG52" s="1436"/>
      <c r="DMH52" s="1436"/>
      <c r="DMI52" s="1436"/>
      <c r="DMJ52" s="1436"/>
      <c r="DMK52" s="1436"/>
      <c r="DML52" s="1436"/>
      <c r="DMM52" s="1436"/>
      <c r="DMN52" s="1436"/>
      <c r="DMO52" s="1436"/>
      <c r="DMP52" s="1436"/>
      <c r="DMQ52" s="1436"/>
      <c r="DMR52" s="1436"/>
      <c r="DMS52" s="1436"/>
      <c r="DMT52" s="1436"/>
      <c r="DMU52" s="1436"/>
      <c r="DMV52" s="1436"/>
      <c r="DMW52" s="1436"/>
      <c r="DMX52" s="1436"/>
      <c r="DMY52" s="1436"/>
      <c r="DMZ52" s="1436"/>
      <c r="DNA52" s="1436"/>
      <c r="DNB52" s="1436"/>
      <c r="DNC52" s="1436"/>
      <c r="DND52" s="1436"/>
      <c r="DNE52" s="1436"/>
      <c r="DNF52" s="1436"/>
      <c r="DNG52" s="1436"/>
      <c r="DNH52" s="1436"/>
      <c r="DNI52" s="1436"/>
      <c r="DNJ52" s="1436"/>
      <c r="DNK52" s="1436"/>
      <c r="DNL52" s="1436"/>
      <c r="DNM52" s="1436"/>
      <c r="DNN52" s="1436"/>
      <c r="DNO52" s="1436"/>
      <c r="DNP52" s="1436"/>
      <c r="DNQ52" s="1436"/>
      <c r="DNR52" s="1436"/>
      <c r="DNS52" s="1436"/>
      <c r="DNT52" s="1436"/>
      <c r="DNU52" s="1436"/>
      <c r="DNV52" s="1436"/>
      <c r="DNW52" s="1436"/>
      <c r="DNX52" s="1436"/>
      <c r="DNY52" s="1436"/>
      <c r="DNZ52" s="1436"/>
      <c r="DOA52" s="1436"/>
      <c r="DOB52" s="1436"/>
      <c r="DOC52" s="1436"/>
      <c r="DOD52" s="1436"/>
      <c r="DOE52" s="1436"/>
      <c r="DOF52" s="1436"/>
      <c r="DOG52" s="1436"/>
      <c r="DOH52" s="1436"/>
      <c r="DOI52" s="1436"/>
      <c r="DOJ52" s="1436"/>
      <c r="DOK52" s="1436"/>
      <c r="DOL52" s="1436"/>
      <c r="DOM52" s="1436"/>
      <c r="DON52" s="1436"/>
      <c r="DOO52" s="1436"/>
      <c r="DOP52" s="1436"/>
      <c r="DOQ52" s="1436"/>
      <c r="DOR52" s="1436"/>
      <c r="DOS52" s="1436"/>
      <c r="DOT52" s="1436"/>
      <c r="DOU52" s="1436"/>
      <c r="DOV52" s="1436"/>
      <c r="DOW52" s="1436"/>
      <c r="DOX52" s="1436"/>
      <c r="DOY52" s="1436"/>
      <c r="DOZ52" s="1436"/>
      <c r="DPA52" s="1436"/>
      <c r="DPB52" s="1436"/>
      <c r="DPC52" s="1436"/>
      <c r="DPD52" s="1436"/>
      <c r="DPE52" s="1436"/>
      <c r="DPF52" s="1436"/>
      <c r="DPG52" s="1436"/>
      <c r="DPH52" s="1436"/>
      <c r="DPI52" s="1436"/>
      <c r="DPJ52" s="1436"/>
      <c r="DPK52" s="1436"/>
      <c r="DPL52" s="1436"/>
      <c r="DPM52" s="1436"/>
      <c r="DPN52" s="1436"/>
      <c r="DPO52" s="1436"/>
      <c r="DPP52" s="1436"/>
      <c r="DPQ52" s="1436"/>
      <c r="DPR52" s="1436"/>
      <c r="DPS52" s="1436"/>
      <c r="DPT52" s="1436"/>
      <c r="DPU52" s="1436"/>
      <c r="DPV52" s="1436"/>
      <c r="DPW52" s="1436"/>
      <c r="DPX52" s="1436"/>
      <c r="DPY52" s="1436"/>
      <c r="DPZ52" s="1436"/>
      <c r="DQA52" s="1436"/>
      <c r="DQB52" s="1436"/>
      <c r="DQC52" s="1436"/>
      <c r="DQD52" s="1436"/>
      <c r="DQE52" s="1436"/>
      <c r="DQF52" s="1436"/>
      <c r="DQG52" s="1436"/>
      <c r="DQH52" s="1436"/>
      <c r="DQI52" s="1436"/>
      <c r="DQJ52" s="1436"/>
      <c r="DQK52" s="1436"/>
      <c r="DQL52" s="1436"/>
      <c r="DQM52" s="1436"/>
      <c r="DQN52" s="1436"/>
      <c r="DQO52" s="1436"/>
      <c r="DQP52" s="1436"/>
      <c r="DQQ52" s="1436"/>
      <c r="DQR52" s="1436"/>
      <c r="DQS52" s="1436"/>
      <c r="DQT52" s="1436"/>
      <c r="DQU52" s="1436"/>
      <c r="DQV52" s="1436"/>
      <c r="DQW52" s="1436"/>
      <c r="DQX52" s="1436"/>
      <c r="DQY52" s="1436"/>
      <c r="DQZ52" s="1436"/>
      <c r="DRA52" s="1436"/>
      <c r="DRB52" s="1436"/>
      <c r="DRC52" s="1436"/>
      <c r="DRD52" s="1436"/>
      <c r="DRE52" s="1436"/>
      <c r="DRF52" s="1436"/>
      <c r="DRG52" s="1436"/>
      <c r="DRH52" s="1436"/>
      <c r="DRI52" s="1436"/>
      <c r="DRJ52" s="1436"/>
      <c r="DRK52" s="1436"/>
      <c r="DRL52" s="1436"/>
      <c r="DRM52" s="1436"/>
      <c r="DRN52" s="1436"/>
      <c r="DRO52" s="1436"/>
      <c r="DRP52" s="1436"/>
      <c r="DRQ52" s="1436"/>
      <c r="DRR52" s="1436"/>
      <c r="DRS52" s="1436"/>
      <c r="DRT52" s="1436"/>
      <c r="DRU52" s="1436"/>
      <c r="DRV52" s="1436"/>
      <c r="DRW52" s="1436"/>
      <c r="DRX52" s="1436"/>
      <c r="DRY52" s="1436"/>
      <c r="DRZ52" s="1436"/>
      <c r="DSA52" s="1436"/>
      <c r="DSB52" s="1436"/>
      <c r="DSC52" s="1436"/>
      <c r="DSD52" s="1436"/>
      <c r="DSE52" s="1436"/>
      <c r="DSF52" s="1436"/>
      <c r="DSG52" s="1436"/>
      <c r="DSH52" s="1436"/>
      <c r="DSI52" s="1436"/>
      <c r="DSJ52" s="1436"/>
      <c r="DSK52" s="1436"/>
      <c r="DSL52" s="1436"/>
      <c r="DSM52" s="1436"/>
      <c r="DSN52" s="1436"/>
      <c r="DSO52" s="1436"/>
      <c r="DSP52" s="1436"/>
      <c r="DSQ52" s="1436"/>
      <c r="DSR52" s="1436"/>
      <c r="DSS52" s="1436"/>
      <c r="DST52" s="1436"/>
      <c r="DSU52" s="1436"/>
      <c r="DSV52" s="1436"/>
      <c r="DSW52" s="1436"/>
      <c r="DSX52" s="1436"/>
      <c r="DSY52" s="1436"/>
      <c r="DSZ52" s="1436"/>
      <c r="DTA52" s="1436"/>
      <c r="DTB52" s="1436"/>
      <c r="DTC52" s="1436"/>
      <c r="DTD52" s="1436"/>
      <c r="DTE52" s="1436"/>
      <c r="DTF52" s="1436"/>
      <c r="DTG52" s="1436"/>
      <c r="DTH52" s="1436"/>
      <c r="DTI52" s="1436"/>
      <c r="DTJ52" s="1436"/>
      <c r="DTK52" s="1436"/>
      <c r="DTL52" s="1436"/>
      <c r="DTM52" s="1436"/>
      <c r="DTN52" s="1436"/>
      <c r="DTO52" s="1436"/>
      <c r="DTP52" s="1436"/>
      <c r="DTQ52" s="1436"/>
      <c r="DTR52" s="1436"/>
      <c r="DTS52" s="1436"/>
      <c r="DTT52" s="1436"/>
      <c r="DTU52" s="1436"/>
      <c r="DTV52" s="1436"/>
      <c r="DTW52" s="1436"/>
      <c r="DTX52" s="1436"/>
      <c r="DTY52" s="1436"/>
      <c r="DTZ52" s="1436"/>
      <c r="DUA52" s="1436"/>
      <c r="DUB52" s="1436"/>
      <c r="DUC52" s="1436"/>
      <c r="DUD52" s="1436"/>
      <c r="DUE52" s="1436"/>
      <c r="DUF52" s="1436"/>
      <c r="DUG52" s="1436"/>
      <c r="DUH52" s="1436"/>
      <c r="DUI52" s="1436"/>
      <c r="DUJ52" s="1436"/>
      <c r="DUK52" s="1436"/>
      <c r="DUL52" s="1436"/>
      <c r="DUM52" s="1436"/>
      <c r="DUN52" s="1436"/>
      <c r="DUO52" s="1436"/>
      <c r="DUP52" s="1436"/>
      <c r="DUQ52" s="1436"/>
      <c r="DUR52" s="1436"/>
      <c r="DUS52" s="1436"/>
      <c r="DUT52" s="1436"/>
      <c r="DUU52" s="1436"/>
      <c r="DUV52" s="1436"/>
      <c r="DUW52" s="1436"/>
      <c r="DUX52" s="1436"/>
      <c r="DUY52" s="1436"/>
      <c r="DUZ52" s="1436"/>
      <c r="DVA52" s="1436"/>
      <c r="DVB52" s="1436"/>
      <c r="DVC52" s="1436"/>
      <c r="DVD52" s="1436"/>
      <c r="DVE52" s="1436"/>
      <c r="DVF52" s="1436"/>
      <c r="DVG52" s="1436"/>
      <c r="DVH52" s="1436"/>
      <c r="DVI52" s="1436"/>
      <c r="DVJ52" s="1436"/>
      <c r="DVK52" s="1436"/>
      <c r="DVL52" s="1436"/>
      <c r="DVM52" s="1436"/>
      <c r="DVN52" s="1436"/>
      <c r="DVO52" s="1436"/>
      <c r="DVP52" s="1436"/>
      <c r="DVQ52" s="1436"/>
      <c r="DVR52" s="1436"/>
      <c r="DVS52" s="1436"/>
      <c r="DVT52" s="1436"/>
      <c r="DVU52" s="1436"/>
      <c r="DVV52" s="1436"/>
      <c r="DVW52" s="1436"/>
      <c r="DVX52" s="1436"/>
      <c r="DVY52" s="1436"/>
      <c r="DVZ52" s="1436"/>
      <c r="DWA52" s="1436"/>
      <c r="DWB52" s="1436"/>
      <c r="DWC52" s="1436"/>
      <c r="DWD52" s="1436"/>
      <c r="DWE52" s="1436"/>
      <c r="DWF52" s="1436"/>
      <c r="DWG52" s="1436"/>
      <c r="DWH52" s="1436"/>
      <c r="DWI52" s="1436"/>
      <c r="DWJ52" s="1436"/>
      <c r="DWK52" s="1436"/>
      <c r="DWL52" s="1436"/>
      <c r="DWM52" s="1436"/>
      <c r="DWN52" s="1436"/>
      <c r="DWO52" s="1436"/>
      <c r="DWP52" s="1436"/>
      <c r="DWQ52" s="1436"/>
      <c r="DWR52" s="1436"/>
      <c r="DWS52" s="1436"/>
      <c r="DWT52" s="1436"/>
      <c r="DWU52" s="1436"/>
      <c r="DWV52" s="1436"/>
      <c r="DWW52" s="1436"/>
      <c r="DWX52" s="1436"/>
      <c r="DWY52" s="1436"/>
      <c r="DWZ52" s="1436"/>
      <c r="DXA52" s="1436"/>
      <c r="DXB52" s="1436"/>
      <c r="DXC52" s="1436"/>
      <c r="DXD52" s="1436"/>
      <c r="DXE52" s="1436"/>
      <c r="DXF52" s="1436"/>
      <c r="DXG52" s="1436"/>
      <c r="DXH52" s="1436"/>
      <c r="DXI52" s="1436"/>
      <c r="DXJ52" s="1436"/>
      <c r="DXK52" s="1436"/>
      <c r="DXL52" s="1436"/>
      <c r="DXM52" s="1436"/>
      <c r="DXN52" s="1436"/>
      <c r="DXO52" s="1436"/>
      <c r="DXP52" s="1436"/>
      <c r="DXQ52" s="1436"/>
      <c r="DXR52" s="1436"/>
      <c r="DXS52" s="1436"/>
      <c r="DXT52" s="1436"/>
      <c r="DXU52" s="1436"/>
      <c r="DXV52" s="1436"/>
      <c r="DXW52" s="1436"/>
      <c r="DXX52" s="1436"/>
      <c r="DXY52" s="1436"/>
      <c r="DXZ52" s="1436"/>
      <c r="DYA52" s="1436"/>
      <c r="DYB52" s="1436"/>
      <c r="DYC52" s="1436"/>
      <c r="DYD52" s="1436"/>
      <c r="DYE52" s="1436"/>
      <c r="DYF52" s="1436"/>
      <c r="DYG52" s="1436"/>
      <c r="DYH52" s="1436"/>
      <c r="DYI52" s="1436"/>
      <c r="DYJ52" s="1436"/>
      <c r="DYK52" s="1436"/>
      <c r="DYL52" s="1436"/>
      <c r="DYM52" s="1436"/>
      <c r="DYN52" s="1436"/>
      <c r="DYO52" s="1436"/>
      <c r="DYP52" s="1436"/>
      <c r="DYQ52" s="1436"/>
      <c r="DYR52" s="1436"/>
      <c r="DYS52" s="1436"/>
      <c r="DYT52" s="1436"/>
      <c r="DYU52" s="1436"/>
      <c r="DYV52" s="1436"/>
      <c r="DYW52" s="1436"/>
      <c r="DYX52" s="1436"/>
      <c r="DYY52" s="1436"/>
      <c r="DYZ52" s="1436"/>
      <c r="DZA52" s="1436"/>
      <c r="DZB52" s="1436"/>
      <c r="DZC52" s="1436"/>
      <c r="DZD52" s="1436"/>
      <c r="DZE52" s="1436"/>
      <c r="DZF52" s="1436"/>
      <c r="DZG52" s="1436"/>
      <c r="DZH52" s="1436"/>
      <c r="DZI52" s="1436"/>
      <c r="DZJ52" s="1436"/>
      <c r="DZK52" s="1436"/>
      <c r="DZL52" s="1436"/>
      <c r="DZM52" s="1436"/>
      <c r="DZN52" s="1436"/>
      <c r="DZO52" s="1436"/>
      <c r="DZP52" s="1436"/>
      <c r="DZQ52" s="1436"/>
      <c r="DZR52" s="1436"/>
      <c r="DZS52" s="1436"/>
      <c r="DZT52" s="1436"/>
      <c r="DZU52" s="1436"/>
      <c r="DZV52" s="1436"/>
      <c r="DZW52" s="1436"/>
      <c r="DZX52" s="1436"/>
      <c r="DZY52" s="1436"/>
      <c r="DZZ52" s="1436"/>
      <c r="EAA52" s="1436"/>
      <c r="EAB52" s="1436"/>
      <c r="EAC52" s="1436"/>
      <c r="EAD52" s="1436"/>
      <c r="EAE52" s="1436"/>
      <c r="EAF52" s="1436"/>
      <c r="EAG52" s="1436"/>
      <c r="EAH52" s="1436"/>
      <c r="EAI52" s="1436"/>
      <c r="EAJ52" s="1436"/>
      <c r="EAK52" s="1436"/>
      <c r="EAL52" s="1436"/>
      <c r="EAM52" s="1436"/>
      <c r="EAN52" s="1436"/>
      <c r="EAO52" s="1436"/>
      <c r="EAP52" s="1436"/>
      <c r="EAQ52" s="1436"/>
      <c r="EAR52" s="1436"/>
      <c r="EAS52" s="1436"/>
      <c r="EAT52" s="1436"/>
      <c r="EAU52" s="1436"/>
      <c r="EAV52" s="1436"/>
      <c r="EAW52" s="1436"/>
      <c r="EAX52" s="1436"/>
      <c r="EAY52" s="1436"/>
      <c r="EAZ52" s="1436"/>
      <c r="EBA52" s="1436"/>
      <c r="EBB52" s="1436"/>
      <c r="EBC52" s="1436"/>
      <c r="EBD52" s="1436"/>
      <c r="EBE52" s="1436"/>
      <c r="EBF52" s="1436"/>
      <c r="EBG52" s="1436"/>
      <c r="EBH52" s="1436"/>
      <c r="EBI52" s="1436"/>
      <c r="EBJ52" s="1436"/>
      <c r="EBK52" s="1436"/>
      <c r="EBL52" s="1436"/>
      <c r="EBM52" s="1436"/>
      <c r="EBN52" s="1436"/>
      <c r="EBO52" s="1436"/>
      <c r="EBP52" s="1436"/>
      <c r="EBQ52" s="1436"/>
      <c r="EBR52" s="1436"/>
      <c r="EBS52" s="1436"/>
      <c r="EBT52" s="1436"/>
      <c r="EBU52" s="1436"/>
      <c r="EBV52" s="1436"/>
      <c r="EBW52" s="1436"/>
      <c r="EBX52" s="1436"/>
      <c r="EBY52" s="1436"/>
      <c r="EBZ52" s="1436"/>
      <c r="ECA52" s="1436"/>
      <c r="ECB52" s="1436"/>
      <c r="ECC52" s="1436"/>
      <c r="ECD52" s="1436"/>
      <c r="ECE52" s="1436"/>
      <c r="ECF52" s="1436"/>
      <c r="ECG52" s="1436"/>
      <c r="ECH52" s="1436"/>
      <c r="ECI52" s="1436"/>
      <c r="ECJ52" s="1436"/>
      <c r="ECK52" s="1436"/>
      <c r="ECL52" s="1436"/>
      <c r="ECM52" s="1436"/>
      <c r="ECN52" s="1436"/>
      <c r="ECO52" s="1436"/>
      <c r="ECP52" s="1436"/>
      <c r="ECQ52" s="1436"/>
      <c r="ECR52" s="1436"/>
      <c r="ECS52" s="1436"/>
      <c r="ECT52" s="1436"/>
      <c r="ECU52" s="1436"/>
      <c r="ECV52" s="1436"/>
      <c r="ECW52" s="1436"/>
      <c r="ECX52" s="1436"/>
      <c r="ECY52" s="1436"/>
      <c r="ECZ52" s="1436"/>
      <c r="EDA52" s="1436"/>
      <c r="EDB52" s="1436"/>
      <c r="EDC52" s="1436"/>
      <c r="EDD52" s="1436"/>
      <c r="EDE52" s="1436"/>
      <c r="EDF52" s="1436"/>
      <c r="EDG52" s="1436"/>
      <c r="EDH52" s="1436"/>
      <c r="EDI52" s="1436"/>
      <c r="EDJ52" s="1436"/>
      <c r="EDK52" s="1436"/>
      <c r="EDL52" s="1436"/>
      <c r="EDM52" s="1436"/>
      <c r="EDN52" s="1436"/>
      <c r="EDO52" s="1436"/>
      <c r="EDP52" s="1436"/>
      <c r="EDQ52" s="1436"/>
      <c r="EDR52" s="1436"/>
      <c r="EDS52" s="1436"/>
      <c r="EDT52" s="1436"/>
      <c r="EDU52" s="1436"/>
      <c r="EDV52" s="1436"/>
      <c r="EDW52" s="1436"/>
      <c r="EDX52" s="1436"/>
      <c r="EDY52" s="1436"/>
      <c r="EDZ52" s="1436"/>
      <c r="EEA52" s="1436"/>
      <c r="EEB52" s="1436"/>
      <c r="EEC52" s="1436"/>
      <c r="EED52" s="1436"/>
      <c r="EEE52" s="1436"/>
      <c r="EEF52" s="1436"/>
      <c r="EEG52" s="1436"/>
      <c r="EEH52" s="1436"/>
      <c r="EEI52" s="1436"/>
      <c r="EEJ52" s="1436"/>
      <c r="EEK52" s="1436"/>
      <c r="EEL52" s="1436"/>
      <c r="EEM52" s="1436"/>
      <c r="EEN52" s="1436"/>
      <c r="EEO52" s="1436"/>
      <c r="EEP52" s="1436"/>
      <c r="EEQ52" s="1436"/>
      <c r="EER52" s="1436"/>
      <c r="EES52" s="1436"/>
      <c r="EET52" s="1436"/>
      <c r="EEU52" s="1436"/>
      <c r="EEV52" s="1436"/>
      <c r="EEW52" s="1436"/>
      <c r="EEX52" s="1436"/>
      <c r="EEY52" s="1436"/>
      <c r="EEZ52" s="1436"/>
      <c r="EFA52" s="1436"/>
      <c r="EFB52" s="1436"/>
      <c r="EFC52" s="1436"/>
      <c r="EFD52" s="1436"/>
      <c r="EFE52" s="1436"/>
      <c r="EFF52" s="1436"/>
      <c r="EFG52" s="1436"/>
      <c r="EFH52" s="1436"/>
      <c r="EFI52" s="1436"/>
      <c r="EFJ52" s="1436"/>
      <c r="EFK52" s="1436"/>
      <c r="EFL52" s="1436"/>
      <c r="EFM52" s="1436"/>
      <c r="EFN52" s="1436"/>
      <c r="EFO52" s="1436"/>
      <c r="EFP52" s="1436"/>
      <c r="EFQ52" s="1436"/>
      <c r="EFR52" s="1436"/>
      <c r="EFS52" s="1436"/>
      <c r="EFT52" s="1436"/>
      <c r="EFU52" s="1436"/>
      <c r="EFV52" s="1436"/>
      <c r="EFW52" s="1436"/>
      <c r="EFX52" s="1436"/>
      <c r="EFY52" s="1436"/>
      <c r="EFZ52" s="1436"/>
      <c r="EGA52" s="1436"/>
      <c r="EGB52" s="1436"/>
      <c r="EGC52" s="1436"/>
      <c r="EGD52" s="1436"/>
      <c r="EGE52" s="1436"/>
      <c r="EGF52" s="1436"/>
      <c r="EGG52" s="1436"/>
      <c r="EGH52" s="1436"/>
      <c r="EGI52" s="1436"/>
      <c r="EGJ52" s="1436"/>
      <c r="EGK52" s="1436"/>
      <c r="EGL52" s="1436"/>
      <c r="EGM52" s="1436"/>
      <c r="EGN52" s="1436"/>
      <c r="EGO52" s="1436"/>
      <c r="EGP52" s="1436"/>
      <c r="EGQ52" s="1436"/>
      <c r="EGR52" s="1436"/>
      <c r="EGS52" s="1436"/>
      <c r="EGT52" s="1436"/>
      <c r="EGU52" s="1436"/>
      <c r="EGV52" s="1436"/>
      <c r="EGW52" s="1436"/>
      <c r="EGX52" s="1436"/>
      <c r="EGY52" s="1436"/>
      <c r="EGZ52" s="1436"/>
      <c r="EHA52" s="1436"/>
      <c r="EHB52" s="1436"/>
      <c r="EHC52" s="1436"/>
      <c r="EHD52" s="1436"/>
      <c r="EHE52" s="1436"/>
      <c r="EHF52" s="1436"/>
      <c r="EHG52" s="1436"/>
      <c r="EHH52" s="1436"/>
      <c r="EHI52" s="1436"/>
      <c r="EHJ52" s="1436"/>
      <c r="EHK52" s="1436"/>
      <c r="EHL52" s="1436"/>
      <c r="EHM52" s="1436"/>
      <c r="EHN52" s="1436"/>
      <c r="EHO52" s="1436"/>
      <c r="EHP52" s="1436"/>
      <c r="EHQ52" s="1436"/>
      <c r="EHR52" s="1436"/>
      <c r="EHS52" s="1436"/>
      <c r="EHT52" s="1436"/>
      <c r="EHU52" s="1436"/>
      <c r="EHV52" s="1436"/>
      <c r="EHW52" s="1436"/>
      <c r="EHX52" s="1436"/>
      <c r="EHY52" s="1436"/>
      <c r="EHZ52" s="1436"/>
      <c r="EIA52" s="1436"/>
      <c r="EIB52" s="1436"/>
      <c r="EIC52" s="1436"/>
      <c r="EID52" s="1436"/>
      <c r="EIE52" s="1436"/>
      <c r="EIF52" s="1436"/>
      <c r="EIG52" s="1436"/>
      <c r="EIH52" s="1436"/>
      <c r="EII52" s="1436"/>
      <c r="EIJ52" s="1436"/>
      <c r="EIK52" s="1436"/>
      <c r="EIL52" s="1436"/>
      <c r="EIM52" s="1436"/>
      <c r="EIN52" s="1436"/>
      <c r="EIO52" s="1436"/>
      <c r="EIP52" s="1436"/>
      <c r="EIQ52" s="1436"/>
      <c r="EIR52" s="1436"/>
      <c r="EIS52" s="1436"/>
      <c r="EIT52" s="1436"/>
      <c r="EIU52" s="1436"/>
      <c r="EIV52" s="1436"/>
      <c r="EIW52" s="1436"/>
      <c r="EIX52" s="1436"/>
      <c r="EIY52" s="1436"/>
      <c r="EIZ52" s="1436"/>
      <c r="EJA52" s="1436"/>
      <c r="EJB52" s="1436"/>
      <c r="EJC52" s="1436"/>
      <c r="EJD52" s="1436"/>
      <c r="EJE52" s="1436"/>
      <c r="EJF52" s="1436"/>
      <c r="EJG52" s="1436"/>
      <c r="EJH52" s="1436"/>
      <c r="EJI52" s="1436"/>
      <c r="EJJ52" s="1436"/>
      <c r="EJK52" s="1436"/>
      <c r="EJL52" s="1436"/>
      <c r="EJM52" s="1436"/>
      <c r="EJN52" s="1436"/>
      <c r="EJO52" s="1436"/>
      <c r="EJP52" s="1436"/>
      <c r="EJQ52" s="1436"/>
      <c r="EJR52" s="1436"/>
      <c r="EJS52" s="1436"/>
      <c r="EJT52" s="1436"/>
      <c r="EJU52" s="1436"/>
      <c r="EJV52" s="1436"/>
      <c r="EJW52" s="1436"/>
      <c r="EJX52" s="1436"/>
      <c r="EJY52" s="1436"/>
      <c r="EJZ52" s="1436"/>
      <c r="EKA52" s="1436"/>
      <c r="EKB52" s="1436"/>
      <c r="EKC52" s="1436"/>
      <c r="EKD52" s="1436"/>
      <c r="EKE52" s="1436"/>
      <c r="EKF52" s="1436"/>
      <c r="EKG52" s="1436"/>
      <c r="EKH52" s="1436"/>
      <c r="EKI52" s="1436"/>
      <c r="EKJ52" s="1436"/>
      <c r="EKK52" s="1436"/>
      <c r="EKL52" s="1436"/>
      <c r="EKM52" s="1436"/>
      <c r="EKN52" s="1436"/>
      <c r="EKO52" s="1436"/>
      <c r="EKP52" s="1436"/>
      <c r="EKQ52" s="1436"/>
      <c r="EKR52" s="1436"/>
      <c r="EKS52" s="1436"/>
      <c r="EKT52" s="1436"/>
      <c r="EKU52" s="1436"/>
      <c r="EKV52" s="1436"/>
      <c r="EKW52" s="1436"/>
      <c r="EKX52" s="1436"/>
      <c r="EKY52" s="1436"/>
      <c r="EKZ52" s="1436"/>
      <c r="ELA52" s="1436"/>
      <c r="ELB52" s="1436"/>
      <c r="ELC52" s="1436"/>
      <c r="ELD52" s="1436"/>
      <c r="ELE52" s="1436"/>
      <c r="ELF52" s="1436"/>
      <c r="ELG52" s="1436"/>
      <c r="ELH52" s="1436"/>
      <c r="ELI52" s="1436"/>
      <c r="ELJ52" s="1436"/>
      <c r="ELK52" s="1436"/>
      <c r="ELL52" s="1436"/>
      <c r="ELM52" s="1436"/>
      <c r="ELN52" s="1436"/>
      <c r="ELO52" s="1436"/>
      <c r="ELP52" s="1436"/>
      <c r="ELQ52" s="1436"/>
      <c r="ELR52" s="1436"/>
      <c r="ELS52" s="1436"/>
      <c r="ELT52" s="1436"/>
      <c r="ELU52" s="1436"/>
      <c r="ELV52" s="1436"/>
      <c r="ELW52" s="1436"/>
      <c r="ELX52" s="1436"/>
      <c r="ELY52" s="1436"/>
      <c r="ELZ52" s="1436"/>
      <c r="EMA52" s="1436"/>
      <c r="EMB52" s="1436"/>
      <c r="EMC52" s="1436"/>
      <c r="EMD52" s="1436"/>
      <c r="EME52" s="1436"/>
      <c r="EMF52" s="1436"/>
      <c r="EMG52" s="1436"/>
      <c r="EMH52" s="1436"/>
      <c r="EMI52" s="1436"/>
      <c r="EMJ52" s="1436"/>
      <c r="EMK52" s="1436"/>
      <c r="EML52" s="1436"/>
      <c r="EMM52" s="1436"/>
      <c r="EMN52" s="1436"/>
      <c r="EMO52" s="1436"/>
      <c r="EMP52" s="1436"/>
      <c r="EMQ52" s="1436"/>
      <c r="EMR52" s="1436"/>
      <c r="EMS52" s="1436"/>
      <c r="EMT52" s="1436"/>
      <c r="EMU52" s="1436"/>
      <c r="EMV52" s="1436"/>
      <c r="EMW52" s="1436"/>
      <c r="EMX52" s="1436"/>
      <c r="EMY52" s="1436"/>
      <c r="EMZ52" s="1436"/>
      <c r="ENA52" s="1436"/>
      <c r="ENB52" s="1436"/>
      <c r="ENC52" s="1436"/>
      <c r="END52" s="1436"/>
      <c r="ENE52" s="1436"/>
      <c r="ENF52" s="1436"/>
      <c r="ENG52" s="1436"/>
      <c r="ENH52" s="1436"/>
      <c r="ENI52" s="1436"/>
      <c r="ENJ52" s="1436"/>
      <c r="ENK52" s="1436"/>
      <c r="ENL52" s="1436"/>
      <c r="ENM52" s="1436"/>
      <c r="ENN52" s="1436"/>
      <c r="ENO52" s="1436"/>
      <c r="ENP52" s="1436"/>
      <c r="ENQ52" s="1436"/>
      <c r="ENR52" s="1436"/>
      <c r="ENS52" s="1436"/>
      <c r="ENT52" s="1436"/>
      <c r="ENU52" s="1436"/>
      <c r="ENV52" s="1436"/>
      <c r="ENW52" s="1436"/>
      <c r="ENX52" s="1436"/>
      <c r="ENY52" s="1436"/>
      <c r="ENZ52" s="1436"/>
      <c r="EOA52" s="1436"/>
      <c r="EOB52" s="1436"/>
      <c r="EOC52" s="1436"/>
      <c r="EOD52" s="1436"/>
      <c r="EOE52" s="1436"/>
      <c r="EOF52" s="1436"/>
      <c r="EOG52" s="1436"/>
      <c r="EOH52" s="1436"/>
      <c r="EOI52" s="1436"/>
      <c r="EOJ52" s="1436"/>
      <c r="EOK52" s="1436"/>
      <c r="EOL52" s="1436"/>
      <c r="EOM52" s="1436"/>
      <c r="EON52" s="1436"/>
      <c r="EOO52" s="1436"/>
      <c r="EOP52" s="1436"/>
      <c r="EOQ52" s="1436"/>
      <c r="EOR52" s="1436"/>
      <c r="EOS52" s="1436"/>
      <c r="EOT52" s="1436"/>
      <c r="EOU52" s="1436"/>
      <c r="EOV52" s="1436"/>
      <c r="EOW52" s="1436"/>
      <c r="EOX52" s="1436"/>
      <c r="EOY52" s="1436"/>
      <c r="EOZ52" s="1436"/>
      <c r="EPA52" s="1436"/>
      <c r="EPB52" s="1436"/>
      <c r="EPC52" s="1436"/>
      <c r="EPD52" s="1436"/>
      <c r="EPE52" s="1436"/>
      <c r="EPF52" s="1436"/>
      <c r="EPG52" s="1436"/>
      <c r="EPH52" s="1436"/>
      <c r="EPI52" s="1436"/>
      <c r="EPJ52" s="1436"/>
      <c r="EPK52" s="1436"/>
      <c r="EPL52" s="1436"/>
      <c r="EPM52" s="1436"/>
      <c r="EPN52" s="1436"/>
      <c r="EPO52" s="1436"/>
      <c r="EPP52" s="1436"/>
      <c r="EPQ52" s="1436"/>
      <c r="EPR52" s="1436"/>
      <c r="EPS52" s="1436"/>
      <c r="EPT52" s="1436"/>
      <c r="EPU52" s="1436"/>
      <c r="EPV52" s="1436"/>
      <c r="EPW52" s="1436"/>
      <c r="EPX52" s="1436"/>
      <c r="EPY52" s="1436"/>
      <c r="EPZ52" s="1436"/>
      <c r="EQA52" s="1436"/>
      <c r="EQB52" s="1436"/>
      <c r="EQC52" s="1436"/>
      <c r="EQD52" s="1436"/>
      <c r="EQE52" s="1436"/>
      <c r="EQF52" s="1436"/>
      <c r="EQG52" s="1436"/>
      <c r="EQH52" s="1436"/>
      <c r="EQI52" s="1436"/>
      <c r="EQJ52" s="1436"/>
      <c r="EQK52" s="1436"/>
      <c r="EQL52" s="1436"/>
      <c r="EQM52" s="1436"/>
      <c r="EQN52" s="1436"/>
      <c r="EQO52" s="1436"/>
      <c r="EQP52" s="1436"/>
      <c r="EQQ52" s="1436"/>
      <c r="EQR52" s="1436"/>
      <c r="EQS52" s="1436"/>
      <c r="EQT52" s="1436"/>
      <c r="EQU52" s="1436"/>
      <c r="EQV52" s="1436"/>
      <c r="EQW52" s="1436"/>
      <c r="EQX52" s="1436"/>
      <c r="EQY52" s="1436"/>
      <c r="EQZ52" s="1436"/>
      <c r="ERA52" s="1436"/>
      <c r="ERB52" s="1436"/>
      <c r="ERC52" s="1436"/>
      <c r="ERD52" s="1436"/>
      <c r="ERE52" s="1436"/>
      <c r="ERF52" s="1436"/>
      <c r="ERG52" s="1436"/>
      <c r="ERH52" s="1436"/>
      <c r="ERI52" s="1436"/>
      <c r="ERJ52" s="1436"/>
      <c r="ERK52" s="1436"/>
      <c r="ERL52" s="1436"/>
      <c r="ERM52" s="1436"/>
      <c r="ERN52" s="1436"/>
      <c r="ERO52" s="1436"/>
      <c r="ERP52" s="1436"/>
      <c r="ERQ52" s="1436"/>
      <c r="ERR52" s="1436"/>
      <c r="ERS52" s="1436"/>
      <c r="ERT52" s="1436"/>
      <c r="ERU52" s="1436"/>
      <c r="ERV52" s="1436"/>
      <c r="ERW52" s="1436"/>
      <c r="ERX52" s="1436"/>
      <c r="ERY52" s="1436"/>
      <c r="ERZ52" s="1436"/>
      <c r="ESA52" s="1436"/>
      <c r="ESB52" s="1436"/>
      <c r="ESC52" s="1436"/>
      <c r="ESD52" s="1436"/>
      <c r="ESE52" s="1436"/>
      <c r="ESF52" s="1436"/>
      <c r="ESG52" s="1436"/>
      <c r="ESH52" s="1436"/>
      <c r="ESI52" s="1436"/>
      <c r="ESJ52" s="1436"/>
      <c r="ESK52" s="1436"/>
      <c r="ESL52" s="1436"/>
      <c r="ESM52" s="1436"/>
      <c r="ESN52" s="1436"/>
      <c r="ESO52" s="1436"/>
      <c r="ESP52" s="1436"/>
      <c r="ESQ52" s="1436"/>
      <c r="ESR52" s="1436"/>
      <c r="ESS52" s="1436"/>
      <c r="EST52" s="1436"/>
      <c r="ESU52" s="1436"/>
      <c r="ESV52" s="1436"/>
      <c r="ESW52" s="1436"/>
      <c r="ESX52" s="1436"/>
      <c r="ESY52" s="1436"/>
      <c r="ESZ52" s="1436"/>
      <c r="ETA52" s="1436"/>
      <c r="ETB52" s="1436"/>
      <c r="ETC52" s="1436"/>
      <c r="ETD52" s="1436"/>
      <c r="ETE52" s="1436"/>
      <c r="ETF52" s="1436"/>
      <c r="ETG52" s="1436"/>
      <c r="ETH52" s="1436"/>
      <c r="ETI52" s="1436"/>
      <c r="ETJ52" s="1436"/>
      <c r="ETK52" s="1436"/>
      <c r="ETL52" s="1436"/>
      <c r="ETM52" s="1436"/>
      <c r="ETN52" s="1436"/>
      <c r="ETO52" s="1436"/>
      <c r="ETP52" s="1436"/>
      <c r="ETQ52" s="1436"/>
      <c r="ETR52" s="1436"/>
      <c r="ETS52" s="1436"/>
      <c r="ETT52" s="1436"/>
      <c r="ETU52" s="1436"/>
      <c r="ETV52" s="1436"/>
      <c r="ETW52" s="1436"/>
      <c r="ETX52" s="1436"/>
      <c r="ETY52" s="1436"/>
      <c r="ETZ52" s="1436"/>
      <c r="EUA52" s="1436"/>
      <c r="EUB52" s="1436"/>
      <c r="EUC52" s="1436"/>
      <c r="EUD52" s="1436"/>
      <c r="EUE52" s="1436"/>
      <c r="EUF52" s="1436"/>
      <c r="EUG52" s="1436"/>
      <c r="EUH52" s="1436"/>
      <c r="EUI52" s="1436"/>
      <c r="EUJ52" s="1436"/>
      <c r="EUK52" s="1436"/>
      <c r="EUL52" s="1436"/>
      <c r="EUM52" s="1436"/>
      <c r="EUN52" s="1436"/>
      <c r="EUO52" s="1436"/>
      <c r="EUP52" s="1436"/>
      <c r="EUQ52" s="1436"/>
      <c r="EUR52" s="1436"/>
      <c r="EUS52" s="1436"/>
      <c r="EUT52" s="1436"/>
      <c r="EUU52" s="1436"/>
      <c r="EUV52" s="1436"/>
      <c r="EUW52" s="1436"/>
      <c r="EUX52" s="1436"/>
      <c r="EUY52" s="1436"/>
      <c r="EUZ52" s="1436"/>
      <c r="EVA52" s="1436"/>
      <c r="EVB52" s="1436"/>
      <c r="EVC52" s="1436"/>
      <c r="EVD52" s="1436"/>
      <c r="EVE52" s="1436"/>
      <c r="EVF52" s="1436"/>
      <c r="EVG52" s="1436"/>
      <c r="EVH52" s="1436"/>
      <c r="EVI52" s="1436"/>
      <c r="EVJ52" s="1436"/>
      <c r="EVK52" s="1436"/>
      <c r="EVL52" s="1436"/>
      <c r="EVM52" s="1436"/>
      <c r="EVN52" s="1436"/>
      <c r="EVO52" s="1436"/>
      <c r="EVP52" s="1436"/>
      <c r="EVQ52" s="1436"/>
      <c r="EVR52" s="1436"/>
      <c r="EVS52" s="1436"/>
      <c r="EVT52" s="1436"/>
      <c r="EVU52" s="1436"/>
      <c r="EVV52" s="1436"/>
      <c r="EVW52" s="1436"/>
      <c r="EVX52" s="1436"/>
      <c r="EVY52" s="1436"/>
      <c r="EVZ52" s="1436"/>
      <c r="EWA52" s="1436"/>
      <c r="EWB52" s="1436"/>
      <c r="EWC52" s="1436"/>
      <c r="EWD52" s="1436"/>
      <c r="EWE52" s="1436"/>
      <c r="EWF52" s="1436"/>
      <c r="EWG52" s="1436"/>
      <c r="EWH52" s="1436"/>
      <c r="EWI52" s="1436"/>
      <c r="EWJ52" s="1436"/>
      <c r="EWK52" s="1436"/>
      <c r="EWL52" s="1436"/>
      <c r="EWM52" s="1436"/>
      <c r="EWN52" s="1436"/>
      <c r="EWO52" s="1436"/>
      <c r="EWP52" s="1436"/>
      <c r="EWQ52" s="1436"/>
      <c r="EWR52" s="1436"/>
      <c r="EWS52" s="1436"/>
      <c r="EWT52" s="1436"/>
      <c r="EWU52" s="1436"/>
      <c r="EWV52" s="1436"/>
      <c r="EWW52" s="1436"/>
      <c r="EWX52" s="1436"/>
      <c r="EWY52" s="1436"/>
      <c r="EWZ52" s="1436"/>
      <c r="EXA52" s="1436"/>
      <c r="EXB52" s="1436"/>
      <c r="EXC52" s="1436"/>
      <c r="EXD52" s="1436"/>
      <c r="EXE52" s="1436"/>
      <c r="EXF52" s="1436"/>
      <c r="EXG52" s="1436"/>
      <c r="EXH52" s="1436"/>
      <c r="EXI52" s="1436"/>
      <c r="EXJ52" s="1436"/>
      <c r="EXK52" s="1436"/>
      <c r="EXL52" s="1436"/>
      <c r="EXM52" s="1436"/>
      <c r="EXN52" s="1436"/>
      <c r="EXO52" s="1436"/>
      <c r="EXP52" s="1436"/>
      <c r="EXQ52" s="1436"/>
      <c r="EXR52" s="1436"/>
      <c r="EXS52" s="1436"/>
      <c r="EXT52" s="1436"/>
      <c r="EXU52" s="1436"/>
      <c r="EXV52" s="1436"/>
      <c r="EXW52" s="1436"/>
      <c r="EXX52" s="1436"/>
      <c r="EXY52" s="1436"/>
      <c r="EXZ52" s="1436"/>
      <c r="EYA52" s="1436"/>
      <c r="EYB52" s="1436"/>
      <c r="EYC52" s="1436"/>
      <c r="EYD52" s="1436"/>
      <c r="EYE52" s="1436"/>
      <c r="EYF52" s="1436"/>
      <c r="EYG52" s="1436"/>
      <c r="EYH52" s="1436"/>
      <c r="EYI52" s="1436"/>
      <c r="EYJ52" s="1436"/>
      <c r="EYK52" s="1436"/>
      <c r="EYL52" s="1436"/>
      <c r="EYM52" s="1436"/>
      <c r="EYN52" s="1436"/>
      <c r="EYO52" s="1436"/>
      <c r="EYP52" s="1436"/>
      <c r="EYQ52" s="1436"/>
      <c r="EYR52" s="1436"/>
      <c r="EYS52" s="1436"/>
      <c r="EYT52" s="1436"/>
      <c r="EYU52" s="1436"/>
      <c r="EYV52" s="1436"/>
      <c r="EYW52" s="1436"/>
      <c r="EYX52" s="1436"/>
      <c r="EYY52" s="1436"/>
      <c r="EYZ52" s="1436"/>
      <c r="EZA52" s="1436"/>
      <c r="EZB52" s="1436"/>
      <c r="EZC52" s="1436"/>
      <c r="EZD52" s="1436"/>
      <c r="EZE52" s="1436"/>
      <c r="EZF52" s="1436"/>
      <c r="EZG52" s="1436"/>
      <c r="EZH52" s="1436"/>
      <c r="EZI52" s="1436"/>
      <c r="EZJ52" s="1436"/>
      <c r="EZK52" s="1436"/>
      <c r="EZL52" s="1436"/>
      <c r="EZM52" s="1436"/>
      <c r="EZN52" s="1436"/>
      <c r="EZO52" s="1436"/>
      <c r="EZP52" s="1436"/>
      <c r="EZQ52" s="1436"/>
      <c r="EZR52" s="1436"/>
      <c r="EZS52" s="1436"/>
      <c r="EZT52" s="1436"/>
      <c r="EZU52" s="1436"/>
      <c r="EZV52" s="1436"/>
      <c r="EZW52" s="1436"/>
      <c r="EZX52" s="1436"/>
      <c r="EZY52" s="1436"/>
      <c r="EZZ52" s="1436"/>
      <c r="FAA52" s="1436"/>
      <c r="FAB52" s="1436"/>
      <c r="FAC52" s="1436"/>
      <c r="FAD52" s="1436"/>
      <c r="FAE52" s="1436"/>
      <c r="FAF52" s="1436"/>
      <c r="FAG52" s="1436"/>
      <c r="FAH52" s="1436"/>
      <c r="FAI52" s="1436"/>
      <c r="FAJ52" s="1436"/>
      <c r="FAK52" s="1436"/>
      <c r="FAL52" s="1436"/>
      <c r="FAM52" s="1436"/>
      <c r="FAN52" s="1436"/>
      <c r="FAO52" s="1436"/>
      <c r="FAP52" s="1436"/>
      <c r="FAQ52" s="1436"/>
      <c r="FAR52" s="1436"/>
      <c r="FAS52" s="1436"/>
      <c r="FAT52" s="1436"/>
      <c r="FAU52" s="1436"/>
      <c r="FAV52" s="1436"/>
      <c r="FAW52" s="1436"/>
      <c r="FAX52" s="1436"/>
      <c r="FAY52" s="1436"/>
      <c r="FAZ52" s="1436"/>
      <c r="FBA52" s="1436"/>
      <c r="FBB52" s="1436"/>
      <c r="FBC52" s="1436"/>
      <c r="FBD52" s="1436"/>
      <c r="FBE52" s="1436"/>
      <c r="FBF52" s="1436"/>
      <c r="FBG52" s="1436"/>
      <c r="FBH52" s="1436"/>
      <c r="FBI52" s="1436"/>
      <c r="FBJ52" s="1436"/>
      <c r="FBK52" s="1436"/>
      <c r="FBL52" s="1436"/>
      <c r="FBM52" s="1436"/>
      <c r="FBN52" s="1436"/>
      <c r="FBO52" s="1436"/>
      <c r="FBP52" s="1436"/>
      <c r="FBQ52" s="1436"/>
      <c r="FBR52" s="1436"/>
      <c r="FBS52" s="1436"/>
      <c r="FBT52" s="1436"/>
      <c r="FBU52" s="1436"/>
      <c r="FBV52" s="1436"/>
      <c r="FBW52" s="1436"/>
      <c r="FBX52" s="1436"/>
      <c r="FBY52" s="1436"/>
      <c r="FBZ52" s="1436"/>
      <c r="FCA52" s="1436"/>
      <c r="FCB52" s="1436"/>
      <c r="FCC52" s="1436"/>
      <c r="FCD52" s="1436"/>
      <c r="FCE52" s="1436"/>
      <c r="FCF52" s="1436"/>
      <c r="FCG52" s="1436"/>
      <c r="FCH52" s="1436"/>
      <c r="FCI52" s="1436"/>
      <c r="FCJ52" s="1436"/>
      <c r="FCK52" s="1436"/>
      <c r="FCL52" s="1436"/>
      <c r="FCM52" s="1436"/>
      <c r="FCN52" s="1436"/>
      <c r="FCO52" s="1436"/>
      <c r="FCP52" s="1436"/>
      <c r="FCQ52" s="1436"/>
      <c r="FCR52" s="1436"/>
      <c r="FCS52" s="1436"/>
      <c r="FCT52" s="1436"/>
      <c r="FCU52" s="1436"/>
      <c r="FCV52" s="1436"/>
      <c r="FCW52" s="1436"/>
      <c r="FCX52" s="1436"/>
      <c r="FCY52" s="1436"/>
      <c r="FCZ52" s="1436"/>
      <c r="FDA52" s="1436"/>
      <c r="FDB52" s="1436"/>
      <c r="FDC52" s="1436"/>
      <c r="FDD52" s="1436"/>
      <c r="FDE52" s="1436"/>
      <c r="FDF52" s="1436"/>
      <c r="FDG52" s="1436"/>
      <c r="FDH52" s="1436"/>
      <c r="FDI52" s="1436"/>
      <c r="FDJ52" s="1436"/>
      <c r="FDK52" s="1436"/>
      <c r="FDL52" s="1436"/>
      <c r="FDM52" s="1436"/>
      <c r="FDN52" s="1436"/>
      <c r="FDO52" s="1436"/>
      <c r="FDP52" s="1436"/>
      <c r="FDQ52" s="1436"/>
      <c r="FDR52" s="1436"/>
      <c r="FDS52" s="1436"/>
      <c r="FDT52" s="1436"/>
      <c r="FDU52" s="1436"/>
      <c r="FDV52" s="1436"/>
      <c r="FDW52" s="1436"/>
      <c r="FDX52" s="1436"/>
      <c r="FDY52" s="1436"/>
      <c r="FDZ52" s="1436"/>
      <c r="FEA52" s="1436"/>
      <c r="FEB52" s="1436"/>
      <c r="FEC52" s="1436"/>
      <c r="FED52" s="1436"/>
      <c r="FEE52" s="1436"/>
      <c r="FEF52" s="1436"/>
      <c r="FEG52" s="1436"/>
      <c r="FEH52" s="1436"/>
      <c r="FEI52" s="1436"/>
      <c r="FEJ52" s="1436"/>
      <c r="FEK52" s="1436"/>
      <c r="FEL52" s="1436"/>
      <c r="FEM52" s="1436"/>
      <c r="FEN52" s="1436"/>
      <c r="FEO52" s="1436"/>
      <c r="FEP52" s="1436"/>
      <c r="FEQ52" s="1436"/>
      <c r="FER52" s="1436"/>
      <c r="FES52" s="1436"/>
      <c r="FET52" s="1436"/>
      <c r="FEU52" s="1436"/>
      <c r="FEV52" s="1436"/>
      <c r="FEW52" s="1436"/>
      <c r="FEX52" s="1436"/>
      <c r="FEY52" s="1436"/>
      <c r="FEZ52" s="1436"/>
      <c r="FFA52" s="1436"/>
      <c r="FFB52" s="1436"/>
      <c r="FFC52" s="1436"/>
      <c r="FFD52" s="1436"/>
      <c r="FFE52" s="1436"/>
      <c r="FFF52" s="1436"/>
      <c r="FFG52" s="1436"/>
      <c r="FFH52" s="1436"/>
      <c r="FFI52" s="1436"/>
      <c r="FFJ52" s="1436"/>
      <c r="FFK52" s="1436"/>
      <c r="FFL52" s="1436"/>
      <c r="FFM52" s="1436"/>
      <c r="FFN52" s="1436"/>
      <c r="FFO52" s="1436"/>
      <c r="FFP52" s="1436"/>
      <c r="FFQ52" s="1436"/>
      <c r="FFR52" s="1436"/>
      <c r="FFS52" s="1436"/>
      <c r="FFT52" s="1436"/>
      <c r="FFU52" s="1436"/>
      <c r="FFV52" s="1436"/>
      <c r="FFW52" s="1436"/>
      <c r="FFX52" s="1436"/>
      <c r="FFY52" s="1436"/>
      <c r="FFZ52" s="1436"/>
      <c r="FGA52" s="1436"/>
      <c r="FGB52" s="1436"/>
      <c r="FGC52" s="1436"/>
      <c r="FGD52" s="1436"/>
      <c r="FGE52" s="1436"/>
      <c r="FGF52" s="1436"/>
      <c r="FGG52" s="1436"/>
      <c r="FGH52" s="1436"/>
      <c r="FGI52" s="1436"/>
      <c r="FGJ52" s="1436"/>
      <c r="FGK52" s="1436"/>
      <c r="FGL52" s="1436"/>
      <c r="FGM52" s="1436"/>
      <c r="FGN52" s="1436"/>
      <c r="FGO52" s="1436"/>
      <c r="FGP52" s="1436"/>
      <c r="FGQ52" s="1436"/>
      <c r="FGR52" s="1436"/>
      <c r="FGS52" s="1436"/>
      <c r="FGT52" s="1436"/>
      <c r="FGU52" s="1436"/>
      <c r="FGV52" s="1436"/>
      <c r="FGW52" s="1436"/>
      <c r="FGX52" s="1436"/>
      <c r="FGY52" s="1436"/>
      <c r="FGZ52" s="1436"/>
      <c r="FHA52" s="1436"/>
      <c r="FHB52" s="1436"/>
      <c r="FHC52" s="1436"/>
      <c r="FHD52" s="1436"/>
      <c r="FHE52" s="1436"/>
      <c r="FHF52" s="1436"/>
      <c r="FHG52" s="1436"/>
      <c r="FHH52" s="1436"/>
      <c r="FHI52" s="1436"/>
      <c r="FHJ52" s="1436"/>
      <c r="FHK52" s="1436"/>
      <c r="FHL52" s="1436"/>
      <c r="FHM52" s="1436"/>
      <c r="FHN52" s="1436"/>
      <c r="FHO52" s="1436"/>
      <c r="FHP52" s="1436"/>
      <c r="FHQ52" s="1436"/>
      <c r="FHR52" s="1436"/>
      <c r="FHS52" s="1436"/>
      <c r="FHT52" s="1436"/>
      <c r="FHU52" s="1436"/>
      <c r="FHV52" s="1436"/>
      <c r="FHW52" s="1436"/>
      <c r="FHX52" s="1436"/>
      <c r="FHY52" s="1436"/>
      <c r="FHZ52" s="1436"/>
      <c r="FIA52" s="1436"/>
      <c r="FIB52" s="1436"/>
      <c r="FIC52" s="1436"/>
      <c r="FID52" s="1436"/>
      <c r="FIE52" s="1436"/>
      <c r="FIF52" s="1436"/>
      <c r="FIG52" s="1436"/>
      <c r="FIH52" s="1436"/>
      <c r="FII52" s="1436"/>
      <c r="FIJ52" s="1436"/>
      <c r="FIK52" s="1436"/>
      <c r="FIL52" s="1436"/>
      <c r="FIM52" s="1436"/>
      <c r="FIN52" s="1436"/>
      <c r="FIO52" s="1436"/>
      <c r="FIP52" s="1436"/>
      <c r="FIQ52" s="1436"/>
      <c r="FIR52" s="1436"/>
      <c r="FIS52" s="1436"/>
      <c r="FIT52" s="1436"/>
      <c r="FIU52" s="1436"/>
      <c r="FIV52" s="1436"/>
      <c r="FIW52" s="1436"/>
      <c r="FIX52" s="1436"/>
      <c r="FIY52" s="1436"/>
      <c r="FIZ52" s="1436"/>
      <c r="FJA52" s="1436"/>
      <c r="FJB52" s="1436"/>
      <c r="FJC52" s="1436"/>
      <c r="FJD52" s="1436"/>
      <c r="FJE52" s="1436"/>
      <c r="FJF52" s="1436"/>
      <c r="FJG52" s="1436"/>
      <c r="FJH52" s="1436"/>
      <c r="FJI52" s="1436"/>
      <c r="FJJ52" s="1436"/>
      <c r="FJK52" s="1436"/>
      <c r="FJL52" s="1436"/>
      <c r="FJM52" s="1436"/>
      <c r="FJN52" s="1436"/>
      <c r="FJO52" s="1436"/>
      <c r="FJP52" s="1436"/>
      <c r="FJQ52" s="1436"/>
      <c r="FJR52" s="1436"/>
      <c r="FJS52" s="1436"/>
      <c r="FJT52" s="1436"/>
      <c r="FJU52" s="1436"/>
      <c r="FJV52" s="1436"/>
      <c r="FJW52" s="1436"/>
      <c r="FJX52" s="1436"/>
      <c r="FJY52" s="1436"/>
      <c r="FJZ52" s="1436"/>
      <c r="FKA52" s="1436"/>
      <c r="FKB52" s="1436"/>
      <c r="FKC52" s="1436"/>
      <c r="FKD52" s="1436"/>
      <c r="FKE52" s="1436"/>
      <c r="FKF52" s="1436"/>
      <c r="FKG52" s="1436"/>
      <c r="FKH52" s="1436"/>
      <c r="FKI52" s="1436"/>
      <c r="FKJ52" s="1436"/>
      <c r="FKK52" s="1436"/>
      <c r="FKL52" s="1436"/>
      <c r="FKM52" s="1436"/>
      <c r="FKN52" s="1436"/>
      <c r="FKO52" s="1436"/>
      <c r="FKP52" s="1436"/>
      <c r="FKQ52" s="1436"/>
      <c r="FKR52" s="1436"/>
      <c r="FKS52" s="1436"/>
      <c r="FKT52" s="1436"/>
      <c r="FKU52" s="1436"/>
      <c r="FKV52" s="1436"/>
      <c r="FKW52" s="1436"/>
      <c r="FKX52" s="1436"/>
      <c r="FKY52" s="1436"/>
      <c r="FKZ52" s="1436"/>
      <c r="FLA52" s="1436"/>
      <c r="FLB52" s="1436"/>
      <c r="FLC52" s="1436"/>
      <c r="FLD52" s="1436"/>
      <c r="FLE52" s="1436"/>
      <c r="FLF52" s="1436"/>
      <c r="FLG52" s="1436"/>
      <c r="FLH52" s="1436"/>
      <c r="FLI52" s="1436"/>
      <c r="FLJ52" s="1436"/>
      <c r="FLK52" s="1436"/>
      <c r="FLL52" s="1436"/>
      <c r="FLM52" s="1436"/>
      <c r="FLN52" s="1436"/>
      <c r="FLO52" s="1436"/>
      <c r="FLP52" s="1436"/>
      <c r="FLQ52" s="1436"/>
      <c r="FLR52" s="1436"/>
      <c r="FLS52" s="1436"/>
      <c r="FLT52" s="1436"/>
      <c r="FLU52" s="1436"/>
      <c r="FLV52" s="1436"/>
      <c r="FLW52" s="1436"/>
      <c r="FLX52" s="1436"/>
      <c r="FLY52" s="1436"/>
      <c r="FLZ52" s="1436"/>
      <c r="FMA52" s="1436"/>
      <c r="FMB52" s="1436"/>
      <c r="FMC52" s="1436"/>
      <c r="FMD52" s="1436"/>
      <c r="FME52" s="1436"/>
      <c r="FMF52" s="1436"/>
      <c r="FMG52" s="1436"/>
      <c r="FMH52" s="1436"/>
      <c r="FMI52" s="1436"/>
      <c r="FMJ52" s="1436"/>
      <c r="FMK52" s="1436"/>
      <c r="FML52" s="1436"/>
      <c r="FMM52" s="1436"/>
      <c r="FMN52" s="1436"/>
      <c r="FMO52" s="1436"/>
      <c r="FMP52" s="1436"/>
      <c r="FMQ52" s="1436"/>
      <c r="FMR52" s="1436"/>
      <c r="FMS52" s="1436"/>
      <c r="FMT52" s="1436"/>
      <c r="FMU52" s="1436"/>
      <c r="FMV52" s="1436"/>
      <c r="FMW52" s="1436"/>
      <c r="FMX52" s="1436"/>
      <c r="FMY52" s="1436"/>
      <c r="FMZ52" s="1436"/>
      <c r="FNA52" s="1436"/>
      <c r="FNB52" s="1436"/>
      <c r="FNC52" s="1436"/>
      <c r="FND52" s="1436"/>
      <c r="FNE52" s="1436"/>
      <c r="FNF52" s="1436"/>
      <c r="FNG52" s="1436"/>
      <c r="FNH52" s="1436"/>
      <c r="FNI52" s="1436"/>
      <c r="FNJ52" s="1436"/>
      <c r="FNK52" s="1436"/>
      <c r="FNL52" s="1436"/>
      <c r="FNM52" s="1436"/>
      <c r="FNN52" s="1436"/>
      <c r="FNO52" s="1436"/>
      <c r="FNP52" s="1436"/>
      <c r="FNQ52" s="1436"/>
      <c r="FNR52" s="1436"/>
      <c r="FNS52" s="1436"/>
      <c r="FNT52" s="1436"/>
      <c r="FNU52" s="1436"/>
      <c r="FNV52" s="1436"/>
      <c r="FNW52" s="1436"/>
      <c r="FNX52" s="1436"/>
      <c r="FNY52" s="1436"/>
      <c r="FNZ52" s="1436"/>
      <c r="FOA52" s="1436"/>
      <c r="FOB52" s="1436"/>
      <c r="FOC52" s="1436"/>
      <c r="FOD52" s="1436"/>
      <c r="FOE52" s="1436"/>
      <c r="FOF52" s="1436"/>
      <c r="FOG52" s="1436"/>
      <c r="FOH52" s="1436"/>
      <c r="FOI52" s="1436"/>
      <c r="FOJ52" s="1436"/>
      <c r="FOK52" s="1436"/>
      <c r="FOL52" s="1436"/>
      <c r="FOM52" s="1436"/>
      <c r="FON52" s="1436"/>
      <c r="FOO52" s="1436"/>
      <c r="FOP52" s="1436"/>
      <c r="FOQ52" s="1436"/>
      <c r="FOR52" s="1436"/>
      <c r="FOS52" s="1436"/>
      <c r="FOT52" s="1436"/>
      <c r="FOU52" s="1436"/>
      <c r="FOV52" s="1436"/>
      <c r="FOW52" s="1436"/>
      <c r="FOX52" s="1436"/>
      <c r="FOY52" s="1436"/>
      <c r="FOZ52" s="1436"/>
      <c r="FPA52" s="1436"/>
      <c r="FPB52" s="1436"/>
      <c r="FPC52" s="1436"/>
      <c r="FPD52" s="1436"/>
      <c r="FPE52" s="1436"/>
      <c r="FPF52" s="1436"/>
      <c r="FPG52" s="1436"/>
      <c r="FPH52" s="1436"/>
      <c r="FPI52" s="1436"/>
      <c r="FPJ52" s="1436"/>
      <c r="FPK52" s="1436"/>
      <c r="FPL52" s="1436"/>
      <c r="FPM52" s="1436"/>
      <c r="FPN52" s="1436"/>
      <c r="FPO52" s="1436"/>
      <c r="FPP52" s="1436"/>
      <c r="FPQ52" s="1436"/>
      <c r="FPR52" s="1436"/>
      <c r="FPS52" s="1436"/>
      <c r="FPT52" s="1436"/>
      <c r="FPU52" s="1436"/>
      <c r="FPV52" s="1436"/>
      <c r="FPW52" s="1436"/>
      <c r="FPX52" s="1436"/>
      <c r="FPY52" s="1436"/>
      <c r="FPZ52" s="1436"/>
      <c r="FQA52" s="1436"/>
      <c r="FQB52" s="1436"/>
      <c r="FQC52" s="1436"/>
      <c r="FQD52" s="1436"/>
      <c r="FQE52" s="1436"/>
      <c r="FQF52" s="1436"/>
      <c r="FQG52" s="1436"/>
      <c r="FQH52" s="1436"/>
      <c r="FQI52" s="1436"/>
      <c r="FQJ52" s="1436"/>
      <c r="FQK52" s="1436"/>
      <c r="FQL52" s="1436"/>
      <c r="FQM52" s="1436"/>
      <c r="FQN52" s="1436"/>
      <c r="FQO52" s="1436"/>
      <c r="FQP52" s="1436"/>
      <c r="FQQ52" s="1436"/>
      <c r="FQR52" s="1436"/>
      <c r="FQS52" s="1436"/>
      <c r="FQT52" s="1436"/>
      <c r="FQU52" s="1436"/>
      <c r="FQV52" s="1436"/>
      <c r="FQW52" s="1436"/>
      <c r="FQX52" s="1436"/>
      <c r="FQY52" s="1436"/>
      <c r="FQZ52" s="1436"/>
      <c r="FRA52" s="1436"/>
      <c r="FRB52" s="1436"/>
      <c r="FRC52" s="1436"/>
      <c r="FRD52" s="1436"/>
      <c r="FRE52" s="1436"/>
      <c r="FRF52" s="1436"/>
      <c r="FRG52" s="1436"/>
      <c r="FRH52" s="1436"/>
      <c r="FRI52" s="1436"/>
      <c r="FRJ52" s="1436"/>
      <c r="FRK52" s="1436"/>
      <c r="FRL52" s="1436"/>
      <c r="FRM52" s="1436"/>
      <c r="FRN52" s="1436"/>
      <c r="FRO52" s="1436"/>
      <c r="FRP52" s="1436"/>
      <c r="FRQ52" s="1436"/>
      <c r="FRR52" s="1436"/>
      <c r="FRS52" s="1436"/>
      <c r="FRT52" s="1436"/>
      <c r="FRU52" s="1436"/>
      <c r="FRV52" s="1436"/>
      <c r="FRW52" s="1436"/>
      <c r="FRX52" s="1436"/>
      <c r="FRY52" s="1436"/>
      <c r="FRZ52" s="1436"/>
      <c r="FSA52" s="1436"/>
      <c r="FSB52" s="1436"/>
      <c r="FSC52" s="1436"/>
      <c r="FSD52" s="1436"/>
      <c r="FSE52" s="1436"/>
      <c r="FSF52" s="1436"/>
      <c r="FSG52" s="1436"/>
      <c r="FSH52" s="1436"/>
      <c r="FSI52" s="1436"/>
      <c r="FSJ52" s="1436"/>
      <c r="FSK52" s="1436"/>
      <c r="FSL52" s="1436"/>
      <c r="FSM52" s="1436"/>
      <c r="FSN52" s="1436"/>
      <c r="FSO52" s="1436"/>
      <c r="FSP52" s="1436"/>
      <c r="FSQ52" s="1436"/>
      <c r="FSR52" s="1436"/>
      <c r="FSS52" s="1436"/>
      <c r="FST52" s="1436"/>
      <c r="FSU52" s="1436"/>
      <c r="FSV52" s="1436"/>
      <c r="FSW52" s="1436"/>
      <c r="FSX52" s="1436"/>
      <c r="FSY52" s="1436"/>
      <c r="FSZ52" s="1436"/>
      <c r="FTA52" s="1436"/>
      <c r="FTB52" s="1436"/>
      <c r="FTC52" s="1436"/>
      <c r="FTD52" s="1436"/>
      <c r="FTE52" s="1436"/>
      <c r="FTF52" s="1436"/>
      <c r="FTG52" s="1436"/>
      <c r="FTH52" s="1436"/>
      <c r="FTI52" s="1436"/>
      <c r="FTJ52" s="1436"/>
      <c r="FTK52" s="1436"/>
      <c r="FTL52" s="1436"/>
      <c r="FTM52" s="1436"/>
      <c r="FTN52" s="1436"/>
      <c r="FTO52" s="1436"/>
      <c r="FTP52" s="1436"/>
      <c r="FTQ52" s="1436"/>
      <c r="FTR52" s="1436"/>
      <c r="FTS52" s="1436"/>
      <c r="FTT52" s="1436"/>
      <c r="FTU52" s="1436"/>
      <c r="FTV52" s="1436"/>
      <c r="FTW52" s="1436"/>
      <c r="FTX52" s="1436"/>
      <c r="FTY52" s="1436"/>
      <c r="FTZ52" s="1436"/>
      <c r="FUA52" s="1436"/>
      <c r="FUB52" s="1436"/>
      <c r="FUC52" s="1436"/>
      <c r="FUD52" s="1436"/>
      <c r="FUE52" s="1436"/>
      <c r="FUF52" s="1436"/>
      <c r="FUG52" s="1436"/>
      <c r="FUH52" s="1436"/>
      <c r="FUI52" s="1436"/>
      <c r="FUJ52" s="1436"/>
      <c r="FUK52" s="1436"/>
      <c r="FUL52" s="1436"/>
      <c r="FUM52" s="1436"/>
      <c r="FUN52" s="1436"/>
      <c r="FUO52" s="1436"/>
      <c r="FUP52" s="1436"/>
      <c r="FUQ52" s="1436"/>
      <c r="FUR52" s="1436"/>
      <c r="FUS52" s="1436"/>
      <c r="FUT52" s="1436"/>
      <c r="FUU52" s="1436"/>
      <c r="FUV52" s="1436"/>
      <c r="FUW52" s="1436"/>
      <c r="FUX52" s="1436"/>
      <c r="FUY52" s="1436"/>
      <c r="FUZ52" s="1436"/>
      <c r="FVA52" s="1436"/>
      <c r="FVB52" s="1436"/>
      <c r="FVC52" s="1436"/>
      <c r="FVD52" s="1436"/>
      <c r="FVE52" s="1436"/>
      <c r="FVF52" s="1436"/>
      <c r="FVG52" s="1436"/>
      <c r="FVH52" s="1436"/>
      <c r="FVI52" s="1436"/>
      <c r="FVJ52" s="1436"/>
      <c r="FVK52" s="1436"/>
      <c r="FVL52" s="1436"/>
      <c r="FVM52" s="1436"/>
      <c r="FVN52" s="1436"/>
      <c r="FVO52" s="1436"/>
      <c r="FVP52" s="1436"/>
      <c r="FVQ52" s="1436"/>
      <c r="FVR52" s="1436"/>
      <c r="FVS52" s="1436"/>
      <c r="FVT52" s="1436"/>
      <c r="FVU52" s="1436"/>
      <c r="FVV52" s="1436"/>
      <c r="FVW52" s="1436"/>
      <c r="FVX52" s="1436"/>
      <c r="FVY52" s="1436"/>
      <c r="FVZ52" s="1436"/>
      <c r="FWA52" s="1436"/>
      <c r="FWB52" s="1436"/>
      <c r="FWC52" s="1436"/>
      <c r="FWD52" s="1436"/>
      <c r="FWE52" s="1436"/>
      <c r="FWF52" s="1436"/>
      <c r="FWG52" s="1436"/>
      <c r="FWH52" s="1436"/>
      <c r="FWI52" s="1436"/>
      <c r="FWJ52" s="1436"/>
      <c r="FWK52" s="1436"/>
      <c r="FWL52" s="1436"/>
      <c r="FWM52" s="1436"/>
      <c r="FWN52" s="1436"/>
      <c r="FWO52" s="1436"/>
      <c r="FWP52" s="1436"/>
      <c r="FWQ52" s="1436"/>
      <c r="FWR52" s="1436"/>
      <c r="FWS52" s="1436"/>
      <c r="FWT52" s="1436"/>
      <c r="FWU52" s="1436"/>
      <c r="FWV52" s="1436"/>
      <c r="FWW52" s="1436"/>
      <c r="FWX52" s="1436"/>
      <c r="FWY52" s="1436"/>
      <c r="FWZ52" s="1436"/>
      <c r="FXA52" s="1436"/>
      <c r="FXB52" s="1436"/>
      <c r="FXC52" s="1436"/>
      <c r="FXD52" s="1436"/>
      <c r="FXE52" s="1436"/>
      <c r="FXF52" s="1436"/>
      <c r="FXG52" s="1436"/>
      <c r="FXH52" s="1436"/>
      <c r="FXI52" s="1436"/>
      <c r="FXJ52" s="1436"/>
      <c r="FXK52" s="1436"/>
      <c r="FXL52" s="1436"/>
      <c r="FXM52" s="1436"/>
      <c r="FXN52" s="1436"/>
      <c r="FXO52" s="1436"/>
      <c r="FXP52" s="1436"/>
      <c r="FXQ52" s="1436"/>
      <c r="FXR52" s="1436"/>
      <c r="FXS52" s="1436"/>
      <c r="FXT52" s="1436"/>
      <c r="FXU52" s="1436"/>
      <c r="FXV52" s="1436"/>
      <c r="FXW52" s="1436"/>
      <c r="FXX52" s="1436"/>
      <c r="FXY52" s="1436"/>
      <c r="FXZ52" s="1436"/>
      <c r="FYA52" s="1436"/>
      <c r="FYB52" s="1436"/>
      <c r="FYC52" s="1436"/>
      <c r="FYD52" s="1436"/>
      <c r="FYE52" s="1436"/>
      <c r="FYF52" s="1436"/>
      <c r="FYG52" s="1436"/>
      <c r="FYH52" s="1436"/>
      <c r="FYI52" s="1436"/>
      <c r="FYJ52" s="1436"/>
      <c r="FYK52" s="1436"/>
      <c r="FYL52" s="1436"/>
      <c r="FYM52" s="1436"/>
      <c r="FYN52" s="1436"/>
      <c r="FYO52" s="1436"/>
      <c r="FYP52" s="1436"/>
      <c r="FYQ52" s="1436"/>
      <c r="FYR52" s="1436"/>
      <c r="FYS52" s="1436"/>
      <c r="FYT52" s="1436"/>
      <c r="FYU52" s="1436"/>
      <c r="FYV52" s="1436"/>
      <c r="FYW52" s="1436"/>
      <c r="FYX52" s="1436"/>
      <c r="FYY52" s="1436"/>
      <c r="FYZ52" s="1436"/>
      <c r="FZA52" s="1436"/>
      <c r="FZB52" s="1436"/>
      <c r="FZC52" s="1436"/>
      <c r="FZD52" s="1436"/>
      <c r="FZE52" s="1436"/>
      <c r="FZF52" s="1436"/>
      <c r="FZG52" s="1436"/>
      <c r="FZH52" s="1436"/>
      <c r="FZI52" s="1436"/>
      <c r="FZJ52" s="1436"/>
      <c r="FZK52" s="1436"/>
      <c r="FZL52" s="1436"/>
      <c r="FZM52" s="1436"/>
      <c r="FZN52" s="1436"/>
      <c r="FZO52" s="1436"/>
      <c r="FZP52" s="1436"/>
      <c r="FZQ52" s="1436"/>
      <c r="FZR52" s="1436"/>
      <c r="FZS52" s="1436"/>
      <c r="FZT52" s="1436"/>
      <c r="FZU52" s="1436"/>
      <c r="FZV52" s="1436"/>
      <c r="FZW52" s="1436"/>
      <c r="FZX52" s="1436"/>
      <c r="FZY52" s="1436"/>
      <c r="FZZ52" s="1436"/>
      <c r="GAA52" s="1436"/>
      <c r="GAB52" s="1436"/>
      <c r="GAC52" s="1436"/>
      <c r="GAD52" s="1436"/>
      <c r="GAE52" s="1436"/>
      <c r="GAF52" s="1436"/>
      <c r="GAG52" s="1436"/>
      <c r="GAH52" s="1436"/>
      <c r="GAI52" s="1436"/>
      <c r="GAJ52" s="1436"/>
      <c r="GAK52" s="1436"/>
      <c r="GAL52" s="1436"/>
      <c r="GAM52" s="1436"/>
      <c r="GAN52" s="1436"/>
      <c r="GAO52" s="1436"/>
      <c r="GAP52" s="1436"/>
      <c r="GAQ52" s="1436"/>
      <c r="GAR52" s="1436"/>
      <c r="GAS52" s="1436"/>
      <c r="GAT52" s="1436"/>
      <c r="GAU52" s="1436"/>
      <c r="GAV52" s="1436"/>
      <c r="GAW52" s="1436"/>
      <c r="GAX52" s="1436"/>
      <c r="GAY52" s="1436"/>
      <c r="GAZ52" s="1436"/>
      <c r="GBA52" s="1436"/>
      <c r="GBB52" s="1436"/>
      <c r="GBC52" s="1436"/>
      <c r="GBD52" s="1436"/>
      <c r="GBE52" s="1436"/>
      <c r="GBF52" s="1436"/>
      <c r="GBG52" s="1436"/>
      <c r="GBH52" s="1436"/>
      <c r="GBI52" s="1436"/>
      <c r="GBJ52" s="1436"/>
      <c r="GBK52" s="1436"/>
      <c r="GBL52" s="1436"/>
      <c r="GBM52" s="1436"/>
      <c r="GBN52" s="1436"/>
      <c r="GBO52" s="1436"/>
      <c r="GBP52" s="1436"/>
      <c r="GBQ52" s="1436"/>
      <c r="GBR52" s="1436"/>
      <c r="GBS52" s="1436"/>
      <c r="GBT52" s="1436"/>
      <c r="GBU52" s="1436"/>
      <c r="GBV52" s="1436"/>
      <c r="GBW52" s="1436"/>
      <c r="GBX52" s="1436"/>
      <c r="GBY52" s="1436"/>
      <c r="GBZ52" s="1436"/>
      <c r="GCA52" s="1436"/>
      <c r="GCB52" s="1436"/>
      <c r="GCC52" s="1436"/>
      <c r="GCD52" s="1436"/>
      <c r="GCE52" s="1436"/>
      <c r="GCF52" s="1436"/>
      <c r="GCG52" s="1436"/>
      <c r="GCH52" s="1436"/>
      <c r="GCI52" s="1436"/>
      <c r="GCJ52" s="1436"/>
      <c r="GCK52" s="1436"/>
      <c r="GCL52" s="1436"/>
      <c r="GCM52" s="1436"/>
      <c r="GCN52" s="1436"/>
      <c r="GCO52" s="1436"/>
      <c r="GCP52" s="1436"/>
      <c r="GCQ52" s="1436"/>
      <c r="GCR52" s="1436"/>
      <c r="GCS52" s="1436"/>
      <c r="GCT52" s="1436"/>
      <c r="GCU52" s="1436"/>
      <c r="GCV52" s="1436"/>
      <c r="GCW52" s="1436"/>
      <c r="GCX52" s="1436"/>
      <c r="GCY52" s="1436"/>
      <c r="GCZ52" s="1436"/>
      <c r="GDA52" s="1436"/>
      <c r="GDB52" s="1436"/>
      <c r="GDC52" s="1436"/>
      <c r="GDD52" s="1436"/>
      <c r="GDE52" s="1436"/>
      <c r="GDF52" s="1436"/>
      <c r="GDG52" s="1436"/>
      <c r="GDH52" s="1436"/>
      <c r="GDI52" s="1436"/>
      <c r="GDJ52" s="1436"/>
      <c r="GDK52" s="1436"/>
      <c r="GDL52" s="1436"/>
      <c r="GDM52" s="1436"/>
      <c r="GDN52" s="1436"/>
      <c r="GDO52" s="1436"/>
      <c r="GDP52" s="1436"/>
      <c r="GDQ52" s="1436"/>
      <c r="GDR52" s="1436"/>
      <c r="GDS52" s="1436"/>
      <c r="GDT52" s="1436"/>
      <c r="GDU52" s="1436"/>
      <c r="GDV52" s="1436"/>
      <c r="GDW52" s="1436"/>
      <c r="GDX52" s="1436"/>
      <c r="GDY52" s="1436"/>
      <c r="GDZ52" s="1436"/>
      <c r="GEA52" s="1436"/>
      <c r="GEB52" s="1436"/>
      <c r="GEC52" s="1436"/>
      <c r="GED52" s="1436"/>
      <c r="GEE52" s="1436"/>
      <c r="GEF52" s="1436"/>
      <c r="GEG52" s="1436"/>
      <c r="GEH52" s="1436"/>
      <c r="GEI52" s="1436"/>
      <c r="GEJ52" s="1436"/>
      <c r="GEK52" s="1436"/>
      <c r="GEL52" s="1436"/>
      <c r="GEM52" s="1436"/>
      <c r="GEN52" s="1436"/>
      <c r="GEO52" s="1436"/>
      <c r="GEP52" s="1436"/>
      <c r="GEQ52" s="1436"/>
      <c r="GER52" s="1436"/>
      <c r="GES52" s="1436"/>
      <c r="GET52" s="1436"/>
      <c r="GEU52" s="1436"/>
      <c r="GEV52" s="1436"/>
      <c r="GEW52" s="1436"/>
      <c r="GEX52" s="1436"/>
      <c r="GEY52" s="1436"/>
      <c r="GEZ52" s="1436"/>
      <c r="GFA52" s="1436"/>
      <c r="GFB52" s="1436"/>
      <c r="GFC52" s="1436"/>
      <c r="GFD52" s="1436"/>
      <c r="GFE52" s="1436"/>
      <c r="GFF52" s="1436"/>
      <c r="GFG52" s="1436"/>
      <c r="GFH52" s="1436"/>
      <c r="GFI52" s="1436"/>
      <c r="GFJ52" s="1436"/>
      <c r="GFK52" s="1436"/>
      <c r="GFL52" s="1436"/>
      <c r="GFM52" s="1436"/>
      <c r="GFN52" s="1436"/>
      <c r="GFO52" s="1436"/>
      <c r="GFP52" s="1436"/>
      <c r="GFQ52" s="1436"/>
      <c r="GFR52" s="1436"/>
      <c r="GFS52" s="1436"/>
      <c r="GFT52" s="1436"/>
      <c r="GFU52" s="1436"/>
      <c r="GFV52" s="1436"/>
      <c r="GFW52" s="1436"/>
      <c r="GFX52" s="1436"/>
      <c r="GFY52" s="1436"/>
      <c r="GFZ52" s="1436"/>
      <c r="GGA52" s="1436"/>
      <c r="GGB52" s="1436"/>
      <c r="GGC52" s="1436"/>
      <c r="GGD52" s="1436"/>
      <c r="GGE52" s="1436"/>
      <c r="GGF52" s="1436"/>
      <c r="GGG52" s="1436"/>
      <c r="GGH52" s="1436"/>
      <c r="GGI52" s="1436"/>
      <c r="GGJ52" s="1436"/>
      <c r="GGK52" s="1436"/>
      <c r="GGL52" s="1436"/>
      <c r="GGM52" s="1436"/>
      <c r="GGN52" s="1436"/>
      <c r="GGO52" s="1436"/>
      <c r="GGP52" s="1436"/>
      <c r="GGQ52" s="1436"/>
      <c r="GGR52" s="1436"/>
      <c r="GGS52" s="1436"/>
      <c r="GGT52" s="1436"/>
      <c r="GGU52" s="1436"/>
      <c r="GGV52" s="1436"/>
      <c r="GGW52" s="1436"/>
      <c r="GGX52" s="1436"/>
      <c r="GGY52" s="1436"/>
      <c r="GGZ52" s="1436"/>
      <c r="GHA52" s="1436"/>
      <c r="GHB52" s="1436"/>
      <c r="GHC52" s="1436"/>
      <c r="GHD52" s="1436"/>
      <c r="GHE52" s="1436"/>
      <c r="GHF52" s="1436"/>
      <c r="GHG52" s="1436"/>
      <c r="GHH52" s="1436"/>
      <c r="GHI52" s="1436"/>
      <c r="GHJ52" s="1436"/>
      <c r="GHK52" s="1436"/>
      <c r="GHL52" s="1436"/>
      <c r="GHM52" s="1436"/>
      <c r="GHN52" s="1436"/>
      <c r="GHO52" s="1436"/>
      <c r="GHP52" s="1436"/>
      <c r="GHQ52" s="1436"/>
      <c r="GHR52" s="1436"/>
      <c r="GHS52" s="1436"/>
      <c r="GHT52" s="1436"/>
      <c r="GHU52" s="1436"/>
      <c r="GHV52" s="1436"/>
      <c r="GHW52" s="1436"/>
      <c r="GHX52" s="1436"/>
      <c r="GHY52" s="1436"/>
      <c r="GHZ52" s="1436"/>
      <c r="GIA52" s="1436"/>
      <c r="GIB52" s="1436"/>
      <c r="GIC52" s="1436"/>
      <c r="GID52" s="1436"/>
      <c r="GIE52" s="1436"/>
      <c r="GIF52" s="1436"/>
      <c r="GIG52" s="1436"/>
      <c r="GIH52" s="1436"/>
      <c r="GII52" s="1436"/>
      <c r="GIJ52" s="1436"/>
      <c r="GIK52" s="1436"/>
      <c r="GIL52" s="1436"/>
      <c r="GIM52" s="1436"/>
      <c r="GIN52" s="1436"/>
      <c r="GIO52" s="1436"/>
      <c r="GIP52" s="1436"/>
      <c r="GIQ52" s="1436"/>
      <c r="GIR52" s="1436"/>
      <c r="GIS52" s="1436"/>
      <c r="GIT52" s="1436"/>
      <c r="GIU52" s="1436"/>
      <c r="GIV52" s="1436"/>
      <c r="GIW52" s="1436"/>
      <c r="GIX52" s="1436"/>
      <c r="GIY52" s="1436"/>
      <c r="GIZ52" s="1436"/>
      <c r="GJA52" s="1436"/>
      <c r="GJB52" s="1436"/>
      <c r="GJC52" s="1436"/>
      <c r="GJD52" s="1436"/>
      <c r="GJE52" s="1436"/>
      <c r="GJF52" s="1436"/>
      <c r="GJG52" s="1436"/>
      <c r="GJH52" s="1436"/>
      <c r="GJI52" s="1436"/>
      <c r="GJJ52" s="1436"/>
      <c r="GJK52" s="1436"/>
      <c r="GJL52" s="1436"/>
      <c r="GJM52" s="1436"/>
      <c r="GJN52" s="1436"/>
      <c r="GJO52" s="1436"/>
      <c r="GJP52" s="1436"/>
      <c r="GJQ52" s="1436"/>
      <c r="GJR52" s="1436"/>
      <c r="GJS52" s="1436"/>
      <c r="GJT52" s="1436"/>
      <c r="GJU52" s="1436"/>
      <c r="GJV52" s="1436"/>
      <c r="GJW52" s="1436"/>
      <c r="GJX52" s="1436"/>
      <c r="GJY52" s="1436"/>
      <c r="GJZ52" s="1436"/>
      <c r="GKA52" s="1436"/>
      <c r="GKB52" s="1436"/>
      <c r="GKC52" s="1436"/>
      <c r="GKD52" s="1436"/>
      <c r="GKE52" s="1436"/>
      <c r="GKF52" s="1436"/>
      <c r="GKG52" s="1436"/>
      <c r="GKH52" s="1436"/>
      <c r="GKI52" s="1436"/>
      <c r="GKJ52" s="1436"/>
      <c r="GKK52" s="1436"/>
      <c r="GKL52" s="1436"/>
      <c r="GKM52" s="1436"/>
      <c r="GKN52" s="1436"/>
      <c r="GKO52" s="1436"/>
      <c r="GKP52" s="1436"/>
      <c r="GKQ52" s="1436"/>
      <c r="GKR52" s="1436"/>
      <c r="GKS52" s="1436"/>
      <c r="GKT52" s="1436"/>
      <c r="GKU52" s="1436"/>
      <c r="GKV52" s="1436"/>
      <c r="GKW52" s="1436"/>
      <c r="GKX52" s="1436"/>
      <c r="GKY52" s="1436"/>
      <c r="GKZ52" s="1436"/>
      <c r="GLA52" s="1436"/>
      <c r="GLB52" s="1436"/>
      <c r="GLC52" s="1436"/>
      <c r="GLD52" s="1436"/>
      <c r="GLE52" s="1436"/>
      <c r="GLF52" s="1436"/>
      <c r="GLG52" s="1436"/>
      <c r="GLH52" s="1436"/>
      <c r="GLI52" s="1436"/>
      <c r="GLJ52" s="1436"/>
      <c r="GLK52" s="1436"/>
      <c r="GLL52" s="1436"/>
      <c r="GLM52" s="1436"/>
      <c r="GLN52" s="1436"/>
      <c r="GLO52" s="1436"/>
      <c r="GLP52" s="1436"/>
      <c r="GLQ52" s="1436"/>
      <c r="GLR52" s="1436"/>
      <c r="GLS52" s="1436"/>
      <c r="GLT52" s="1436"/>
      <c r="GLU52" s="1436"/>
      <c r="GLV52" s="1436"/>
      <c r="GLW52" s="1436"/>
      <c r="GLX52" s="1436"/>
      <c r="GLY52" s="1436"/>
      <c r="GLZ52" s="1436"/>
      <c r="GMA52" s="1436"/>
      <c r="GMB52" s="1436"/>
      <c r="GMC52" s="1436"/>
      <c r="GMD52" s="1436"/>
      <c r="GME52" s="1436"/>
      <c r="GMF52" s="1436"/>
      <c r="GMG52" s="1436"/>
      <c r="GMH52" s="1436"/>
      <c r="GMI52" s="1436"/>
      <c r="GMJ52" s="1436"/>
      <c r="GMK52" s="1436"/>
      <c r="GML52" s="1436"/>
      <c r="GMM52" s="1436"/>
      <c r="GMN52" s="1436"/>
      <c r="GMO52" s="1436"/>
      <c r="GMP52" s="1436"/>
      <c r="GMQ52" s="1436"/>
      <c r="GMR52" s="1436"/>
      <c r="GMS52" s="1436"/>
      <c r="GMT52" s="1436"/>
      <c r="GMU52" s="1436"/>
      <c r="GMV52" s="1436"/>
      <c r="GMW52" s="1436"/>
      <c r="GMX52" s="1436"/>
      <c r="GMY52" s="1436"/>
      <c r="GMZ52" s="1436"/>
      <c r="GNA52" s="1436"/>
      <c r="GNB52" s="1436"/>
      <c r="GNC52" s="1436"/>
      <c r="GND52" s="1436"/>
      <c r="GNE52" s="1436"/>
      <c r="GNF52" s="1436"/>
      <c r="GNG52" s="1436"/>
      <c r="GNH52" s="1436"/>
      <c r="GNI52" s="1436"/>
      <c r="GNJ52" s="1436"/>
      <c r="GNK52" s="1436"/>
      <c r="GNL52" s="1436"/>
      <c r="GNM52" s="1436"/>
      <c r="GNN52" s="1436"/>
      <c r="GNO52" s="1436"/>
      <c r="GNP52" s="1436"/>
      <c r="GNQ52" s="1436"/>
      <c r="GNR52" s="1436"/>
      <c r="GNS52" s="1436"/>
      <c r="GNT52" s="1436"/>
      <c r="GNU52" s="1436"/>
      <c r="GNV52" s="1436"/>
      <c r="GNW52" s="1436"/>
      <c r="GNX52" s="1436"/>
      <c r="GNY52" s="1436"/>
      <c r="GNZ52" s="1436"/>
      <c r="GOA52" s="1436"/>
      <c r="GOB52" s="1436"/>
      <c r="GOC52" s="1436"/>
      <c r="GOD52" s="1436"/>
      <c r="GOE52" s="1436"/>
      <c r="GOF52" s="1436"/>
      <c r="GOG52" s="1436"/>
      <c r="GOH52" s="1436"/>
      <c r="GOI52" s="1436"/>
      <c r="GOJ52" s="1436"/>
      <c r="GOK52" s="1436"/>
      <c r="GOL52" s="1436"/>
      <c r="GOM52" s="1436"/>
      <c r="GON52" s="1436"/>
      <c r="GOO52" s="1436"/>
      <c r="GOP52" s="1436"/>
      <c r="GOQ52" s="1436"/>
      <c r="GOR52" s="1436"/>
      <c r="GOS52" s="1436"/>
      <c r="GOT52" s="1436"/>
      <c r="GOU52" s="1436"/>
      <c r="GOV52" s="1436"/>
      <c r="GOW52" s="1436"/>
      <c r="GOX52" s="1436"/>
      <c r="GOY52" s="1436"/>
      <c r="GOZ52" s="1436"/>
      <c r="GPA52" s="1436"/>
      <c r="GPB52" s="1436"/>
      <c r="GPC52" s="1436"/>
      <c r="GPD52" s="1436"/>
      <c r="GPE52" s="1436"/>
      <c r="GPF52" s="1436"/>
      <c r="GPG52" s="1436"/>
      <c r="GPH52" s="1436"/>
      <c r="GPI52" s="1436"/>
      <c r="GPJ52" s="1436"/>
      <c r="GPK52" s="1436"/>
      <c r="GPL52" s="1436"/>
      <c r="GPM52" s="1436"/>
      <c r="GPN52" s="1436"/>
      <c r="GPO52" s="1436"/>
      <c r="GPP52" s="1436"/>
      <c r="GPQ52" s="1436"/>
      <c r="GPR52" s="1436"/>
      <c r="GPS52" s="1436"/>
      <c r="GPT52" s="1436"/>
      <c r="GPU52" s="1436"/>
      <c r="GPV52" s="1436"/>
      <c r="GPW52" s="1436"/>
      <c r="GPX52" s="1436"/>
      <c r="GPY52" s="1436"/>
      <c r="GPZ52" s="1436"/>
      <c r="GQA52" s="1436"/>
      <c r="GQB52" s="1436"/>
      <c r="GQC52" s="1436"/>
      <c r="GQD52" s="1436"/>
      <c r="GQE52" s="1436"/>
      <c r="GQF52" s="1436"/>
      <c r="GQG52" s="1436"/>
      <c r="GQH52" s="1436"/>
      <c r="GQI52" s="1436"/>
      <c r="GQJ52" s="1436"/>
      <c r="GQK52" s="1436"/>
      <c r="GQL52" s="1436"/>
      <c r="GQM52" s="1436"/>
      <c r="GQN52" s="1436"/>
      <c r="GQO52" s="1436"/>
      <c r="GQP52" s="1436"/>
      <c r="GQQ52" s="1436"/>
      <c r="GQR52" s="1436"/>
      <c r="GQS52" s="1436"/>
      <c r="GQT52" s="1436"/>
      <c r="GQU52" s="1436"/>
      <c r="GQV52" s="1436"/>
      <c r="GQW52" s="1436"/>
      <c r="GQX52" s="1436"/>
      <c r="GQY52" s="1436"/>
      <c r="GQZ52" s="1436"/>
      <c r="GRA52" s="1436"/>
      <c r="GRB52" s="1436"/>
      <c r="GRC52" s="1436"/>
      <c r="GRD52" s="1436"/>
      <c r="GRE52" s="1436"/>
      <c r="GRF52" s="1436"/>
      <c r="GRG52" s="1436"/>
      <c r="GRH52" s="1436"/>
      <c r="GRI52" s="1436"/>
      <c r="GRJ52" s="1436"/>
      <c r="GRK52" s="1436"/>
      <c r="GRL52" s="1436"/>
      <c r="GRM52" s="1436"/>
      <c r="GRN52" s="1436"/>
      <c r="GRO52" s="1436"/>
      <c r="GRP52" s="1436"/>
      <c r="GRQ52" s="1436"/>
      <c r="GRR52" s="1436"/>
      <c r="GRS52" s="1436"/>
      <c r="GRT52" s="1436"/>
      <c r="GRU52" s="1436"/>
      <c r="GRV52" s="1436"/>
      <c r="GRW52" s="1436"/>
      <c r="GRX52" s="1436"/>
      <c r="GRY52" s="1436"/>
      <c r="GRZ52" s="1436"/>
      <c r="GSA52" s="1436"/>
      <c r="GSB52" s="1436"/>
      <c r="GSC52" s="1436"/>
      <c r="GSD52" s="1436"/>
      <c r="GSE52" s="1436"/>
      <c r="GSF52" s="1436"/>
      <c r="GSG52" s="1436"/>
      <c r="GSH52" s="1436"/>
      <c r="GSI52" s="1436"/>
      <c r="GSJ52" s="1436"/>
      <c r="GSK52" s="1436"/>
      <c r="GSL52" s="1436"/>
      <c r="GSM52" s="1436"/>
      <c r="GSN52" s="1436"/>
      <c r="GSO52" s="1436"/>
      <c r="GSP52" s="1436"/>
      <c r="GSQ52" s="1436"/>
      <c r="GSR52" s="1436"/>
      <c r="GSS52" s="1436"/>
      <c r="GST52" s="1436"/>
      <c r="GSU52" s="1436"/>
      <c r="GSV52" s="1436"/>
      <c r="GSW52" s="1436"/>
      <c r="GSX52" s="1436"/>
      <c r="GSY52" s="1436"/>
      <c r="GSZ52" s="1436"/>
      <c r="GTA52" s="1436"/>
      <c r="GTB52" s="1436"/>
      <c r="GTC52" s="1436"/>
      <c r="GTD52" s="1436"/>
      <c r="GTE52" s="1436"/>
      <c r="GTF52" s="1436"/>
      <c r="GTG52" s="1436"/>
      <c r="GTH52" s="1436"/>
      <c r="GTI52" s="1436"/>
      <c r="GTJ52" s="1436"/>
      <c r="GTK52" s="1436"/>
      <c r="GTL52" s="1436"/>
      <c r="GTM52" s="1436"/>
      <c r="GTN52" s="1436"/>
      <c r="GTO52" s="1436"/>
      <c r="GTP52" s="1436"/>
      <c r="GTQ52" s="1436"/>
      <c r="GTR52" s="1436"/>
      <c r="GTS52" s="1436"/>
      <c r="GTT52" s="1436"/>
      <c r="GTU52" s="1436"/>
      <c r="GTV52" s="1436"/>
      <c r="GTW52" s="1436"/>
      <c r="GTX52" s="1436"/>
      <c r="GTY52" s="1436"/>
      <c r="GTZ52" s="1436"/>
      <c r="GUA52" s="1436"/>
      <c r="GUB52" s="1436"/>
      <c r="GUC52" s="1436"/>
      <c r="GUD52" s="1436"/>
      <c r="GUE52" s="1436"/>
      <c r="GUF52" s="1436"/>
      <c r="GUG52" s="1436"/>
      <c r="GUH52" s="1436"/>
      <c r="GUI52" s="1436"/>
      <c r="GUJ52" s="1436"/>
      <c r="GUK52" s="1436"/>
      <c r="GUL52" s="1436"/>
      <c r="GUM52" s="1436"/>
      <c r="GUN52" s="1436"/>
      <c r="GUO52" s="1436"/>
      <c r="GUP52" s="1436"/>
      <c r="GUQ52" s="1436"/>
      <c r="GUR52" s="1436"/>
      <c r="GUS52" s="1436"/>
      <c r="GUT52" s="1436"/>
      <c r="GUU52" s="1436"/>
      <c r="GUV52" s="1436"/>
      <c r="GUW52" s="1436"/>
      <c r="GUX52" s="1436"/>
      <c r="GUY52" s="1436"/>
      <c r="GUZ52" s="1436"/>
      <c r="GVA52" s="1436"/>
      <c r="GVB52" s="1436"/>
      <c r="GVC52" s="1436"/>
      <c r="GVD52" s="1436"/>
      <c r="GVE52" s="1436"/>
      <c r="GVF52" s="1436"/>
      <c r="GVG52" s="1436"/>
      <c r="GVH52" s="1436"/>
      <c r="GVI52" s="1436"/>
      <c r="GVJ52" s="1436"/>
      <c r="GVK52" s="1436"/>
      <c r="GVL52" s="1436"/>
      <c r="GVM52" s="1436"/>
      <c r="GVN52" s="1436"/>
      <c r="GVO52" s="1436"/>
      <c r="GVP52" s="1436"/>
      <c r="GVQ52" s="1436"/>
      <c r="GVR52" s="1436"/>
      <c r="GVS52" s="1436"/>
      <c r="GVT52" s="1436"/>
      <c r="GVU52" s="1436"/>
      <c r="GVV52" s="1436"/>
      <c r="GVW52" s="1436"/>
      <c r="GVX52" s="1436"/>
      <c r="GVY52" s="1436"/>
      <c r="GVZ52" s="1436"/>
      <c r="GWA52" s="1436"/>
      <c r="GWB52" s="1436"/>
      <c r="GWC52" s="1436"/>
      <c r="GWD52" s="1436"/>
      <c r="GWE52" s="1436"/>
      <c r="GWF52" s="1436"/>
      <c r="GWG52" s="1436"/>
      <c r="GWH52" s="1436"/>
      <c r="GWI52" s="1436"/>
      <c r="GWJ52" s="1436"/>
      <c r="GWK52" s="1436"/>
      <c r="GWL52" s="1436"/>
      <c r="GWM52" s="1436"/>
      <c r="GWN52" s="1436"/>
      <c r="GWO52" s="1436"/>
      <c r="GWP52" s="1436"/>
      <c r="GWQ52" s="1436"/>
      <c r="GWR52" s="1436"/>
      <c r="GWS52" s="1436"/>
      <c r="GWT52" s="1436"/>
      <c r="GWU52" s="1436"/>
      <c r="GWV52" s="1436"/>
      <c r="GWW52" s="1436"/>
      <c r="GWX52" s="1436"/>
      <c r="GWY52" s="1436"/>
      <c r="GWZ52" s="1436"/>
      <c r="GXA52" s="1436"/>
      <c r="GXB52" s="1436"/>
      <c r="GXC52" s="1436"/>
      <c r="GXD52" s="1436"/>
      <c r="GXE52" s="1436"/>
      <c r="GXF52" s="1436"/>
      <c r="GXG52" s="1436"/>
      <c r="GXH52" s="1436"/>
      <c r="GXI52" s="1436"/>
      <c r="GXJ52" s="1436"/>
      <c r="GXK52" s="1436"/>
      <c r="GXL52" s="1436"/>
      <c r="GXM52" s="1436"/>
      <c r="GXN52" s="1436"/>
      <c r="GXO52" s="1436"/>
      <c r="GXP52" s="1436"/>
      <c r="GXQ52" s="1436"/>
      <c r="GXR52" s="1436"/>
      <c r="GXS52" s="1436"/>
      <c r="GXT52" s="1436"/>
      <c r="GXU52" s="1436"/>
      <c r="GXV52" s="1436"/>
      <c r="GXW52" s="1436"/>
      <c r="GXX52" s="1436"/>
      <c r="GXY52" s="1436"/>
      <c r="GXZ52" s="1436"/>
      <c r="GYA52" s="1436"/>
      <c r="GYB52" s="1436"/>
      <c r="GYC52" s="1436"/>
      <c r="GYD52" s="1436"/>
      <c r="GYE52" s="1436"/>
      <c r="GYF52" s="1436"/>
      <c r="GYG52" s="1436"/>
      <c r="GYH52" s="1436"/>
      <c r="GYI52" s="1436"/>
      <c r="GYJ52" s="1436"/>
      <c r="GYK52" s="1436"/>
      <c r="GYL52" s="1436"/>
      <c r="GYM52" s="1436"/>
      <c r="GYN52" s="1436"/>
      <c r="GYO52" s="1436"/>
      <c r="GYP52" s="1436"/>
      <c r="GYQ52" s="1436"/>
      <c r="GYR52" s="1436"/>
      <c r="GYS52" s="1436"/>
      <c r="GYT52" s="1436"/>
      <c r="GYU52" s="1436"/>
      <c r="GYV52" s="1436"/>
      <c r="GYW52" s="1436"/>
      <c r="GYX52" s="1436"/>
      <c r="GYY52" s="1436"/>
      <c r="GYZ52" s="1436"/>
      <c r="GZA52" s="1436"/>
      <c r="GZB52" s="1436"/>
      <c r="GZC52" s="1436"/>
      <c r="GZD52" s="1436"/>
      <c r="GZE52" s="1436"/>
      <c r="GZF52" s="1436"/>
      <c r="GZG52" s="1436"/>
      <c r="GZH52" s="1436"/>
      <c r="GZI52" s="1436"/>
      <c r="GZJ52" s="1436"/>
      <c r="GZK52" s="1436"/>
      <c r="GZL52" s="1436"/>
      <c r="GZM52" s="1436"/>
      <c r="GZN52" s="1436"/>
      <c r="GZO52" s="1436"/>
      <c r="GZP52" s="1436"/>
      <c r="GZQ52" s="1436"/>
      <c r="GZR52" s="1436"/>
      <c r="GZS52" s="1436"/>
      <c r="GZT52" s="1436"/>
      <c r="GZU52" s="1436"/>
      <c r="GZV52" s="1436"/>
      <c r="GZW52" s="1436"/>
      <c r="GZX52" s="1436"/>
      <c r="GZY52" s="1436"/>
      <c r="GZZ52" s="1436"/>
      <c r="HAA52" s="1436"/>
      <c r="HAB52" s="1436"/>
      <c r="HAC52" s="1436"/>
      <c r="HAD52" s="1436"/>
      <c r="HAE52" s="1436"/>
      <c r="HAF52" s="1436"/>
      <c r="HAG52" s="1436"/>
      <c r="HAH52" s="1436"/>
      <c r="HAI52" s="1436"/>
      <c r="HAJ52" s="1436"/>
      <c r="HAK52" s="1436"/>
      <c r="HAL52" s="1436"/>
      <c r="HAM52" s="1436"/>
      <c r="HAN52" s="1436"/>
      <c r="HAO52" s="1436"/>
      <c r="HAP52" s="1436"/>
      <c r="HAQ52" s="1436"/>
      <c r="HAR52" s="1436"/>
      <c r="HAS52" s="1436"/>
      <c r="HAT52" s="1436"/>
      <c r="HAU52" s="1436"/>
      <c r="HAV52" s="1436"/>
      <c r="HAW52" s="1436"/>
      <c r="HAX52" s="1436"/>
      <c r="HAY52" s="1436"/>
      <c r="HAZ52" s="1436"/>
      <c r="HBA52" s="1436"/>
      <c r="HBB52" s="1436"/>
      <c r="HBC52" s="1436"/>
      <c r="HBD52" s="1436"/>
      <c r="HBE52" s="1436"/>
      <c r="HBF52" s="1436"/>
      <c r="HBG52" s="1436"/>
      <c r="HBH52" s="1436"/>
      <c r="HBI52" s="1436"/>
      <c r="HBJ52" s="1436"/>
      <c r="HBK52" s="1436"/>
      <c r="HBL52" s="1436"/>
      <c r="HBM52" s="1436"/>
      <c r="HBN52" s="1436"/>
      <c r="HBO52" s="1436"/>
      <c r="HBP52" s="1436"/>
      <c r="HBQ52" s="1436"/>
      <c r="HBR52" s="1436"/>
      <c r="HBS52" s="1436"/>
      <c r="HBT52" s="1436"/>
      <c r="HBU52" s="1436"/>
      <c r="HBV52" s="1436"/>
      <c r="HBW52" s="1436"/>
      <c r="HBX52" s="1436"/>
      <c r="HBY52" s="1436"/>
      <c r="HBZ52" s="1436"/>
      <c r="HCA52" s="1436"/>
      <c r="HCB52" s="1436"/>
      <c r="HCC52" s="1436"/>
      <c r="HCD52" s="1436"/>
      <c r="HCE52" s="1436"/>
      <c r="HCF52" s="1436"/>
      <c r="HCG52" s="1436"/>
      <c r="HCH52" s="1436"/>
      <c r="HCI52" s="1436"/>
      <c r="HCJ52" s="1436"/>
      <c r="HCK52" s="1436"/>
      <c r="HCL52" s="1436"/>
      <c r="HCM52" s="1436"/>
      <c r="HCN52" s="1436"/>
      <c r="HCO52" s="1436"/>
      <c r="HCP52" s="1436"/>
      <c r="HCQ52" s="1436"/>
      <c r="HCR52" s="1436"/>
      <c r="HCS52" s="1436"/>
      <c r="HCT52" s="1436"/>
      <c r="HCU52" s="1436"/>
      <c r="HCV52" s="1436"/>
      <c r="HCW52" s="1436"/>
      <c r="HCX52" s="1436"/>
      <c r="HCY52" s="1436"/>
      <c r="HCZ52" s="1436"/>
      <c r="HDA52" s="1436"/>
      <c r="HDB52" s="1436"/>
      <c r="HDC52" s="1436"/>
      <c r="HDD52" s="1436"/>
      <c r="HDE52" s="1436"/>
      <c r="HDF52" s="1436"/>
      <c r="HDG52" s="1436"/>
      <c r="HDH52" s="1436"/>
      <c r="HDI52" s="1436"/>
      <c r="HDJ52" s="1436"/>
      <c r="HDK52" s="1436"/>
      <c r="HDL52" s="1436"/>
      <c r="HDM52" s="1436"/>
      <c r="HDN52" s="1436"/>
      <c r="HDO52" s="1436"/>
      <c r="HDP52" s="1436"/>
      <c r="HDQ52" s="1436"/>
      <c r="HDR52" s="1436"/>
      <c r="HDS52" s="1436"/>
      <c r="HDT52" s="1436"/>
      <c r="HDU52" s="1436"/>
      <c r="HDV52" s="1436"/>
      <c r="HDW52" s="1436"/>
      <c r="HDX52" s="1436"/>
      <c r="HDY52" s="1436"/>
      <c r="HDZ52" s="1436"/>
      <c r="HEA52" s="1436"/>
      <c r="HEB52" s="1436"/>
      <c r="HEC52" s="1436"/>
      <c r="HED52" s="1436"/>
      <c r="HEE52" s="1436"/>
      <c r="HEF52" s="1436"/>
      <c r="HEG52" s="1436"/>
      <c r="HEH52" s="1436"/>
      <c r="HEI52" s="1436"/>
      <c r="HEJ52" s="1436"/>
      <c r="HEK52" s="1436"/>
      <c r="HEL52" s="1436"/>
      <c r="HEM52" s="1436"/>
      <c r="HEN52" s="1436"/>
      <c r="HEO52" s="1436"/>
      <c r="HEP52" s="1436"/>
      <c r="HEQ52" s="1436"/>
      <c r="HER52" s="1436"/>
      <c r="HES52" s="1436"/>
      <c r="HET52" s="1436"/>
      <c r="HEU52" s="1436"/>
      <c r="HEV52" s="1436"/>
      <c r="HEW52" s="1436"/>
      <c r="HEX52" s="1436"/>
      <c r="HEY52" s="1436"/>
      <c r="HEZ52" s="1436"/>
      <c r="HFA52" s="1436"/>
      <c r="HFB52" s="1436"/>
      <c r="HFC52" s="1436"/>
      <c r="HFD52" s="1436"/>
      <c r="HFE52" s="1436"/>
      <c r="HFF52" s="1436"/>
      <c r="HFG52" s="1436"/>
      <c r="HFH52" s="1436"/>
      <c r="HFI52" s="1436"/>
      <c r="HFJ52" s="1436"/>
      <c r="HFK52" s="1436"/>
      <c r="HFL52" s="1436"/>
      <c r="HFM52" s="1436"/>
      <c r="HFN52" s="1436"/>
      <c r="HFO52" s="1436"/>
      <c r="HFP52" s="1436"/>
      <c r="HFQ52" s="1436"/>
      <c r="HFR52" s="1436"/>
      <c r="HFS52" s="1436"/>
      <c r="HFT52" s="1436"/>
      <c r="HFU52" s="1436"/>
      <c r="HFV52" s="1436"/>
      <c r="HFW52" s="1436"/>
      <c r="HFX52" s="1436"/>
      <c r="HFY52" s="1436"/>
      <c r="HFZ52" s="1436"/>
      <c r="HGA52" s="1436"/>
      <c r="HGB52" s="1436"/>
      <c r="HGC52" s="1436"/>
      <c r="HGD52" s="1436"/>
      <c r="HGE52" s="1436"/>
      <c r="HGF52" s="1436"/>
      <c r="HGG52" s="1436"/>
      <c r="HGH52" s="1436"/>
      <c r="HGI52" s="1436"/>
      <c r="HGJ52" s="1436"/>
      <c r="HGK52" s="1436"/>
      <c r="HGL52" s="1436"/>
      <c r="HGM52" s="1436"/>
      <c r="HGN52" s="1436"/>
      <c r="HGO52" s="1436"/>
      <c r="HGP52" s="1436"/>
      <c r="HGQ52" s="1436"/>
      <c r="HGR52" s="1436"/>
      <c r="HGS52" s="1436"/>
      <c r="HGT52" s="1436"/>
      <c r="HGU52" s="1436"/>
      <c r="HGV52" s="1436"/>
      <c r="HGW52" s="1436"/>
      <c r="HGX52" s="1436"/>
      <c r="HGY52" s="1436"/>
      <c r="HGZ52" s="1436"/>
      <c r="HHA52" s="1436"/>
      <c r="HHB52" s="1436"/>
      <c r="HHC52" s="1436"/>
      <c r="HHD52" s="1436"/>
      <c r="HHE52" s="1436"/>
      <c r="HHF52" s="1436"/>
      <c r="HHG52" s="1436"/>
      <c r="HHH52" s="1436"/>
      <c r="HHI52" s="1436"/>
      <c r="HHJ52" s="1436"/>
      <c r="HHK52" s="1436"/>
      <c r="HHL52" s="1436"/>
      <c r="HHM52" s="1436"/>
      <c r="HHN52" s="1436"/>
      <c r="HHO52" s="1436"/>
      <c r="HHP52" s="1436"/>
      <c r="HHQ52" s="1436"/>
      <c r="HHR52" s="1436"/>
      <c r="HHS52" s="1436"/>
      <c r="HHT52" s="1436"/>
      <c r="HHU52" s="1436"/>
      <c r="HHV52" s="1436"/>
      <c r="HHW52" s="1436"/>
      <c r="HHX52" s="1436"/>
      <c r="HHY52" s="1436"/>
      <c r="HHZ52" s="1436"/>
      <c r="HIA52" s="1436"/>
      <c r="HIB52" s="1436"/>
      <c r="HIC52" s="1436"/>
      <c r="HID52" s="1436"/>
      <c r="HIE52" s="1436"/>
      <c r="HIF52" s="1436"/>
      <c r="HIG52" s="1436"/>
      <c r="HIH52" s="1436"/>
      <c r="HII52" s="1436"/>
      <c r="HIJ52" s="1436"/>
      <c r="HIK52" s="1436"/>
      <c r="HIL52" s="1436"/>
      <c r="HIM52" s="1436"/>
      <c r="HIN52" s="1436"/>
      <c r="HIO52" s="1436"/>
      <c r="HIP52" s="1436"/>
      <c r="HIQ52" s="1436"/>
      <c r="HIR52" s="1436"/>
      <c r="HIS52" s="1436"/>
      <c r="HIT52" s="1436"/>
      <c r="HIU52" s="1436"/>
      <c r="HIV52" s="1436"/>
      <c r="HIW52" s="1436"/>
      <c r="HIX52" s="1436"/>
      <c r="HIY52" s="1436"/>
      <c r="HIZ52" s="1436"/>
      <c r="HJA52" s="1436"/>
      <c r="HJB52" s="1436"/>
      <c r="HJC52" s="1436"/>
      <c r="HJD52" s="1436"/>
      <c r="HJE52" s="1436"/>
      <c r="HJF52" s="1436"/>
      <c r="HJG52" s="1436"/>
      <c r="HJH52" s="1436"/>
      <c r="HJI52" s="1436"/>
      <c r="HJJ52" s="1436"/>
      <c r="HJK52" s="1436"/>
      <c r="HJL52" s="1436"/>
      <c r="HJM52" s="1436"/>
      <c r="HJN52" s="1436"/>
      <c r="HJO52" s="1436"/>
      <c r="HJP52" s="1436"/>
      <c r="HJQ52" s="1436"/>
      <c r="HJR52" s="1436"/>
      <c r="HJS52" s="1436"/>
      <c r="HJT52" s="1436"/>
      <c r="HJU52" s="1436"/>
      <c r="HJV52" s="1436"/>
      <c r="HJW52" s="1436"/>
      <c r="HJX52" s="1436"/>
      <c r="HJY52" s="1436"/>
      <c r="HJZ52" s="1436"/>
      <c r="HKA52" s="1436"/>
      <c r="HKB52" s="1436"/>
      <c r="HKC52" s="1436"/>
      <c r="HKD52" s="1436"/>
      <c r="HKE52" s="1436"/>
      <c r="HKF52" s="1436"/>
      <c r="HKG52" s="1436"/>
      <c r="HKH52" s="1436"/>
      <c r="HKI52" s="1436"/>
      <c r="HKJ52" s="1436"/>
      <c r="HKK52" s="1436"/>
      <c r="HKL52" s="1436"/>
      <c r="HKM52" s="1436"/>
      <c r="HKN52" s="1436"/>
      <c r="HKO52" s="1436"/>
      <c r="HKP52" s="1436"/>
      <c r="HKQ52" s="1436"/>
      <c r="HKR52" s="1436"/>
      <c r="HKS52" s="1436"/>
      <c r="HKT52" s="1436"/>
      <c r="HKU52" s="1436"/>
      <c r="HKV52" s="1436"/>
      <c r="HKW52" s="1436"/>
      <c r="HKX52" s="1436"/>
      <c r="HKY52" s="1436"/>
      <c r="HKZ52" s="1436"/>
      <c r="HLA52" s="1436"/>
      <c r="HLB52" s="1436"/>
      <c r="HLC52" s="1436"/>
      <c r="HLD52" s="1436"/>
      <c r="HLE52" s="1436"/>
      <c r="HLF52" s="1436"/>
      <c r="HLG52" s="1436"/>
      <c r="HLH52" s="1436"/>
      <c r="HLI52" s="1436"/>
      <c r="HLJ52" s="1436"/>
      <c r="HLK52" s="1436"/>
      <c r="HLL52" s="1436"/>
      <c r="HLM52" s="1436"/>
      <c r="HLN52" s="1436"/>
      <c r="HLO52" s="1436"/>
      <c r="HLP52" s="1436"/>
      <c r="HLQ52" s="1436"/>
      <c r="HLR52" s="1436"/>
      <c r="HLS52" s="1436"/>
      <c r="HLT52" s="1436"/>
      <c r="HLU52" s="1436"/>
      <c r="HLV52" s="1436"/>
      <c r="HLW52" s="1436"/>
      <c r="HLX52" s="1436"/>
      <c r="HLY52" s="1436"/>
      <c r="HLZ52" s="1436"/>
      <c r="HMA52" s="1436"/>
      <c r="HMB52" s="1436"/>
      <c r="HMC52" s="1436"/>
      <c r="HMD52" s="1436"/>
      <c r="HME52" s="1436"/>
      <c r="HMF52" s="1436"/>
      <c r="HMG52" s="1436"/>
      <c r="HMH52" s="1436"/>
      <c r="HMI52" s="1436"/>
      <c r="HMJ52" s="1436"/>
      <c r="HMK52" s="1436"/>
      <c r="HML52" s="1436"/>
      <c r="HMM52" s="1436"/>
      <c r="HMN52" s="1436"/>
      <c r="HMO52" s="1436"/>
      <c r="HMP52" s="1436"/>
      <c r="HMQ52" s="1436"/>
      <c r="HMR52" s="1436"/>
      <c r="HMS52" s="1436"/>
      <c r="HMT52" s="1436"/>
      <c r="HMU52" s="1436"/>
      <c r="HMV52" s="1436"/>
      <c r="HMW52" s="1436"/>
      <c r="HMX52" s="1436"/>
      <c r="HMY52" s="1436"/>
      <c r="HMZ52" s="1436"/>
      <c r="HNA52" s="1436"/>
      <c r="HNB52" s="1436"/>
      <c r="HNC52" s="1436"/>
      <c r="HND52" s="1436"/>
      <c r="HNE52" s="1436"/>
      <c r="HNF52" s="1436"/>
      <c r="HNG52" s="1436"/>
      <c r="HNH52" s="1436"/>
      <c r="HNI52" s="1436"/>
      <c r="HNJ52" s="1436"/>
      <c r="HNK52" s="1436"/>
      <c r="HNL52" s="1436"/>
      <c r="HNM52" s="1436"/>
      <c r="HNN52" s="1436"/>
      <c r="HNO52" s="1436"/>
      <c r="HNP52" s="1436"/>
      <c r="HNQ52" s="1436"/>
      <c r="HNR52" s="1436"/>
      <c r="HNS52" s="1436"/>
      <c r="HNT52" s="1436"/>
      <c r="HNU52" s="1436"/>
      <c r="HNV52" s="1436"/>
      <c r="HNW52" s="1436"/>
      <c r="HNX52" s="1436"/>
      <c r="HNY52" s="1436"/>
      <c r="HNZ52" s="1436"/>
      <c r="HOA52" s="1436"/>
      <c r="HOB52" s="1436"/>
      <c r="HOC52" s="1436"/>
      <c r="HOD52" s="1436"/>
      <c r="HOE52" s="1436"/>
      <c r="HOF52" s="1436"/>
      <c r="HOG52" s="1436"/>
      <c r="HOH52" s="1436"/>
      <c r="HOI52" s="1436"/>
      <c r="HOJ52" s="1436"/>
      <c r="HOK52" s="1436"/>
      <c r="HOL52" s="1436"/>
      <c r="HOM52" s="1436"/>
      <c r="HON52" s="1436"/>
      <c r="HOO52" s="1436"/>
      <c r="HOP52" s="1436"/>
      <c r="HOQ52" s="1436"/>
      <c r="HOR52" s="1436"/>
      <c r="HOS52" s="1436"/>
      <c r="HOT52" s="1436"/>
      <c r="HOU52" s="1436"/>
      <c r="HOV52" s="1436"/>
      <c r="HOW52" s="1436"/>
      <c r="HOX52" s="1436"/>
      <c r="HOY52" s="1436"/>
      <c r="HOZ52" s="1436"/>
      <c r="HPA52" s="1436"/>
      <c r="HPB52" s="1436"/>
      <c r="HPC52" s="1436"/>
      <c r="HPD52" s="1436"/>
      <c r="HPE52" s="1436"/>
      <c r="HPF52" s="1436"/>
      <c r="HPG52" s="1436"/>
      <c r="HPH52" s="1436"/>
      <c r="HPI52" s="1436"/>
      <c r="HPJ52" s="1436"/>
      <c r="HPK52" s="1436"/>
      <c r="HPL52" s="1436"/>
      <c r="HPM52" s="1436"/>
      <c r="HPN52" s="1436"/>
      <c r="HPO52" s="1436"/>
      <c r="HPP52" s="1436"/>
      <c r="HPQ52" s="1436"/>
      <c r="HPR52" s="1436"/>
      <c r="HPS52" s="1436"/>
      <c r="HPT52" s="1436"/>
      <c r="HPU52" s="1436"/>
      <c r="HPV52" s="1436"/>
      <c r="HPW52" s="1436"/>
      <c r="HPX52" s="1436"/>
      <c r="HPY52" s="1436"/>
      <c r="HPZ52" s="1436"/>
      <c r="HQA52" s="1436"/>
      <c r="HQB52" s="1436"/>
      <c r="HQC52" s="1436"/>
      <c r="HQD52" s="1436"/>
      <c r="HQE52" s="1436"/>
      <c r="HQF52" s="1436"/>
      <c r="HQG52" s="1436"/>
      <c r="HQH52" s="1436"/>
      <c r="HQI52" s="1436"/>
      <c r="HQJ52" s="1436"/>
      <c r="HQK52" s="1436"/>
      <c r="HQL52" s="1436"/>
      <c r="HQM52" s="1436"/>
      <c r="HQN52" s="1436"/>
      <c r="HQO52" s="1436"/>
      <c r="HQP52" s="1436"/>
      <c r="HQQ52" s="1436"/>
      <c r="HQR52" s="1436"/>
      <c r="HQS52" s="1436"/>
      <c r="HQT52" s="1436"/>
      <c r="HQU52" s="1436"/>
      <c r="HQV52" s="1436"/>
      <c r="HQW52" s="1436"/>
      <c r="HQX52" s="1436"/>
      <c r="HQY52" s="1436"/>
      <c r="HQZ52" s="1436"/>
      <c r="HRA52" s="1436"/>
      <c r="HRB52" s="1436"/>
      <c r="HRC52" s="1436"/>
      <c r="HRD52" s="1436"/>
      <c r="HRE52" s="1436"/>
      <c r="HRF52" s="1436"/>
      <c r="HRG52" s="1436"/>
      <c r="HRH52" s="1436"/>
      <c r="HRI52" s="1436"/>
      <c r="HRJ52" s="1436"/>
      <c r="HRK52" s="1436"/>
      <c r="HRL52" s="1436"/>
      <c r="HRM52" s="1436"/>
      <c r="HRN52" s="1436"/>
      <c r="HRO52" s="1436"/>
      <c r="HRP52" s="1436"/>
      <c r="HRQ52" s="1436"/>
      <c r="HRR52" s="1436"/>
      <c r="HRS52" s="1436"/>
      <c r="HRT52" s="1436"/>
      <c r="HRU52" s="1436"/>
      <c r="HRV52" s="1436"/>
      <c r="HRW52" s="1436"/>
      <c r="HRX52" s="1436"/>
      <c r="HRY52" s="1436"/>
      <c r="HRZ52" s="1436"/>
      <c r="HSA52" s="1436"/>
      <c r="HSB52" s="1436"/>
      <c r="HSC52" s="1436"/>
      <c r="HSD52" s="1436"/>
      <c r="HSE52" s="1436"/>
      <c r="HSF52" s="1436"/>
      <c r="HSG52" s="1436"/>
      <c r="HSH52" s="1436"/>
      <c r="HSI52" s="1436"/>
      <c r="HSJ52" s="1436"/>
      <c r="HSK52" s="1436"/>
      <c r="HSL52" s="1436"/>
      <c r="HSM52" s="1436"/>
      <c r="HSN52" s="1436"/>
      <c r="HSO52" s="1436"/>
      <c r="HSP52" s="1436"/>
      <c r="HSQ52" s="1436"/>
      <c r="HSR52" s="1436"/>
      <c r="HSS52" s="1436"/>
      <c r="HST52" s="1436"/>
      <c r="HSU52" s="1436"/>
      <c r="HSV52" s="1436"/>
      <c r="HSW52" s="1436"/>
      <c r="HSX52" s="1436"/>
      <c r="HSY52" s="1436"/>
      <c r="HSZ52" s="1436"/>
      <c r="HTA52" s="1436"/>
      <c r="HTB52" s="1436"/>
      <c r="HTC52" s="1436"/>
      <c r="HTD52" s="1436"/>
      <c r="HTE52" s="1436"/>
      <c r="HTF52" s="1436"/>
      <c r="HTG52" s="1436"/>
      <c r="HTH52" s="1436"/>
      <c r="HTI52" s="1436"/>
      <c r="HTJ52" s="1436"/>
      <c r="HTK52" s="1436"/>
      <c r="HTL52" s="1436"/>
      <c r="HTM52" s="1436"/>
      <c r="HTN52" s="1436"/>
      <c r="HTO52" s="1436"/>
      <c r="HTP52" s="1436"/>
      <c r="HTQ52" s="1436"/>
      <c r="HTR52" s="1436"/>
      <c r="HTS52" s="1436"/>
      <c r="HTT52" s="1436"/>
      <c r="HTU52" s="1436"/>
      <c r="HTV52" s="1436"/>
      <c r="HTW52" s="1436"/>
      <c r="HTX52" s="1436"/>
      <c r="HTY52" s="1436"/>
      <c r="HTZ52" s="1436"/>
      <c r="HUA52" s="1436"/>
      <c r="HUB52" s="1436"/>
      <c r="HUC52" s="1436"/>
      <c r="HUD52" s="1436"/>
      <c r="HUE52" s="1436"/>
      <c r="HUF52" s="1436"/>
      <c r="HUG52" s="1436"/>
      <c r="HUH52" s="1436"/>
      <c r="HUI52" s="1436"/>
      <c r="HUJ52" s="1436"/>
      <c r="HUK52" s="1436"/>
      <c r="HUL52" s="1436"/>
      <c r="HUM52" s="1436"/>
      <c r="HUN52" s="1436"/>
      <c r="HUO52" s="1436"/>
      <c r="HUP52" s="1436"/>
      <c r="HUQ52" s="1436"/>
      <c r="HUR52" s="1436"/>
      <c r="HUS52" s="1436"/>
      <c r="HUT52" s="1436"/>
      <c r="HUU52" s="1436"/>
      <c r="HUV52" s="1436"/>
      <c r="HUW52" s="1436"/>
      <c r="HUX52" s="1436"/>
      <c r="HUY52" s="1436"/>
      <c r="HUZ52" s="1436"/>
      <c r="HVA52" s="1436"/>
      <c r="HVB52" s="1436"/>
      <c r="HVC52" s="1436"/>
      <c r="HVD52" s="1436"/>
      <c r="HVE52" s="1436"/>
      <c r="HVF52" s="1436"/>
      <c r="HVG52" s="1436"/>
      <c r="HVH52" s="1436"/>
      <c r="HVI52" s="1436"/>
      <c r="HVJ52" s="1436"/>
      <c r="HVK52" s="1436"/>
      <c r="HVL52" s="1436"/>
      <c r="HVM52" s="1436"/>
      <c r="HVN52" s="1436"/>
      <c r="HVO52" s="1436"/>
      <c r="HVP52" s="1436"/>
      <c r="HVQ52" s="1436"/>
      <c r="HVR52" s="1436"/>
      <c r="HVS52" s="1436"/>
      <c r="HVT52" s="1436"/>
      <c r="HVU52" s="1436"/>
      <c r="HVV52" s="1436"/>
      <c r="HVW52" s="1436"/>
      <c r="HVX52" s="1436"/>
      <c r="HVY52" s="1436"/>
      <c r="HVZ52" s="1436"/>
      <c r="HWA52" s="1436"/>
      <c r="HWB52" s="1436"/>
      <c r="HWC52" s="1436"/>
      <c r="HWD52" s="1436"/>
      <c r="HWE52" s="1436"/>
      <c r="HWF52" s="1436"/>
      <c r="HWG52" s="1436"/>
      <c r="HWH52" s="1436"/>
      <c r="HWI52" s="1436"/>
      <c r="HWJ52" s="1436"/>
      <c r="HWK52" s="1436"/>
      <c r="HWL52" s="1436"/>
      <c r="HWM52" s="1436"/>
      <c r="HWN52" s="1436"/>
      <c r="HWO52" s="1436"/>
      <c r="HWP52" s="1436"/>
      <c r="HWQ52" s="1436"/>
      <c r="HWR52" s="1436"/>
      <c r="HWS52" s="1436"/>
      <c r="HWT52" s="1436"/>
      <c r="HWU52" s="1436"/>
      <c r="HWV52" s="1436"/>
      <c r="HWW52" s="1436"/>
      <c r="HWX52" s="1436"/>
      <c r="HWY52" s="1436"/>
      <c r="HWZ52" s="1436"/>
      <c r="HXA52" s="1436"/>
      <c r="HXB52" s="1436"/>
      <c r="HXC52" s="1436"/>
      <c r="HXD52" s="1436"/>
      <c r="HXE52" s="1436"/>
      <c r="HXF52" s="1436"/>
      <c r="HXG52" s="1436"/>
      <c r="HXH52" s="1436"/>
      <c r="HXI52" s="1436"/>
      <c r="HXJ52" s="1436"/>
      <c r="HXK52" s="1436"/>
      <c r="HXL52" s="1436"/>
      <c r="HXM52" s="1436"/>
      <c r="HXN52" s="1436"/>
      <c r="HXO52" s="1436"/>
      <c r="HXP52" s="1436"/>
      <c r="HXQ52" s="1436"/>
      <c r="HXR52" s="1436"/>
      <c r="HXS52" s="1436"/>
      <c r="HXT52" s="1436"/>
      <c r="HXU52" s="1436"/>
      <c r="HXV52" s="1436"/>
      <c r="HXW52" s="1436"/>
      <c r="HXX52" s="1436"/>
      <c r="HXY52" s="1436"/>
      <c r="HXZ52" s="1436"/>
      <c r="HYA52" s="1436"/>
      <c r="HYB52" s="1436"/>
      <c r="HYC52" s="1436"/>
      <c r="HYD52" s="1436"/>
      <c r="HYE52" s="1436"/>
      <c r="HYF52" s="1436"/>
      <c r="HYG52" s="1436"/>
      <c r="HYH52" s="1436"/>
      <c r="HYI52" s="1436"/>
      <c r="HYJ52" s="1436"/>
      <c r="HYK52" s="1436"/>
      <c r="HYL52" s="1436"/>
      <c r="HYM52" s="1436"/>
      <c r="HYN52" s="1436"/>
      <c r="HYO52" s="1436"/>
      <c r="HYP52" s="1436"/>
      <c r="HYQ52" s="1436"/>
      <c r="HYR52" s="1436"/>
      <c r="HYS52" s="1436"/>
      <c r="HYT52" s="1436"/>
      <c r="HYU52" s="1436"/>
      <c r="HYV52" s="1436"/>
      <c r="HYW52" s="1436"/>
      <c r="HYX52" s="1436"/>
      <c r="HYY52" s="1436"/>
      <c r="HYZ52" s="1436"/>
      <c r="HZA52" s="1436"/>
      <c r="HZB52" s="1436"/>
      <c r="HZC52" s="1436"/>
      <c r="HZD52" s="1436"/>
      <c r="HZE52" s="1436"/>
      <c r="HZF52" s="1436"/>
      <c r="HZG52" s="1436"/>
      <c r="HZH52" s="1436"/>
      <c r="HZI52" s="1436"/>
      <c r="HZJ52" s="1436"/>
      <c r="HZK52" s="1436"/>
      <c r="HZL52" s="1436"/>
      <c r="HZM52" s="1436"/>
      <c r="HZN52" s="1436"/>
      <c r="HZO52" s="1436"/>
      <c r="HZP52" s="1436"/>
      <c r="HZQ52" s="1436"/>
      <c r="HZR52" s="1436"/>
      <c r="HZS52" s="1436"/>
      <c r="HZT52" s="1436"/>
      <c r="HZU52" s="1436"/>
      <c r="HZV52" s="1436"/>
      <c r="HZW52" s="1436"/>
      <c r="HZX52" s="1436"/>
      <c r="HZY52" s="1436"/>
      <c r="HZZ52" s="1436"/>
      <c r="IAA52" s="1436"/>
      <c r="IAB52" s="1436"/>
      <c r="IAC52" s="1436"/>
      <c r="IAD52" s="1436"/>
      <c r="IAE52" s="1436"/>
      <c r="IAF52" s="1436"/>
      <c r="IAG52" s="1436"/>
      <c r="IAH52" s="1436"/>
      <c r="IAI52" s="1436"/>
      <c r="IAJ52" s="1436"/>
      <c r="IAK52" s="1436"/>
      <c r="IAL52" s="1436"/>
      <c r="IAM52" s="1436"/>
      <c r="IAN52" s="1436"/>
      <c r="IAO52" s="1436"/>
      <c r="IAP52" s="1436"/>
      <c r="IAQ52" s="1436"/>
      <c r="IAR52" s="1436"/>
      <c r="IAS52" s="1436"/>
      <c r="IAT52" s="1436"/>
      <c r="IAU52" s="1436"/>
      <c r="IAV52" s="1436"/>
      <c r="IAW52" s="1436"/>
      <c r="IAX52" s="1436"/>
      <c r="IAY52" s="1436"/>
      <c r="IAZ52" s="1436"/>
      <c r="IBA52" s="1436"/>
      <c r="IBB52" s="1436"/>
      <c r="IBC52" s="1436"/>
      <c r="IBD52" s="1436"/>
      <c r="IBE52" s="1436"/>
      <c r="IBF52" s="1436"/>
      <c r="IBG52" s="1436"/>
      <c r="IBH52" s="1436"/>
      <c r="IBI52" s="1436"/>
      <c r="IBJ52" s="1436"/>
      <c r="IBK52" s="1436"/>
      <c r="IBL52" s="1436"/>
      <c r="IBM52" s="1436"/>
      <c r="IBN52" s="1436"/>
      <c r="IBO52" s="1436"/>
      <c r="IBP52" s="1436"/>
      <c r="IBQ52" s="1436"/>
      <c r="IBR52" s="1436"/>
      <c r="IBS52" s="1436"/>
      <c r="IBT52" s="1436"/>
      <c r="IBU52" s="1436"/>
      <c r="IBV52" s="1436"/>
      <c r="IBW52" s="1436"/>
      <c r="IBX52" s="1436"/>
      <c r="IBY52" s="1436"/>
      <c r="IBZ52" s="1436"/>
      <c r="ICA52" s="1436"/>
      <c r="ICB52" s="1436"/>
      <c r="ICC52" s="1436"/>
      <c r="ICD52" s="1436"/>
      <c r="ICE52" s="1436"/>
      <c r="ICF52" s="1436"/>
      <c r="ICG52" s="1436"/>
      <c r="ICH52" s="1436"/>
      <c r="ICI52" s="1436"/>
      <c r="ICJ52" s="1436"/>
      <c r="ICK52" s="1436"/>
      <c r="ICL52" s="1436"/>
      <c r="ICM52" s="1436"/>
      <c r="ICN52" s="1436"/>
      <c r="ICO52" s="1436"/>
      <c r="ICP52" s="1436"/>
      <c r="ICQ52" s="1436"/>
      <c r="ICR52" s="1436"/>
      <c r="ICS52" s="1436"/>
      <c r="ICT52" s="1436"/>
      <c r="ICU52" s="1436"/>
      <c r="ICV52" s="1436"/>
      <c r="ICW52" s="1436"/>
      <c r="ICX52" s="1436"/>
      <c r="ICY52" s="1436"/>
      <c r="ICZ52" s="1436"/>
      <c r="IDA52" s="1436"/>
      <c r="IDB52" s="1436"/>
      <c r="IDC52" s="1436"/>
      <c r="IDD52" s="1436"/>
      <c r="IDE52" s="1436"/>
      <c r="IDF52" s="1436"/>
      <c r="IDG52" s="1436"/>
      <c r="IDH52" s="1436"/>
      <c r="IDI52" s="1436"/>
      <c r="IDJ52" s="1436"/>
      <c r="IDK52" s="1436"/>
      <c r="IDL52" s="1436"/>
      <c r="IDM52" s="1436"/>
      <c r="IDN52" s="1436"/>
      <c r="IDO52" s="1436"/>
      <c r="IDP52" s="1436"/>
      <c r="IDQ52" s="1436"/>
      <c r="IDR52" s="1436"/>
      <c r="IDS52" s="1436"/>
      <c r="IDT52" s="1436"/>
      <c r="IDU52" s="1436"/>
      <c r="IDV52" s="1436"/>
      <c r="IDW52" s="1436"/>
      <c r="IDX52" s="1436"/>
      <c r="IDY52" s="1436"/>
      <c r="IDZ52" s="1436"/>
      <c r="IEA52" s="1436"/>
      <c r="IEB52" s="1436"/>
      <c r="IEC52" s="1436"/>
      <c r="IED52" s="1436"/>
      <c r="IEE52" s="1436"/>
      <c r="IEF52" s="1436"/>
      <c r="IEG52" s="1436"/>
      <c r="IEH52" s="1436"/>
      <c r="IEI52" s="1436"/>
      <c r="IEJ52" s="1436"/>
      <c r="IEK52" s="1436"/>
      <c r="IEL52" s="1436"/>
      <c r="IEM52" s="1436"/>
      <c r="IEN52" s="1436"/>
      <c r="IEO52" s="1436"/>
      <c r="IEP52" s="1436"/>
      <c r="IEQ52" s="1436"/>
      <c r="IER52" s="1436"/>
      <c r="IES52" s="1436"/>
      <c r="IET52" s="1436"/>
      <c r="IEU52" s="1436"/>
      <c r="IEV52" s="1436"/>
      <c r="IEW52" s="1436"/>
      <c r="IEX52" s="1436"/>
      <c r="IEY52" s="1436"/>
      <c r="IEZ52" s="1436"/>
      <c r="IFA52" s="1436"/>
      <c r="IFB52" s="1436"/>
      <c r="IFC52" s="1436"/>
      <c r="IFD52" s="1436"/>
      <c r="IFE52" s="1436"/>
      <c r="IFF52" s="1436"/>
      <c r="IFG52" s="1436"/>
      <c r="IFH52" s="1436"/>
      <c r="IFI52" s="1436"/>
      <c r="IFJ52" s="1436"/>
      <c r="IFK52" s="1436"/>
      <c r="IFL52" s="1436"/>
      <c r="IFM52" s="1436"/>
      <c r="IFN52" s="1436"/>
      <c r="IFO52" s="1436"/>
      <c r="IFP52" s="1436"/>
      <c r="IFQ52" s="1436"/>
      <c r="IFR52" s="1436"/>
      <c r="IFS52" s="1436"/>
      <c r="IFT52" s="1436"/>
      <c r="IFU52" s="1436"/>
      <c r="IFV52" s="1436"/>
      <c r="IFW52" s="1436"/>
      <c r="IFX52" s="1436"/>
      <c r="IFY52" s="1436"/>
      <c r="IFZ52" s="1436"/>
      <c r="IGA52" s="1436"/>
      <c r="IGB52" s="1436"/>
      <c r="IGC52" s="1436"/>
      <c r="IGD52" s="1436"/>
      <c r="IGE52" s="1436"/>
      <c r="IGF52" s="1436"/>
      <c r="IGG52" s="1436"/>
      <c r="IGH52" s="1436"/>
      <c r="IGI52" s="1436"/>
      <c r="IGJ52" s="1436"/>
      <c r="IGK52" s="1436"/>
      <c r="IGL52" s="1436"/>
      <c r="IGM52" s="1436"/>
      <c r="IGN52" s="1436"/>
      <c r="IGO52" s="1436"/>
      <c r="IGP52" s="1436"/>
      <c r="IGQ52" s="1436"/>
      <c r="IGR52" s="1436"/>
      <c r="IGS52" s="1436"/>
      <c r="IGT52" s="1436"/>
      <c r="IGU52" s="1436"/>
      <c r="IGV52" s="1436"/>
      <c r="IGW52" s="1436"/>
      <c r="IGX52" s="1436"/>
      <c r="IGY52" s="1436"/>
      <c r="IGZ52" s="1436"/>
      <c r="IHA52" s="1436"/>
      <c r="IHB52" s="1436"/>
      <c r="IHC52" s="1436"/>
      <c r="IHD52" s="1436"/>
      <c r="IHE52" s="1436"/>
      <c r="IHF52" s="1436"/>
      <c r="IHG52" s="1436"/>
      <c r="IHH52" s="1436"/>
      <c r="IHI52" s="1436"/>
      <c r="IHJ52" s="1436"/>
      <c r="IHK52" s="1436"/>
      <c r="IHL52" s="1436"/>
      <c r="IHM52" s="1436"/>
      <c r="IHN52" s="1436"/>
      <c r="IHO52" s="1436"/>
      <c r="IHP52" s="1436"/>
      <c r="IHQ52" s="1436"/>
      <c r="IHR52" s="1436"/>
      <c r="IHS52" s="1436"/>
      <c r="IHT52" s="1436"/>
      <c r="IHU52" s="1436"/>
      <c r="IHV52" s="1436"/>
      <c r="IHW52" s="1436"/>
      <c r="IHX52" s="1436"/>
      <c r="IHY52" s="1436"/>
      <c r="IHZ52" s="1436"/>
      <c r="IIA52" s="1436"/>
      <c r="IIB52" s="1436"/>
      <c r="IIC52" s="1436"/>
      <c r="IID52" s="1436"/>
      <c r="IIE52" s="1436"/>
      <c r="IIF52" s="1436"/>
      <c r="IIG52" s="1436"/>
      <c r="IIH52" s="1436"/>
      <c r="III52" s="1436"/>
      <c r="IIJ52" s="1436"/>
      <c r="IIK52" s="1436"/>
      <c r="IIL52" s="1436"/>
      <c r="IIM52" s="1436"/>
      <c r="IIN52" s="1436"/>
      <c r="IIO52" s="1436"/>
      <c r="IIP52" s="1436"/>
      <c r="IIQ52" s="1436"/>
      <c r="IIR52" s="1436"/>
      <c r="IIS52" s="1436"/>
      <c r="IIT52" s="1436"/>
      <c r="IIU52" s="1436"/>
      <c r="IIV52" s="1436"/>
      <c r="IIW52" s="1436"/>
      <c r="IIX52" s="1436"/>
      <c r="IIY52" s="1436"/>
      <c r="IIZ52" s="1436"/>
      <c r="IJA52" s="1436"/>
      <c r="IJB52" s="1436"/>
      <c r="IJC52" s="1436"/>
      <c r="IJD52" s="1436"/>
      <c r="IJE52" s="1436"/>
      <c r="IJF52" s="1436"/>
      <c r="IJG52" s="1436"/>
      <c r="IJH52" s="1436"/>
      <c r="IJI52" s="1436"/>
      <c r="IJJ52" s="1436"/>
      <c r="IJK52" s="1436"/>
      <c r="IJL52" s="1436"/>
      <c r="IJM52" s="1436"/>
      <c r="IJN52" s="1436"/>
      <c r="IJO52" s="1436"/>
      <c r="IJP52" s="1436"/>
      <c r="IJQ52" s="1436"/>
      <c r="IJR52" s="1436"/>
      <c r="IJS52" s="1436"/>
      <c r="IJT52" s="1436"/>
      <c r="IJU52" s="1436"/>
      <c r="IJV52" s="1436"/>
      <c r="IJW52" s="1436"/>
      <c r="IJX52" s="1436"/>
      <c r="IJY52" s="1436"/>
      <c r="IJZ52" s="1436"/>
      <c r="IKA52" s="1436"/>
      <c r="IKB52" s="1436"/>
      <c r="IKC52" s="1436"/>
      <c r="IKD52" s="1436"/>
      <c r="IKE52" s="1436"/>
      <c r="IKF52" s="1436"/>
      <c r="IKG52" s="1436"/>
      <c r="IKH52" s="1436"/>
      <c r="IKI52" s="1436"/>
      <c r="IKJ52" s="1436"/>
      <c r="IKK52" s="1436"/>
      <c r="IKL52" s="1436"/>
      <c r="IKM52" s="1436"/>
      <c r="IKN52" s="1436"/>
      <c r="IKO52" s="1436"/>
      <c r="IKP52" s="1436"/>
      <c r="IKQ52" s="1436"/>
      <c r="IKR52" s="1436"/>
      <c r="IKS52" s="1436"/>
      <c r="IKT52" s="1436"/>
      <c r="IKU52" s="1436"/>
      <c r="IKV52" s="1436"/>
      <c r="IKW52" s="1436"/>
      <c r="IKX52" s="1436"/>
      <c r="IKY52" s="1436"/>
      <c r="IKZ52" s="1436"/>
      <c r="ILA52" s="1436"/>
      <c r="ILB52" s="1436"/>
      <c r="ILC52" s="1436"/>
      <c r="ILD52" s="1436"/>
      <c r="ILE52" s="1436"/>
      <c r="ILF52" s="1436"/>
      <c r="ILG52" s="1436"/>
      <c r="ILH52" s="1436"/>
      <c r="ILI52" s="1436"/>
      <c r="ILJ52" s="1436"/>
      <c r="ILK52" s="1436"/>
      <c r="ILL52" s="1436"/>
      <c r="ILM52" s="1436"/>
      <c r="ILN52" s="1436"/>
      <c r="ILO52" s="1436"/>
      <c r="ILP52" s="1436"/>
      <c r="ILQ52" s="1436"/>
      <c r="ILR52" s="1436"/>
      <c r="ILS52" s="1436"/>
      <c r="ILT52" s="1436"/>
      <c r="ILU52" s="1436"/>
      <c r="ILV52" s="1436"/>
      <c r="ILW52" s="1436"/>
      <c r="ILX52" s="1436"/>
      <c r="ILY52" s="1436"/>
      <c r="ILZ52" s="1436"/>
      <c r="IMA52" s="1436"/>
      <c r="IMB52" s="1436"/>
      <c r="IMC52" s="1436"/>
      <c r="IMD52" s="1436"/>
      <c r="IME52" s="1436"/>
      <c r="IMF52" s="1436"/>
      <c r="IMG52" s="1436"/>
      <c r="IMH52" s="1436"/>
      <c r="IMI52" s="1436"/>
      <c r="IMJ52" s="1436"/>
      <c r="IMK52" s="1436"/>
      <c r="IML52" s="1436"/>
      <c r="IMM52" s="1436"/>
      <c r="IMN52" s="1436"/>
      <c r="IMO52" s="1436"/>
      <c r="IMP52" s="1436"/>
      <c r="IMQ52" s="1436"/>
      <c r="IMR52" s="1436"/>
      <c r="IMS52" s="1436"/>
      <c r="IMT52" s="1436"/>
      <c r="IMU52" s="1436"/>
      <c r="IMV52" s="1436"/>
      <c r="IMW52" s="1436"/>
      <c r="IMX52" s="1436"/>
      <c r="IMY52" s="1436"/>
      <c r="IMZ52" s="1436"/>
      <c r="INA52" s="1436"/>
      <c r="INB52" s="1436"/>
      <c r="INC52" s="1436"/>
      <c r="IND52" s="1436"/>
      <c r="INE52" s="1436"/>
      <c r="INF52" s="1436"/>
      <c r="ING52" s="1436"/>
      <c r="INH52" s="1436"/>
      <c r="INI52" s="1436"/>
      <c r="INJ52" s="1436"/>
      <c r="INK52" s="1436"/>
      <c r="INL52" s="1436"/>
      <c r="INM52" s="1436"/>
      <c r="INN52" s="1436"/>
      <c r="INO52" s="1436"/>
      <c r="INP52" s="1436"/>
      <c r="INQ52" s="1436"/>
      <c r="INR52" s="1436"/>
      <c r="INS52" s="1436"/>
      <c r="INT52" s="1436"/>
      <c r="INU52" s="1436"/>
      <c r="INV52" s="1436"/>
      <c r="INW52" s="1436"/>
      <c r="INX52" s="1436"/>
      <c r="INY52" s="1436"/>
      <c r="INZ52" s="1436"/>
      <c r="IOA52" s="1436"/>
      <c r="IOB52" s="1436"/>
      <c r="IOC52" s="1436"/>
      <c r="IOD52" s="1436"/>
      <c r="IOE52" s="1436"/>
      <c r="IOF52" s="1436"/>
      <c r="IOG52" s="1436"/>
      <c r="IOH52" s="1436"/>
      <c r="IOI52" s="1436"/>
      <c r="IOJ52" s="1436"/>
      <c r="IOK52" s="1436"/>
      <c r="IOL52" s="1436"/>
      <c r="IOM52" s="1436"/>
      <c r="ION52" s="1436"/>
      <c r="IOO52" s="1436"/>
      <c r="IOP52" s="1436"/>
      <c r="IOQ52" s="1436"/>
      <c r="IOR52" s="1436"/>
      <c r="IOS52" s="1436"/>
      <c r="IOT52" s="1436"/>
      <c r="IOU52" s="1436"/>
      <c r="IOV52" s="1436"/>
      <c r="IOW52" s="1436"/>
      <c r="IOX52" s="1436"/>
      <c r="IOY52" s="1436"/>
      <c r="IOZ52" s="1436"/>
      <c r="IPA52" s="1436"/>
      <c r="IPB52" s="1436"/>
      <c r="IPC52" s="1436"/>
      <c r="IPD52" s="1436"/>
      <c r="IPE52" s="1436"/>
      <c r="IPF52" s="1436"/>
      <c r="IPG52" s="1436"/>
      <c r="IPH52" s="1436"/>
      <c r="IPI52" s="1436"/>
      <c r="IPJ52" s="1436"/>
      <c r="IPK52" s="1436"/>
      <c r="IPL52" s="1436"/>
      <c r="IPM52" s="1436"/>
      <c r="IPN52" s="1436"/>
      <c r="IPO52" s="1436"/>
      <c r="IPP52" s="1436"/>
      <c r="IPQ52" s="1436"/>
      <c r="IPR52" s="1436"/>
      <c r="IPS52" s="1436"/>
      <c r="IPT52" s="1436"/>
      <c r="IPU52" s="1436"/>
      <c r="IPV52" s="1436"/>
      <c r="IPW52" s="1436"/>
      <c r="IPX52" s="1436"/>
      <c r="IPY52" s="1436"/>
      <c r="IPZ52" s="1436"/>
      <c r="IQA52" s="1436"/>
      <c r="IQB52" s="1436"/>
      <c r="IQC52" s="1436"/>
      <c r="IQD52" s="1436"/>
      <c r="IQE52" s="1436"/>
      <c r="IQF52" s="1436"/>
      <c r="IQG52" s="1436"/>
      <c r="IQH52" s="1436"/>
      <c r="IQI52" s="1436"/>
      <c r="IQJ52" s="1436"/>
      <c r="IQK52" s="1436"/>
      <c r="IQL52" s="1436"/>
      <c r="IQM52" s="1436"/>
      <c r="IQN52" s="1436"/>
      <c r="IQO52" s="1436"/>
      <c r="IQP52" s="1436"/>
      <c r="IQQ52" s="1436"/>
      <c r="IQR52" s="1436"/>
      <c r="IQS52" s="1436"/>
      <c r="IQT52" s="1436"/>
      <c r="IQU52" s="1436"/>
      <c r="IQV52" s="1436"/>
      <c r="IQW52" s="1436"/>
      <c r="IQX52" s="1436"/>
      <c r="IQY52" s="1436"/>
      <c r="IQZ52" s="1436"/>
      <c r="IRA52" s="1436"/>
      <c r="IRB52" s="1436"/>
      <c r="IRC52" s="1436"/>
      <c r="IRD52" s="1436"/>
      <c r="IRE52" s="1436"/>
      <c r="IRF52" s="1436"/>
      <c r="IRG52" s="1436"/>
      <c r="IRH52" s="1436"/>
      <c r="IRI52" s="1436"/>
      <c r="IRJ52" s="1436"/>
      <c r="IRK52" s="1436"/>
      <c r="IRL52" s="1436"/>
      <c r="IRM52" s="1436"/>
      <c r="IRN52" s="1436"/>
      <c r="IRO52" s="1436"/>
      <c r="IRP52" s="1436"/>
      <c r="IRQ52" s="1436"/>
      <c r="IRR52" s="1436"/>
      <c r="IRS52" s="1436"/>
      <c r="IRT52" s="1436"/>
      <c r="IRU52" s="1436"/>
      <c r="IRV52" s="1436"/>
      <c r="IRW52" s="1436"/>
      <c r="IRX52" s="1436"/>
      <c r="IRY52" s="1436"/>
      <c r="IRZ52" s="1436"/>
      <c r="ISA52" s="1436"/>
      <c r="ISB52" s="1436"/>
      <c r="ISC52" s="1436"/>
      <c r="ISD52" s="1436"/>
      <c r="ISE52" s="1436"/>
      <c r="ISF52" s="1436"/>
      <c r="ISG52" s="1436"/>
      <c r="ISH52" s="1436"/>
      <c r="ISI52" s="1436"/>
      <c r="ISJ52" s="1436"/>
      <c r="ISK52" s="1436"/>
      <c r="ISL52" s="1436"/>
      <c r="ISM52" s="1436"/>
      <c r="ISN52" s="1436"/>
      <c r="ISO52" s="1436"/>
      <c r="ISP52" s="1436"/>
      <c r="ISQ52" s="1436"/>
      <c r="ISR52" s="1436"/>
      <c r="ISS52" s="1436"/>
      <c r="IST52" s="1436"/>
      <c r="ISU52" s="1436"/>
      <c r="ISV52" s="1436"/>
      <c r="ISW52" s="1436"/>
      <c r="ISX52" s="1436"/>
      <c r="ISY52" s="1436"/>
      <c r="ISZ52" s="1436"/>
      <c r="ITA52" s="1436"/>
      <c r="ITB52" s="1436"/>
      <c r="ITC52" s="1436"/>
      <c r="ITD52" s="1436"/>
      <c r="ITE52" s="1436"/>
      <c r="ITF52" s="1436"/>
      <c r="ITG52" s="1436"/>
      <c r="ITH52" s="1436"/>
      <c r="ITI52" s="1436"/>
      <c r="ITJ52" s="1436"/>
      <c r="ITK52" s="1436"/>
      <c r="ITL52" s="1436"/>
      <c r="ITM52" s="1436"/>
      <c r="ITN52" s="1436"/>
      <c r="ITO52" s="1436"/>
      <c r="ITP52" s="1436"/>
      <c r="ITQ52" s="1436"/>
      <c r="ITR52" s="1436"/>
      <c r="ITS52" s="1436"/>
      <c r="ITT52" s="1436"/>
      <c r="ITU52" s="1436"/>
      <c r="ITV52" s="1436"/>
      <c r="ITW52" s="1436"/>
      <c r="ITX52" s="1436"/>
      <c r="ITY52" s="1436"/>
      <c r="ITZ52" s="1436"/>
      <c r="IUA52" s="1436"/>
      <c r="IUB52" s="1436"/>
      <c r="IUC52" s="1436"/>
      <c r="IUD52" s="1436"/>
      <c r="IUE52" s="1436"/>
      <c r="IUF52" s="1436"/>
      <c r="IUG52" s="1436"/>
      <c r="IUH52" s="1436"/>
      <c r="IUI52" s="1436"/>
      <c r="IUJ52" s="1436"/>
      <c r="IUK52" s="1436"/>
      <c r="IUL52" s="1436"/>
      <c r="IUM52" s="1436"/>
      <c r="IUN52" s="1436"/>
      <c r="IUO52" s="1436"/>
      <c r="IUP52" s="1436"/>
      <c r="IUQ52" s="1436"/>
      <c r="IUR52" s="1436"/>
      <c r="IUS52" s="1436"/>
      <c r="IUT52" s="1436"/>
      <c r="IUU52" s="1436"/>
      <c r="IUV52" s="1436"/>
      <c r="IUW52" s="1436"/>
      <c r="IUX52" s="1436"/>
      <c r="IUY52" s="1436"/>
      <c r="IUZ52" s="1436"/>
      <c r="IVA52" s="1436"/>
      <c r="IVB52" s="1436"/>
      <c r="IVC52" s="1436"/>
      <c r="IVD52" s="1436"/>
      <c r="IVE52" s="1436"/>
      <c r="IVF52" s="1436"/>
      <c r="IVG52" s="1436"/>
      <c r="IVH52" s="1436"/>
      <c r="IVI52" s="1436"/>
      <c r="IVJ52" s="1436"/>
      <c r="IVK52" s="1436"/>
      <c r="IVL52" s="1436"/>
      <c r="IVM52" s="1436"/>
      <c r="IVN52" s="1436"/>
      <c r="IVO52" s="1436"/>
      <c r="IVP52" s="1436"/>
      <c r="IVQ52" s="1436"/>
      <c r="IVR52" s="1436"/>
      <c r="IVS52" s="1436"/>
      <c r="IVT52" s="1436"/>
      <c r="IVU52" s="1436"/>
      <c r="IVV52" s="1436"/>
      <c r="IVW52" s="1436"/>
      <c r="IVX52" s="1436"/>
      <c r="IVY52" s="1436"/>
      <c r="IVZ52" s="1436"/>
      <c r="IWA52" s="1436"/>
      <c r="IWB52" s="1436"/>
      <c r="IWC52" s="1436"/>
      <c r="IWD52" s="1436"/>
      <c r="IWE52" s="1436"/>
      <c r="IWF52" s="1436"/>
      <c r="IWG52" s="1436"/>
      <c r="IWH52" s="1436"/>
      <c r="IWI52" s="1436"/>
      <c r="IWJ52" s="1436"/>
      <c r="IWK52" s="1436"/>
      <c r="IWL52" s="1436"/>
      <c r="IWM52" s="1436"/>
      <c r="IWN52" s="1436"/>
      <c r="IWO52" s="1436"/>
      <c r="IWP52" s="1436"/>
      <c r="IWQ52" s="1436"/>
      <c r="IWR52" s="1436"/>
      <c r="IWS52" s="1436"/>
      <c r="IWT52" s="1436"/>
      <c r="IWU52" s="1436"/>
      <c r="IWV52" s="1436"/>
      <c r="IWW52" s="1436"/>
      <c r="IWX52" s="1436"/>
      <c r="IWY52" s="1436"/>
      <c r="IWZ52" s="1436"/>
      <c r="IXA52" s="1436"/>
      <c r="IXB52" s="1436"/>
      <c r="IXC52" s="1436"/>
      <c r="IXD52" s="1436"/>
      <c r="IXE52" s="1436"/>
      <c r="IXF52" s="1436"/>
      <c r="IXG52" s="1436"/>
      <c r="IXH52" s="1436"/>
      <c r="IXI52" s="1436"/>
      <c r="IXJ52" s="1436"/>
      <c r="IXK52" s="1436"/>
      <c r="IXL52" s="1436"/>
      <c r="IXM52" s="1436"/>
      <c r="IXN52" s="1436"/>
      <c r="IXO52" s="1436"/>
      <c r="IXP52" s="1436"/>
      <c r="IXQ52" s="1436"/>
      <c r="IXR52" s="1436"/>
      <c r="IXS52" s="1436"/>
      <c r="IXT52" s="1436"/>
      <c r="IXU52" s="1436"/>
      <c r="IXV52" s="1436"/>
      <c r="IXW52" s="1436"/>
      <c r="IXX52" s="1436"/>
      <c r="IXY52" s="1436"/>
      <c r="IXZ52" s="1436"/>
      <c r="IYA52" s="1436"/>
      <c r="IYB52" s="1436"/>
      <c r="IYC52" s="1436"/>
      <c r="IYD52" s="1436"/>
      <c r="IYE52" s="1436"/>
      <c r="IYF52" s="1436"/>
      <c r="IYG52" s="1436"/>
      <c r="IYH52" s="1436"/>
      <c r="IYI52" s="1436"/>
      <c r="IYJ52" s="1436"/>
      <c r="IYK52" s="1436"/>
      <c r="IYL52" s="1436"/>
      <c r="IYM52" s="1436"/>
      <c r="IYN52" s="1436"/>
      <c r="IYO52" s="1436"/>
      <c r="IYP52" s="1436"/>
      <c r="IYQ52" s="1436"/>
      <c r="IYR52" s="1436"/>
      <c r="IYS52" s="1436"/>
      <c r="IYT52" s="1436"/>
      <c r="IYU52" s="1436"/>
      <c r="IYV52" s="1436"/>
      <c r="IYW52" s="1436"/>
      <c r="IYX52" s="1436"/>
      <c r="IYY52" s="1436"/>
      <c r="IYZ52" s="1436"/>
      <c r="IZA52" s="1436"/>
      <c r="IZB52" s="1436"/>
      <c r="IZC52" s="1436"/>
      <c r="IZD52" s="1436"/>
      <c r="IZE52" s="1436"/>
      <c r="IZF52" s="1436"/>
      <c r="IZG52" s="1436"/>
      <c r="IZH52" s="1436"/>
      <c r="IZI52" s="1436"/>
      <c r="IZJ52" s="1436"/>
      <c r="IZK52" s="1436"/>
      <c r="IZL52" s="1436"/>
      <c r="IZM52" s="1436"/>
      <c r="IZN52" s="1436"/>
      <c r="IZO52" s="1436"/>
      <c r="IZP52" s="1436"/>
      <c r="IZQ52" s="1436"/>
      <c r="IZR52" s="1436"/>
      <c r="IZS52" s="1436"/>
      <c r="IZT52" s="1436"/>
      <c r="IZU52" s="1436"/>
      <c r="IZV52" s="1436"/>
      <c r="IZW52" s="1436"/>
      <c r="IZX52" s="1436"/>
      <c r="IZY52" s="1436"/>
      <c r="IZZ52" s="1436"/>
      <c r="JAA52" s="1436"/>
      <c r="JAB52" s="1436"/>
      <c r="JAC52" s="1436"/>
      <c r="JAD52" s="1436"/>
      <c r="JAE52" s="1436"/>
      <c r="JAF52" s="1436"/>
      <c r="JAG52" s="1436"/>
      <c r="JAH52" s="1436"/>
      <c r="JAI52" s="1436"/>
      <c r="JAJ52" s="1436"/>
      <c r="JAK52" s="1436"/>
      <c r="JAL52" s="1436"/>
      <c r="JAM52" s="1436"/>
      <c r="JAN52" s="1436"/>
      <c r="JAO52" s="1436"/>
      <c r="JAP52" s="1436"/>
      <c r="JAQ52" s="1436"/>
      <c r="JAR52" s="1436"/>
      <c r="JAS52" s="1436"/>
      <c r="JAT52" s="1436"/>
      <c r="JAU52" s="1436"/>
      <c r="JAV52" s="1436"/>
      <c r="JAW52" s="1436"/>
      <c r="JAX52" s="1436"/>
      <c r="JAY52" s="1436"/>
      <c r="JAZ52" s="1436"/>
      <c r="JBA52" s="1436"/>
      <c r="JBB52" s="1436"/>
      <c r="JBC52" s="1436"/>
      <c r="JBD52" s="1436"/>
      <c r="JBE52" s="1436"/>
      <c r="JBF52" s="1436"/>
      <c r="JBG52" s="1436"/>
      <c r="JBH52" s="1436"/>
      <c r="JBI52" s="1436"/>
      <c r="JBJ52" s="1436"/>
      <c r="JBK52" s="1436"/>
      <c r="JBL52" s="1436"/>
      <c r="JBM52" s="1436"/>
      <c r="JBN52" s="1436"/>
      <c r="JBO52" s="1436"/>
      <c r="JBP52" s="1436"/>
      <c r="JBQ52" s="1436"/>
      <c r="JBR52" s="1436"/>
      <c r="JBS52" s="1436"/>
      <c r="JBT52" s="1436"/>
      <c r="JBU52" s="1436"/>
      <c r="JBV52" s="1436"/>
      <c r="JBW52" s="1436"/>
      <c r="JBX52" s="1436"/>
      <c r="JBY52" s="1436"/>
      <c r="JBZ52" s="1436"/>
      <c r="JCA52" s="1436"/>
      <c r="JCB52" s="1436"/>
      <c r="JCC52" s="1436"/>
      <c r="JCD52" s="1436"/>
      <c r="JCE52" s="1436"/>
      <c r="JCF52" s="1436"/>
      <c r="JCG52" s="1436"/>
      <c r="JCH52" s="1436"/>
      <c r="JCI52" s="1436"/>
      <c r="JCJ52" s="1436"/>
      <c r="JCK52" s="1436"/>
      <c r="JCL52" s="1436"/>
      <c r="JCM52" s="1436"/>
      <c r="JCN52" s="1436"/>
      <c r="JCO52" s="1436"/>
      <c r="JCP52" s="1436"/>
      <c r="JCQ52" s="1436"/>
      <c r="JCR52" s="1436"/>
      <c r="JCS52" s="1436"/>
      <c r="JCT52" s="1436"/>
      <c r="JCU52" s="1436"/>
      <c r="JCV52" s="1436"/>
      <c r="JCW52" s="1436"/>
      <c r="JCX52" s="1436"/>
      <c r="JCY52" s="1436"/>
      <c r="JCZ52" s="1436"/>
      <c r="JDA52" s="1436"/>
      <c r="JDB52" s="1436"/>
      <c r="JDC52" s="1436"/>
      <c r="JDD52" s="1436"/>
      <c r="JDE52" s="1436"/>
      <c r="JDF52" s="1436"/>
      <c r="JDG52" s="1436"/>
      <c r="JDH52" s="1436"/>
      <c r="JDI52" s="1436"/>
      <c r="JDJ52" s="1436"/>
      <c r="JDK52" s="1436"/>
      <c r="JDL52" s="1436"/>
      <c r="JDM52" s="1436"/>
      <c r="JDN52" s="1436"/>
      <c r="JDO52" s="1436"/>
      <c r="JDP52" s="1436"/>
      <c r="JDQ52" s="1436"/>
      <c r="JDR52" s="1436"/>
      <c r="JDS52" s="1436"/>
      <c r="JDT52" s="1436"/>
      <c r="JDU52" s="1436"/>
      <c r="JDV52" s="1436"/>
      <c r="JDW52" s="1436"/>
      <c r="JDX52" s="1436"/>
      <c r="JDY52" s="1436"/>
      <c r="JDZ52" s="1436"/>
      <c r="JEA52" s="1436"/>
      <c r="JEB52" s="1436"/>
      <c r="JEC52" s="1436"/>
      <c r="JED52" s="1436"/>
      <c r="JEE52" s="1436"/>
      <c r="JEF52" s="1436"/>
      <c r="JEG52" s="1436"/>
      <c r="JEH52" s="1436"/>
      <c r="JEI52" s="1436"/>
      <c r="JEJ52" s="1436"/>
      <c r="JEK52" s="1436"/>
      <c r="JEL52" s="1436"/>
      <c r="JEM52" s="1436"/>
      <c r="JEN52" s="1436"/>
      <c r="JEO52" s="1436"/>
      <c r="JEP52" s="1436"/>
      <c r="JEQ52" s="1436"/>
      <c r="JER52" s="1436"/>
      <c r="JES52" s="1436"/>
      <c r="JET52" s="1436"/>
      <c r="JEU52" s="1436"/>
      <c r="JEV52" s="1436"/>
      <c r="JEW52" s="1436"/>
      <c r="JEX52" s="1436"/>
      <c r="JEY52" s="1436"/>
      <c r="JEZ52" s="1436"/>
      <c r="JFA52" s="1436"/>
      <c r="JFB52" s="1436"/>
      <c r="JFC52" s="1436"/>
      <c r="JFD52" s="1436"/>
      <c r="JFE52" s="1436"/>
      <c r="JFF52" s="1436"/>
      <c r="JFG52" s="1436"/>
      <c r="JFH52" s="1436"/>
      <c r="JFI52" s="1436"/>
      <c r="JFJ52" s="1436"/>
      <c r="JFK52" s="1436"/>
      <c r="JFL52" s="1436"/>
      <c r="JFM52" s="1436"/>
      <c r="JFN52" s="1436"/>
      <c r="JFO52" s="1436"/>
      <c r="JFP52" s="1436"/>
      <c r="JFQ52" s="1436"/>
      <c r="JFR52" s="1436"/>
      <c r="JFS52" s="1436"/>
      <c r="JFT52" s="1436"/>
      <c r="JFU52" s="1436"/>
      <c r="JFV52" s="1436"/>
      <c r="JFW52" s="1436"/>
      <c r="JFX52" s="1436"/>
      <c r="JFY52" s="1436"/>
      <c r="JFZ52" s="1436"/>
      <c r="JGA52" s="1436"/>
      <c r="JGB52" s="1436"/>
      <c r="JGC52" s="1436"/>
      <c r="JGD52" s="1436"/>
      <c r="JGE52" s="1436"/>
      <c r="JGF52" s="1436"/>
      <c r="JGG52" s="1436"/>
      <c r="JGH52" s="1436"/>
      <c r="JGI52" s="1436"/>
      <c r="JGJ52" s="1436"/>
      <c r="JGK52" s="1436"/>
      <c r="JGL52" s="1436"/>
      <c r="JGM52" s="1436"/>
      <c r="JGN52" s="1436"/>
      <c r="JGO52" s="1436"/>
      <c r="JGP52" s="1436"/>
      <c r="JGQ52" s="1436"/>
      <c r="JGR52" s="1436"/>
      <c r="JGS52" s="1436"/>
      <c r="JGT52" s="1436"/>
      <c r="JGU52" s="1436"/>
      <c r="JGV52" s="1436"/>
      <c r="JGW52" s="1436"/>
      <c r="JGX52" s="1436"/>
      <c r="JGY52" s="1436"/>
      <c r="JGZ52" s="1436"/>
      <c r="JHA52" s="1436"/>
      <c r="JHB52" s="1436"/>
      <c r="JHC52" s="1436"/>
      <c r="JHD52" s="1436"/>
      <c r="JHE52" s="1436"/>
      <c r="JHF52" s="1436"/>
      <c r="JHG52" s="1436"/>
      <c r="JHH52" s="1436"/>
      <c r="JHI52" s="1436"/>
      <c r="JHJ52" s="1436"/>
      <c r="JHK52" s="1436"/>
      <c r="JHL52" s="1436"/>
      <c r="JHM52" s="1436"/>
      <c r="JHN52" s="1436"/>
      <c r="JHO52" s="1436"/>
      <c r="JHP52" s="1436"/>
      <c r="JHQ52" s="1436"/>
      <c r="JHR52" s="1436"/>
      <c r="JHS52" s="1436"/>
      <c r="JHT52" s="1436"/>
      <c r="JHU52" s="1436"/>
      <c r="JHV52" s="1436"/>
      <c r="JHW52" s="1436"/>
      <c r="JHX52" s="1436"/>
      <c r="JHY52" s="1436"/>
      <c r="JHZ52" s="1436"/>
      <c r="JIA52" s="1436"/>
      <c r="JIB52" s="1436"/>
      <c r="JIC52" s="1436"/>
      <c r="JID52" s="1436"/>
      <c r="JIE52" s="1436"/>
      <c r="JIF52" s="1436"/>
      <c r="JIG52" s="1436"/>
      <c r="JIH52" s="1436"/>
      <c r="JII52" s="1436"/>
      <c r="JIJ52" s="1436"/>
      <c r="JIK52" s="1436"/>
      <c r="JIL52" s="1436"/>
      <c r="JIM52" s="1436"/>
      <c r="JIN52" s="1436"/>
      <c r="JIO52" s="1436"/>
      <c r="JIP52" s="1436"/>
      <c r="JIQ52" s="1436"/>
      <c r="JIR52" s="1436"/>
      <c r="JIS52" s="1436"/>
      <c r="JIT52" s="1436"/>
      <c r="JIU52" s="1436"/>
      <c r="JIV52" s="1436"/>
      <c r="JIW52" s="1436"/>
      <c r="JIX52" s="1436"/>
      <c r="JIY52" s="1436"/>
      <c r="JIZ52" s="1436"/>
      <c r="JJA52" s="1436"/>
      <c r="JJB52" s="1436"/>
      <c r="JJC52" s="1436"/>
      <c r="JJD52" s="1436"/>
      <c r="JJE52" s="1436"/>
      <c r="JJF52" s="1436"/>
      <c r="JJG52" s="1436"/>
      <c r="JJH52" s="1436"/>
      <c r="JJI52" s="1436"/>
      <c r="JJJ52" s="1436"/>
      <c r="JJK52" s="1436"/>
      <c r="JJL52" s="1436"/>
      <c r="JJM52" s="1436"/>
      <c r="JJN52" s="1436"/>
      <c r="JJO52" s="1436"/>
      <c r="JJP52" s="1436"/>
      <c r="JJQ52" s="1436"/>
      <c r="JJR52" s="1436"/>
      <c r="JJS52" s="1436"/>
      <c r="JJT52" s="1436"/>
      <c r="JJU52" s="1436"/>
      <c r="JJV52" s="1436"/>
      <c r="JJW52" s="1436"/>
      <c r="JJX52" s="1436"/>
      <c r="JJY52" s="1436"/>
      <c r="JJZ52" s="1436"/>
      <c r="JKA52" s="1436"/>
      <c r="JKB52" s="1436"/>
      <c r="JKC52" s="1436"/>
      <c r="JKD52" s="1436"/>
      <c r="JKE52" s="1436"/>
      <c r="JKF52" s="1436"/>
      <c r="JKG52" s="1436"/>
      <c r="JKH52" s="1436"/>
      <c r="JKI52" s="1436"/>
      <c r="JKJ52" s="1436"/>
      <c r="JKK52" s="1436"/>
      <c r="JKL52" s="1436"/>
      <c r="JKM52" s="1436"/>
      <c r="JKN52" s="1436"/>
      <c r="JKO52" s="1436"/>
      <c r="JKP52" s="1436"/>
      <c r="JKQ52" s="1436"/>
      <c r="JKR52" s="1436"/>
      <c r="JKS52" s="1436"/>
      <c r="JKT52" s="1436"/>
      <c r="JKU52" s="1436"/>
      <c r="JKV52" s="1436"/>
      <c r="JKW52" s="1436"/>
      <c r="JKX52" s="1436"/>
      <c r="JKY52" s="1436"/>
      <c r="JKZ52" s="1436"/>
      <c r="JLA52" s="1436"/>
      <c r="JLB52" s="1436"/>
      <c r="JLC52" s="1436"/>
      <c r="JLD52" s="1436"/>
      <c r="JLE52" s="1436"/>
      <c r="JLF52" s="1436"/>
      <c r="JLG52" s="1436"/>
      <c r="JLH52" s="1436"/>
      <c r="JLI52" s="1436"/>
      <c r="JLJ52" s="1436"/>
      <c r="JLK52" s="1436"/>
      <c r="JLL52" s="1436"/>
      <c r="JLM52" s="1436"/>
      <c r="JLN52" s="1436"/>
      <c r="JLO52" s="1436"/>
      <c r="JLP52" s="1436"/>
      <c r="JLQ52" s="1436"/>
      <c r="JLR52" s="1436"/>
      <c r="JLS52" s="1436"/>
      <c r="JLT52" s="1436"/>
      <c r="JLU52" s="1436"/>
      <c r="JLV52" s="1436"/>
      <c r="JLW52" s="1436"/>
      <c r="JLX52" s="1436"/>
      <c r="JLY52" s="1436"/>
      <c r="JLZ52" s="1436"/>
      <c r="JMA52" s="1436"/>
      <c r="JMB52" s="1436"/>
      <c r="JMC52" s="1436"/>
      <c r="JMD52" s="1436"/>
      <c r="JME52" s="1436"/>
      <c r="JMF52" s="1436"/>
      <c r="JMG52" s="1436"/>
      <c r="JMH52" s="1436"/>
      <c r="JMI52" s="1436"/>
      <c r="JMJ52" s="1436"/>
      <c r="JMK52" s="1436"/>
      <c r="JML52" s="1436"/>
      <c r="JMM52" s="1436"/>
      <c r="JMN52" s="1436"/>
      <c r="JMO52" s="1436"/>
      <c r="JMP52" s="1436"/>
      <c r="JMQ52" s="1436"/>
      <c r="JMR52" s="1436"/>
      <c r="JMS52" s="1436"/>
      <c r="JMT52" s="1436"/>
      <c r="JMU52" s="1436"/>
      <c r="JMV52" s="1436"/>
      <c r="JMW52" s="1436"/>
      <c r="JMX52" s="1436"/>
      <c r="JMY52" s="1436"/>
      <c r="JMZ52" s="1436"/>
      <c r="JNA52" s="1436"/>
      <c r="JNB52" s="1436"/>
      <c r="JNC52" s="1436"/>
      <c r="JND52" s="1436"/>
      <c r="JNE52" s="1436"/>
      <c r="JNF52" s="1436"/>
      <c r="JNG52" s="1436"/>
      <c r="JNH52" s="1436"/>
      <c r="JNI52" s="1436"/>
      <c r="JNJ52" s="1436"/>
      <c r="JNK52" s="1436"/>
      <c r="JNL52" s="1436"/>
      <c r="JNM52" s="1436"/>
      <c r="JNN52" s="1436"/>
      <c r="JNO52" s="1436"/>
      <c r="JNP52" s="1436"/>
      <c r="JNQ52" s="1436"/>
      <c r="JNR52" s="1436"/>
      <c r="JNS52" s="1436"/>
      <c r="JNT52" s="1436"/>
      <c r="JNU52" s="1436"/>
      <c r="JNV52" s="1436"/>
      <c r="JNW52" s="1436"/>
      <c r="JNX52" s="1436"/>
      <c r="JNY52" s="1436"/>
      <c r="JNZ52" s="1436"/>
      <c r="JOA52" s="1436"/>
      <c r="JOB52" s="1436"/>
      <c r="JOC52" s="1436"/>
      <c r="JOD52" s="1436"/>
      <c r="JOE52" s="1436"/>
      <c r="JOF52" s="1436"/>
      <c r="JOG52" s="1436"/>
      <c r="JOH52" s="1436"/>
      <c r="JOI52" s="1436"/>
      <c r="JOJ52" s="1436"/>
      <c r="JOK52" s="1436"/>
      <c r="JOL52" s="1436"/>
      <c r="JOM52" s="1436"/>
      <c r="JON52" s="1436"/>
      <c r="JOO52" s="1436"/>
      <c r="JOP52" s="1436"/>
      <c r="JOQ52" s="1436"/>
      <c r="JOR52" s="1436"/>
      <c r="JOS52" s="1436"/>
      <c r="JOT52" s="1436"/>
      <c r="JOU52" s="1436"/>
      <c r="JOV52" s="1436"/>
      <c r="JOW52" s="1436"/>
      <c r="JOX52" s="1436"/>
      <c r="JOY52" s="1436"/>
      <c r="JOZ52" s="1436"/>
      <c r="JPA52" s="1436"/>
      <c r="JPB52" s="1436"/>
      <c r="JPC52" s="1436"/>
      <c r="JPD52" s="1436"/>
      <c r="JPE52" s="1436"/>
      <c r="JPF52" s="1436"/>
      <c r="JPG52" s="1436"/>
      <c r="JPH52" s="1436"/>
      <c r="JPI52" s="1436"/>
      <c r="JPJ52" s="1436"/>
      <c r="JPK52" s="1436"/>
      <c r="JPL52" s="1436"/>
      <c r="JPM52" s="1436"/>
      <c r="JPN52" s="1436"/>
      <c r="JPO52" s="1436"/>
      <c r="JPP52" s="1436"/>
      <c r="JPQ52" s="1436"/>
      <c r="JPR52" s="1436"/>
      <c r="JPS52" s="1436"/>
      <c r="JPT52" s="1436"/>
      <c r="JPU52" s="1436"/>
      <c r="JPV52" s="1436"/>
      <c r="JPW52" s="1436"/>
      <c r="JPX52" s="1436"/>
      <c r="JPY52" s="1436"/>
      <c r="JPZ52" s="1436"/>
      <c r="JQA52" s="1436"/>
      <c r="JQB52" s="1436"/>
      <c r="JQC52" s="1436"/>
      <c r="JQD52" s="1436"/>
      <c r="JQE52" s="1436"/>
      <c r="JQF52" s="1436"/>
      <c r="JQG52" s="1436"/>
      <c r="JQH52" s="1436"/>
      <c r="JQI52" s="1436"/>
      <c r="JQJ52" s="1436"/>
      <c r="JQK52" s="1436"/>
      <c r="JQL52" s="1436"/>
      <c r="JQM52" s="1436"/>
      <c r="JQN52" s="1436"/>
      <c r="JQO52" s="1436"/>
      <c r="JQP52" s="1436"/>
      <c r="JQQ52" s="1436"/>
      <c r="JQR52" s="1436"/>
      <c r="JQS52" s="1436"/>
      <c r="JQT52" s="1436"/>
      <c r="JQU52" s="1436"/>
      <c r="JQV52" s="1436"/>
      <c r="JQW52" s="1436"/>
      <c r="JQX52" s="1436"/>
      <c r="JQY52" s="1436"/>
      <c r="JQZ52" s="1436"/>
      <c r="JRA52" s="1436"/>
      <c r="JRB52" s="1436"/>
      <c r="JRC52" s="1436"/>
      <c r="JRD52" s="1436"/>
      <c r="JRE52" s="1436"/>
      <c r="JRF52" s="1436"/>
      <c r="JRG52" s="1436"/>
      <c r="JRH52" s="1436"/>
      <c r="JRI52" s="1436"/>
      <c r="JRJ52" s="1436"/>
      <c r="JRK52" s="1436"/>
      <c r="JRL52" s="1436"/>
      <c r="JRM52" s="1436"/>
      <c r="JRN52" s="1436"/>
      <c r="JRO52" s="1436"/>
      <c r="JRP52" s="1436"/>
      <c r="JRQ52" s="1436"/>
      <c r="JRR52" s="1436"/>
      <c r="JRS52" s="1436"/>
      <c r="JRT52" s="1436"/>
      <c r="JRU52" s="1436"/>
      <c r="JRV52" s="1436"/>
      <c r="JRW52" s="1436"/>
      <c r="JRX52" s="1436"/>
      <c r="JRY52" s="1436"/>
      <c r="JRZ52" s="1436"/>
      <c r="JSA52" s="1436"/>
      <c r="JSB52" s="1436"/>
      <c r="JSC52" s="1436"/>
      <c r="JSD52" s="1436"/>
      <c r="JSE52" s="1436"/>
      <c r="JSF52" s="1436"/>
      <c r="JSG52" s="1436"/>
      <c r="JSH52" s="1436"/>
      <c r="JSI52" s="1436"/>
      <c r="JSJ52" s="1436"/>
      <c r="JSK52" s="1436"/>
      <c r="JSL52" s="1436"/>
      <c r="JSM52" s="1436"/>
      <c r="JSN52" s="1436"/>
      <c r="JSO52" s="1436"/>
      <c r="JSP52" s="1436"/>
      <c r="JSQ52" s="1436"/>
      <c r="JSR52" s="1436"/>
      <c r="JSS52" s="1436"/>
      <c r="JST52" s="1436"/>
      <c r="JSU52" s="1436"/>
      <c r="JSV52" s="1436"/>
      <c r="JSW52" s="1436"/>
      <c r="JSX52" s="1436"/>
      <c r="JSY52" s="1436"/>
      <c r="JSZ52" s="1436"/>
      <c r="JTA52" s="1436"/>
      <c r="JTB52" s="1436"/>
      <c r="JTC52" s="1436"/>
      <c r="JTD52" s="1436"/>
      <c r="JTE52" s="1436"/>
      <c r="JTF52" s="1436"/>
      <c r="JTG52" s="1436"/>
      <c r="JTH52" s="1436"/>
      <c r="JTI52" s="1436"/>
      <c r="JTJ52" s="1436"/>
      <c r="JTK52" s="1436"/>
      <c r="JTL52" s="1436"/>
      <c r="JTM52" s="1436"/>
      <c r="JTN52" s="1436"/>
      <c r="JTO52" s="1436"/>
      <c r="JTP52" s="1436"/>
      <c r="JTQ52" s="1436"/>
      <c r="JTR52" s="1436"/>
      <c r="JTS52" s="1436"/>
      <c r="JTT52" s="1436"/>
      <c r="JTU52" s="1436"/>
      <c r="JTV52" s="1436"/>
      <c r="JTW52" s="1436"/>
      <c r="JTX52" s="1436"/>
      <c r="JTY52" s="1436"/>
      <c r="JTZ52" s="1436"/>
      <c r="JUA52" s="1436"/>
      <c r="JUB52" s="1436"/>
      <c r="JUC52" s="1436"/>
      <c r="JUD52" s="1436"/>
      <c r="JUE52" s="1436"/>
      <c r="JUF52" s="1436"/>
      <c r="JUG52" s="1436"/>
      <c r="JUH52" s="1436"/>
      <c r="JUI52" s="1436"/>
      <c r="JUJ52" s="1436"/>
      <c r="JUK52" s="1436"/>
      <c r="JUL52" s="1436"/>
      <c r="JUM52" s="1436"/>
      <c r="JUN52" s="1436"/>
      <c r="JUO52" s="1436"/>
      <c r="JUP52" s="1436"/>
      <c r="JUQ52" s="1436"/>
      <c r="JUR52" s="1436"/>
      <c r="JUS52" s="1436"/>
      <c r="JUT52" s="1436"/>
      <c r="JUU52" s="1436"/>
      <c r="JUV52" s="1436"/>
      <c r="JUW52" s="1436"/>
      <c r="JUX52" s="1436"/>
      <c r="JUY52" s="1436"/>
      <c r="JUZ52" s="1436"/>
      <c r="JVA52" s="1436"/>
      <c r="JVB52" s="1436"/>
      <c r="JVC52" s="1436"/>
      <c r="JVD52" s="1436"/>
      <c r="JVE52" s="1436"/>
      <c r="JVF52" s="1436"/>
      <c r="JVG52" s="1436"/>
      <c r="JVH52" s="1436"/>
      <c r="JVI52" s="1436"/>
      <c r="JVJ52" s="1436"/>
      <c r="JVK52" s="1436"/>
      <c r="JVL52" s="1436"/>
      <c r="JVM52" s="1436"/>
      <c r="JVN52" s="1436"/>
      <c r="JVO52" s="1436"/>
      <c r="JVP52" s="1436"/>
      <c r="JVQ52" s="1436"/>
      <c r="JVR52" s="1436"/>
      <c r="JVS52" s="1436"/>
      <c r="JVT52" s="1436"/>
      <c r="JVU52" s="1436"/>
      <c r="JVV52" s="1436"/>
      <c r="JVW52" s="1436"/>
      <c r="JVX52" s="1436"/>
      <c r="JVY52" s="1436"/>
      <c r="JVZ52" s="1436"/>
      <c r="JWA52" s="1436"/>
      <c r="JWB52" s="1436"/>
      <c r="JWC52" s="1436"/>
      <c r="JWD52" s="1436"/>
      <c r="JWE52" s="1436"/>
      <c r="JWF52" s="1436"/>
      <c r="JWG52" s="1436"/>
      <c r="JWH52" s="1436"/>
      <c r="JWI52" s="1436"/>
      <c r="JWJ52" s="1436"/>
      <c r="JWK52" s="1436"/>
      <c r="JWL52" s="1436"/>
      <c r="JWM52" s="1436"/>
      <c r="JWN52" s="1436"/>
      <c r="JWO52" s="1436"/>
      <c r="JWP52" s="1436"/>
      <c r="JWQ52" s="1436"/>
      <c r="JWR52" s="1436"/>
      <c r="JWS52" s="1436"/>
      <c r="JWT52" s="1436"/>
      <c r="JWU52" s="1436"/>
      <c r="JWV52" s="1436"/>
      <c r="JWW52" s="1436"/>
      <c r="JWX52" s="1436"/>
      <c r="JWY52" s="1436"/>
      <c r="JWZ52" s="1436"/>
      <c r="JXA52" s="1436"/>
      <c r="JXB52" s="1436"/>
      <c r="JXC52" s="1436"/>
      <c r="JXD52" s="1436"/>
      <c r="JXE52" s="1436"/>
      <c r="JXF52" s="1436"/>
      <c r="JXG52" s="1436"/>
      <c r="JXH52" s="1436"/>
      <c r="JXI52" s="1436"/>
      <c r="JXJ52" s="1436"/>
      <c r="JXK52" s="1436"/>
      <c r="JXL52" s="1436"/>
      <c r="JXM52" s="1436"/>
      <c r="JXN52" s="1436"/>
      <c r="JXO52" s="1436"/>
      <c r="JXP52" s="1436"/>
      <c r="JXQ52" s="1436"/>
      <c r="JXR52" s="1436"/>
      <c r="JXS52" s="1436"/>
      <c r="JXT52" s="1436"/>
      <c r="JXU52" s="1436"/>
      <c r="JXV52" s="1436"/>
      <c r="JXW52" s="1436"/>
      <c r="JXX52" s="1436"/>
      <c r="JXY52" s="1436"/>
      <c r="JXZ52" s="1436"/>
      <c r="JYA52" s="1436"/>
      <c r="JYB52" s="1436"/>
      <c r="JYC52" s="1436"/>
      <c r="JYD52" s="1436"/>
      <c r="JYE52" s="1436"/>
      <c r="JYF52" s="1436"/>
      <c r="JYG52" s="1436"/>
      <c r="JYH52" s="1436"/>
      <c r="JYI52" s="1436"/>
      <c r="JYJ52" s="1436"/>
      <c r="JYK52" s="1436"/>
      <c r="JYL52" s="1436"/>
      <c r="JYM52" s="1436"/>
      <c r="JYN52" s="1436"/>
      <c r="JYO52" s="1436"/>
      <c r="JYP52" s="1436"/>
      <c r="JYQ52" s="1436"/>
      <c r="JYR52" s="1436"/>
      <c r="JYS52" s="1436"/>
      <c r="JYT52" s="1436"/>
      <c r="JYU52" s="1436"/>
      <c r="JYV52" s="1436"/>
      <c r="JYW52" s="1436"/>
      <c r="JYX52" s="1436"/>
      <c r="JYY52" s="1436"/>
      <c r="JYZ52" s="1436"/>
      <c r="JZA52" s="1436"/>
      <c r="JZB52" s="1436"/>
      <c r="JZC52" s="1436"/>
      <c r="JZD52" s="1436"/>
      <c r="JZE52" s="1436"/>
      <c r="JZF52" s="1436"/>
      <c r="JZG52" s="1436"/>
      <c r="JZH52" s="1436"/>
      <c r="JZI52" s="1436"/>
      <c r="JZJ52" s="1436"/>
      <c r="JZK52" s="1436"/>
      <c r="JZL52" s="1436"/>
      <c r="JZM52" s="1436"/>
      <c r="JZN52" s="1436"/>
      <c r="JZO52" s="1436"/>
      <c r="JZP52" s="1436"/>
      <c r="JZQ52" s="1436"/>
      <c r="JZR52" s="1436"/>
      <c r="JZS52" s="1436"/>
      <c r="JZT52" s="1436"/>
      <c r="JZU52" s="1436"/>
      <c r="JZV52" s="1436"/>
      <c r="JZW52" s="1436"/>
      <c r="JZX52" s="1436"/>
      <c r="JZY52" s="1436"/>
      <c r="JZZ52" s="1436"/>
      <c r="KAA52" s="1436"/>
      <c r="KAB52" s="1436"/>
      <c r="KAC52" s="1436"/>
      <c r="KAD52" s="1436"/>
      <c r="KAE52" s="1436"/>
      <c r="KAF52" s="1436"/>
      <c r="KAG52" s="1436"/>
      <c r="KAH52" s="1436"/>
      <c r="KAI52" s="1436"/>
      <c r="KAJ52" s="1436"/>
      <c r="KAK52" s="1436"/>
      <c r="KAL52" s="1436"/>
      <c r="KAM52" s="1436"/>
      <c r="KAN52" s="1436"/>
      <c r="KAO52" s="1436"/>
      <c r="KAP52" s="1436"/>
      <c r="KAQ52" s="1436"/>
      <c r="KAR52" s="1436"/>
      <c r="KAS52" s="1436"/>
      <c r="KAT52" s="1436"/>
      <c r="KAU52" s="1436"/>
      <c r="KAV52" s="1436"/>
      <c r="KAW52" s="1436"/>
      <c r="KAX52" s="1436"/>
      <c r="KAY52" s="1436"/>
      <c r="KAZ52" s="1436"/>
      <c r="KBA52" s="1436"/>
      <c r="KBB52" s="1436"/>
      <c r="KBC52" s="1436"/>
      <c r="KBD52" s="1436"/>
      <c r="KBE52" s="1436"/>
      <c r="KBF52" s="1436"/>
      <c r="KBG52" s="1436"/>
      <c r="KBH52" s="1436"/>
      <c r="KBI52" s="1436"/>
      <c r="KBJ52" s="1436"/>
      <c r="KBK52" s="1436"/>
      <c r="KBL52" s="1436"/>
      <c r="KBM52" s="1436"/>
      <c r="KBN52" s="1436"/>
      <c r="KBO52" s="1436"/>
      <c r="KBP52" s="1436"/>
      <c r="KBQ52" s="1436"/>
      <c r="KBR52" s="1436"/>
      <c r="KBS52" s="1436"/>
      <c r="KBT52" s="1436"/>
      <c r="KBU52" s="1436"/>
      <c r="KBV52" s="1436"/>
      <c r="KBW52" s="1436"/>
      <c r="KBX52" s="1436"/>
      <c r="KBY52" s="1436"/>
      <c r="KBZ52" s="1436"/>
      <c r="KCA52" s="1436"/>
      <c r="KCB52" s="1436"/>
      <c r="KCC52" s="1436"/>
      <c r="KCD52" s="1436"/>
      <c r="KCE52" s="1436"/>
      <c r="KCF52" s="1436"/>
      <c r="KCG52" s="1436"/>
      <c r="KCH52" s="1436"/>
      <c r="KCI52" s="1436"/>
      <c r="KCJ52" s="1436"/>
      <c r="KCK52" s="1436"/>
      <c r="KCL52" s="1436"/>
      <c r="KCM52" s="1436"/>
      <c r="KCN52" s="1436"/>
      <c r="KCO52" s="1436"/>
      <c r="KCP52" s="1436"/>
      <c r="KCQ52" s="1436"/>
      <c r="KCR52" s="1436"/>
      <c r="KCS52" s="1436"/>
      <c r="KCT52" s="1436"/>
      <c r="KCU52" s="1436"/>
      <c r="KCV52" s="1436"/>
      <c r="KCW52" s="1436"/>
      <c r="KCX52" s="1436"/>
      <c r="KCY52" s="1436"/>
      <c r="KCZ52" s="1436"/>
      <c r="KDA52" s="1436"/>
      <c r="KDB52" s="1436"/>
      <c r="KDC52" s="1436"/>
      <c r="KDD52" s="1436"/>
      <c r="KDE52" s="1436"/>
      <c r="KDF52" s="1436"/>
      <c r="KDG52" s="1436"/>
      <c r="KDH52" s="1436"/>
      <c r="KDI52" s="1436"/>
      <c r="KDJ52" s="1436"/>
      <c r="KDK52" s="1436"/>
      <c r="KDL52" s="1436"/>
      <c r="KDM52" s="1436"/>
      <c r="KDN52" s="1436"/>
      <c r="KDO52" s="1436"/>
      <c r="KDP52" s="1436"/>
      <c r="KDQ52" s="1436"/>
      <c r="KDR52" s="1436"/>
      <c r="KDS52" s="1436"/>
      <c r="KDT52" s="1436"/>
      <c r="KDU52" s="1436"/>
      <c r="KDV52" s="1436"/>
      <c r="KDW52" s="1436"/>
      <c r="KDX52" s="1436"/>
      <c r="KDY52" s="1436"/>
      <c r="KDZ52" s="1436"/>
      <c r="KEA52" s="1436"/>
      <c r="KEB52" s="1436"/>
      <c r="KEC52" s="1436"/>
      <c r="KED52" s="1436"/>
      <c r="KEE52" s="1436"/>
      <c r="KEF52" s="1436"/>
      <c r="KEG52" s="1436"/>
      <c r="KEH52" s="1436"/>
      <c r="KEI52" s="1436"/>
      <c r="KEJ52" s="1436"/>
      <c r="KEK52" s="1436"/>
      <c r="KEL52" s="1436"/>
      <c r="KEM52" s="1436"/>
      <c r="KEN52" s="1436"/>
      <c r="KEO52" s="1436"/>
      <c r="KEP52" s="1436"/>
      <c r="KEQ52" s="1436"/>
      <c r="KER52" s="1436"/>
      <c r="KES52" s="1436"/>
      <c r="KET52" s="1436"/>
      <c r="KEU52" s="1436"/>
      <c r="KEV52" s="1436"/>
      <c r="KEW52" s="1436"/>
      <c r="KEX52" s="1436"/>
      <c r="KEY52" s="1436"/>
      <c r="KEZ52" s="1436"/>
      <c r="KFA52" s="1436"/>
      <c r="KFB52" s="1436"/>
      <c r="KFC52" s="1436"/>
      <c r="KFD52" s="1436"/>
      <c r="KFE52" s="1436"/>
      <c r="KFF52" s="1436"/>
      <c r="KFG52" s="1436"/>
      <c r="KFH52" s="1436"/>
      <c r="KFI52" s="1436"/>
      <c r="KFJ52" s="1436"/>
      <c r="KFK52" s="1436"/>
      <c r="KFL52" s="1436"/>
      <c r="KFM52" s="1436"/>
      <c r="KFN52" s="1436"/>
      <c r="KFO52" s="1436"/>
      <c r="KFP52" s="1436"/>
      <c r="KFQ52" s="1436"/>
      <c r="KFR52" s="1436"/>
      <c r="KFS52" s="1436"/>
      <c r="KFT52" s="1436"/>
      <c r="KFU52" s="1436"/>
      <c r="KFV52" s="1436"/>
      <c r="KFW52" s="1436"/>
      <c r="KFX52" s="1436"/>
      <c r="KFY52" s="1436"/>
      <c r="KFZ52" s="1436"/>
      <c r="KGA52" s="1436"/>
      <c r="KGB52" s="1436"/>
      <c r="KGC52" s="1436"/>
      <c r="KGD52" s="1436"/>
      <c r="KGE52" s="1436"/>
      <c r="KGF52" s="1436"/>
      <c r="KGG52" s="1436"/>
      <c r="KGH52" s="1436"/>
      <c r="KGI52" s="1436"/>
      <c r="KGJ52" s="1436"/>
      <c r="KGK52" s="1436"/>
      <c r="KGL52" s="1436"/>
      <c r="KGM52" s="1436"/>
      <c r="KGN52" s="1436"/>
      <c r="KGO52" s="1436"/>
      <c r="KGP52" s="1436"/>
      <c r="KGQ52" s="1436"/>
      <c r="KGR52" s="1436"/>
      <c r="KGS52" s="1436"/>
      <c r="KGT52" s="1436"/>
      <c r="KGU52" s="1436"/>
      <c r="KGV52" s="1436"/>
      <c r="KGW52" s="1436"/>
      <c r="KGX52" s="1436"/>
      <c r="KGY52" s="1436"/>
      <c r="KGZ52" s="1436"/>
      <c r="KHA52" s="1436"/>
      <c r="KHB52" s="1436"/>
      <c r="KHC52" s="1436"/>
      <c r="KHD52" s="1436"/>
      <c r="KHE52" s="1436"/>
      <c r="KHF52" s="1436"/>
      <c r="KHG52" s="1436"/>
      <c r="KHH52" s="1436"/>
      <c r="KHI52" s="1436"/>
      <c r="KHJ52" s="1436"/>
      <c r="KHK52" s="1436"/>
      <c r="KHL52" s="1436"/>
      <c r="KHM52" s="1436"/>
      <c r="KHN52" s="1436"/>
      <c r="KHO52" s="1436"/>
      <c r="KHP52" s="1436"/>
      <c r="KHQ52" s="1436"/>
      <c r="KHR52" s="1436"/>
      <c r="KHS52" s="1436"/>
      <c r="KHT52" s="1436"/>
      <c r="KHU52" s="1436"/>
      <c r="KHV52" s="1436"/>
      <c r="KHW52" s="1436"/>
      <c r="KHX52" s="1436"/>
      <c r="KHY52" s="1436"/>
      <c r="KHZ52" s="1436"/>
      <c r="KIA52" s="1436"/>
      <c r="KIB52" s="1436"/>
      <c r="KIC52" s="1436"/>
      <c r="KID52" s="1436"/>
      <c r="KIE52" s="1436"/>
      <c r="KIF52" s="1436"/>
      <c r="KIG52" s="1436"/>
      <c r="KIH52" s="1436"/>
      <c r="KII52" s="1436"/>
      <c r="KIJ52" s="1436"/>
      <c r="KIK52" s="1436"/>
      <c r="KIL52" s="1436"/>
      <c r="KIM52" s="1436"/>
      <c r="KIN52" s="1436"/>
      <c r="KIO52" s="1436"/>
      <c r="KIP52" s="1436"/>
      <c r="KIQ52" s="1436"/>
      <c r="KIR52" s="1436"/>
      <c r="KIS52" s="1436"/>
      <c r="KIT52" s="1436"/>
      <c r="KIU52" s="1436"/>
      <c r="KIV52" s="1436"/>
      <c r="KIW52" s="1436"/>
      <c r="KIX52" s="1436"/>
      <c r="KIY52" s="1436"/>
      <c r="KIZ52" s="1436"/>
      <c r="KJA52" s="1436"/>
      <c r="KJB52" s="1436"/>
      <c r="KJC52" s="1436"/>
      <c r="KJD52" s="1436"/>
      <c r="KJE52" s="1436"/>
      <c r="KJF52" s="1436"/>
      <c r="KJG52" s="1436"/>
      <c r="KJH52" s="1436"/>
      <c r="KJI52" s="1436"/>
      <c r="KJJ52" s="1436"/>
      <c r="KJK52" s="1436"/>
      <c r="KJL52" s="1436"/>
      <c r="KJM52" s="1436"/>
      <c r="KJN52" s="1436"/>
      <c r="KJO52" s="1436"/>
      <c r="KJP52" s="1436"/>
      <c r="KJQ52" s="1436"/>
      <c r="KJR52" s="1436"/>
      <c r="KJS52" s="1436"/>
      <c r="KJT52" s="1436"/>
      <c r="KJU52" s="1436"/>
      <c r="KJV52" s="1436"/>
      <c r="KJW52" s="1436"/>
      <c r="KJX52" s="1436"/>
      <c r="KJY52" s="1436"/>
      <c r="KJZ52" s="1436"/>
      <c r="KKA52" s="1436"/>
      <c r="KKB52" s="1436"/>
      <c r="KKC52" s="1436"/>
      <c r="KKD52" s="1436"/>
      <c r="KKE52" s="1436"/>
      <c r="KKF52" s="1436"/>
      <c r="KKG52" s="1436"/>
      <c r="KKH52" s="1436"/>
      <c r="KKI52" s="1436"/>
      <c r="KKJ52" s="1436"/>
      <c r="KKK52" s="1436"/>
      <c r="KKL52" s="1436"/>
      <c r="KKM52" s="1436"/>
      <c r="KKN52" s="1436"/>
      <c r="KKO52" s="1436"/>
      <c r="KKP52" s="1436"/>
      <c r="KKQ52" s="1436"/>
      <c r="KKR52" s="1436"/>
      <c r="KKS52" s="1436"/>
      <c r="KKT52" s="1436"/>
      <c r="KKU52" s="1436"/>
      <c r="KKV52" s="1436"/>
      <c r="KKW52" s="1436"/>
      <c r="KKX52" s="1436"/>
      <c r="KKY52" s="1436"/>
      <c r="KKZ52" s="1436"/>
      <c r="KLA52" s="1436"/>
      <c r="KLB52" s="1436"/>
      <c r="KLC52" s="1436"/>
      <c r="KLD52" s="1436"/>
      <c r="KLE52" s="1436"/>
      <c r="KLF52" s="1436"/>
      <c r="KLG52" s="1436"/>
      <c r="KLH52" s="1436"/>
      <c r="KLI52" s="1436"/>
      <c r="KLJ52" s="1436"/>
      <c r="KLK52" s="1436"/>
      <c r="KLL52" s="1436"/>
      <c r="KLM52" s="1436"/>
      <c r="KLN52" s="1436"/>
      <c r="KLO52" s="1436"/>
      <c r="KLP52" s="1436"/>
      <c r="KLQ52" s="1436"/>
      <c r="KLR52" s="1436"/>
      <c r="KLS52" s="1436"/>
      <c r="KLT52" s="1436"/>
      <c r="KLU52" s="1436"/>
      <c r="KLV52" s="1436"/>
      <c r="KLW52" s="1436"/>
      <c r="KLX52" s="1436"/>
      <c r="KLY52" s="1436"/>
      <c r="KLZ52" s="1436"/>
      <c r="KMA52" s="1436"/>
      <c r="KMB52" s="1436"/>
      <c r="KMC52" s="1436"/>
      <c r="KMD52" s="1436"/>
      <c r="KME52" s="1436"/>
      <c r="KMF52" s="1436"/>
      <c r="KMG52" s="1436"/>
      <c r="KMH52" s="1436"/>
      <c r="KMI52" s="1436"/>
      <c r="KMJ52" s="1436"/>
      <c r="KMK52" s="1436"/>
      <c r="KML52" s="1436"/>
      <c r="KMM52" s="1436"/>
      <c r="KMN52" s="1436"/>
      <c r="KMO52" s="1436"/>
      <c r="KMP52" s="1436"/>
      <c r="KMQ52" s="1436"/>
      <c r="KMR52" s="1436"/>
      <c r="KMS52" s="1436"/>
      <c r="KMT52" s="1436"/>
      <c r="KMU52" s="1436"/>
      <c r="KMV52" s="1436"/>
      <c r="KMW52" s="1436"/>
      <c r="KMX52" s="1436"/>
      <c r="KMY52" s="1436"/>
      <c r="KMZ52" s="1436"/>
      <c r="KNA52" s="1436"/>
      <c r="KNB52" s="1436"/>
      <c r="KNC52" s="1436"/>
      <c r="KND52" s="1436"/>
      <c r="KNE52" s="1436"/>
      <c r="KNF52" s="1436"/>
      <c r="KNG52" s="1436"/>
      <c r="KNH52" s="1436"/>
      <c r="KNI52" s="1436"/>
      <c r="KNJ52" s="1436"/>
      <c r="KNK52" s="1436"/>
      <c r="KNL52" s="1436"/>
      <c r="KNM52" s="1436"/>
      <c r="KNN52" s="1436"/>
      <c r="KNO52" s="1436"/>
      <c r="KNP52" s="1436"/>
      <c r="KNQ52" s="1436"/>
      <c r="KNR52" s="1436"/>
      <c r="KNS52" s="1436"/>
      <c r="KNT52" s="1436"/>
      <c r="KNU52" s="1436"/>
      <c r="KNV52" s="1436"/>
      <c r="KNW52" s="1436"/>
      <c r="KNX52" s="1436"/>
      <c r="KNY52" s="1436"/>
      <c r="KNZ52" s="1436"/>
      <c r="KOA52" s="1436"/>
      <c r="KOB52" s="1436"/>
      <c r="KOC52" s="1436"/>
      <c r="KOD52" s="1436"/>
      <c r="KOE52" s="1436"/>
      <c r="KOF52" s="1436"/>
      <c r="KOG52" s="1436"/>
      <c r="KOH52" s="1436"/>
      <c r="KOI52" s="1436"/>
      <c r="KOJ52" s="1436"/>
      <c r="KOK52" s="1436"/>
      <c r="KOL52" s="1436"/>
      <c r="KOM52" s="1436"/>
      <c r="KON52" s="1436"/>
      <c r="KOO52" s="1436"/>
      <c r="KOP52" s="1436"/>
      <c r="KOQ52" s="1436"/>
      <c r="KOR52" s="1436"/>
      <c r="KOS52" s="1436"/>
      <c r="KOT52" s="1436"/>
      <c r="KOU52" s="1436"/>
      <c r="KOV52" s="1436"/>
      <c r="KOW52" s="1436"/>
      <c r="KOX52" s="1436"/>
      <c r="KOY52" s="1436"/>
      <c r="KOZ52" s="1436"/>
      <c r="KPA52" s="1436"/>
      <c r="KPB52" s="1436"/>
      <c r="KPC52" s="1436"/>
      <c r="KPD52" s="1436"/>
      <c r="KPE52" s="1436"/>
      <c r="KPF52" s="1436"/>
      <c r="KPG52" s="1436"/>
      <c r="KPH52" s="1436"/>
      <c r="KPI52" s="1436"/>
      <c r="KPJ52" s="1436"/>
      <c r="KPK52" s="1436"/>
      <c r="KPL52" s="1436"/>
      <c r="KPM52" s="1436"/>
      <c r="KPN52" s="1436"/>
      <c r="KPO52" s="1436"/>
      <c r="KPP52" s="1436"/>
      <c r="KPQ52" s="1436"/>
      <c r="KPR52" s="1436"/>
      <c r="KPS52" s="1436"/>
      <c r="KPT52" s="1436"/>
      <c r="KPU52" s="1436"/>
      <c r="KPV52" s="1436"/>
      <c r="KPW52" s="1436"/>
      <c r="KPX52" s="1436"/>
      <c r="KPY52" s="1436"/>
      <c r="KPZ52" s="1436"/>
      <c r="KQA52" s="1436"/>
      <c r="KQB52" s="1436"/>
      <c r="KQC52" s="1436"/>
      <c r="KQD52" s="1436"/>
      <c r="KQE52" s="1436"/>
      <c r="KQF52" s="1436"/>
      <c r="KQG52" s="1436"/>
      <c r="KQH52" s="1436"/>
      <c r="KQI52" s="1436"/>
      <c r="KQJ52" s="1436"/>
      <c r="KQK52" s="1436"/>
      <c r="KQL52" s="1436"/>
      <c r="KQM52" s="1436"/>
      <c r="KQN52" s="1436"/>
      <c r="KQO52" s="1436"/>
      <c r="KQP52" s="1436"/>
      <c r="KQQ52" s="1436"/>
      <c r="KQR52" s="1436"/>
      <c r="KQS52" s="1436"/>
      <c r="KQT52" s="1436"/>
      <c r="KQU52" s="1436"/>
      <c r="KQV52" s="1436"/>
      <c r="KQW52" s="1436"/>
      <c r="KQX52" s="1436"/>
      <c r="KQY52" s="1436"/>
      <c r="KQZ52" s="1436"/>
      <c r="KRA52" s="1436"/>
      <c r="KRB52" s="1436"/>
      <c r="KRC52" s="1436"/>
      <c r="KRD52" s="1436"/>
      <c r="KRE52" s="1436"/>
      <c r="KRF52" s="1436"/>
      <c r="KRG52" s="1436"/>
      <c r="KRH52" s="1436"/>
      <c r="KRI52" s="1436"/>
      <c r="KRJ52" s="1436"/>
      <c r="KRK52" s="1436"/>
      <c r="KRL52" s="1436"/>
      <c r="KRM52" s="1436"/>
      <c r="KRN52" s="1436"/>
      <c r="KRO52" s="1436"/>
      <c r="KRP52" s="1436"/>
      <c r="KRQ52" s="1436"/>
      <c r="KRR52" s="1436"/>
      <c r="KRS52" s="1436"/>
      <c r="KRT52" s="1436"/>
      <c r="KRU52" s="1436"/>
      <c r="KRV52" s="1436"/>
      <c r="KRW52" s="1436"/>
      <c r="KRX52" s="1436"/>
      <c r="KRY52" s="1436"/>
      <c r="KRZ52" s="1436"/>
      <c r="KSA52" s="1436"/>
      <c r="KSB52" s="1436"/>
      <c r="KSC52" s="1436"/>
      <c r="KSD52" s="1436"/>
      <c r="KSE52" s="1436"/>
      <c r="KSF52" s="1436"/>
      <c r="KSG52" s="1436"/>
      <c r="KSH52" s="1436"/>
      <c r="KSI52" s="1436"/>
      <c r="KSJ52" s="1436"/>
      <c r="KSK52" s="1436"/>
      <c r="KSL52" s="1436"/>
      <c r="KSM52" s="1436"/>
      <c r="KSN52" s="1436"/>
      <c r="KSO52" s="1436"/>
      <c r="KSP52" s="1436"/>
      <c r="KSQ52" s="1436"/>
      <c r="KSR52" s="1436"/>
      <c r="KSS52" s="1436"/>
      <c r="KST52" s="1436"/>
      <c r="KSU52" s="1436"/>
      <c r="KSV52" s="1436"/>
      <c r="KSW52" s="1436"/>
      <c r="KSX52" s="1436"/>
      <c r="KSY52" s="1436"/>
      <c r="KSZ52" s="1436"/>
      <c r="KTA52" s="1436"/>
      <c r="KTB52" s="1436"/>
      <c r="KTC52" s="1436"/>
      <c r="KTD52" s="1436"/>
      <c r="KTE52" s="1436"/>
      <c r="KTF52" s="1436"/>
      <c r="KTG52" s="1436"/>
      <c r="KTH52" s="1436"/>
      <c r="KTI52" s="1436"/>
      <c r="KTJ52" s="1436"/>
      <c r="KTK52" s="1436"/>
      <c r="KTL52" s="1436"/>
      <c r="KTM52" s="1436"/>
      <c r="KTN52" s="1436"/>
      <c r="KTO52" s="1436"/>
      <c r="KTP52" s="1436"/>
      <c r="KTQ52" s="1436"/>
      <c r="KTR52" s="1436"/>
      <c r="KTS52" s="1436"/>
      <c r="KTT52" s="1436"/>
      <c r="KTU52" s="1436"/>
      <c r="KTV52" s="1436"/>
      <c r="KTW52" s="1436"/>
      <c r="KTX52" s="1436"/>
      <c r="KTY52" s="1436"/>
      <c r="KTZ52" s="1436"/>
      <c r="KUA52" s="1436"/>
      <c r="KUB52" s="1436"/>
      <c r="KUC52" s="1436"/>
      <c r="KUD52" s="1436"/>
      <c r="KUE52" s="1436"/>
      <c r="KUF52" s="1436"/>
      <c r="KUG52" s="1436"/>
      <c r="KUH52" s="1436"/>
      <c r="KUI52" s="1436"/>
      <c r="KUJ52" s="1436"/>
      <c r="KUK52" s="1436"/>
      <c r="KUL52" s="1436"/>
      <c r="KUM52" s="1436"/>
      <c r="KUN52" s="1436"/>
      <c r="KUO52" s="1436"/>
      <c r="KUP52" s="1436"/>
      <c r="KUQ52" s="1436"/>
      <c r="KUR52" s="1436"/>
      <c r="KUS52" s="1436"/>
      <c r="KUT52" s="1436"/>
      <c r="KUU52" s="1436"/>
      <c r="KUV52" s="1436"/>
      <c r="KUW52" s="1436"/>
      <c r="KUX52" s="1436"/>
      <c r="KUY52" s="1436"/>
      <c r="KUZ52" s="1436"/>
      <c r="KVA52" s="1436"/>
      <c r="KVB52" s="1436"/>
      <c r="KVC52" s="1436"/>
      <c r="KVD52" s="1436"/>
      <c r="KVE52" s="1436"/>
      <c r="KVF52" s="1436"/>
      <c r="KVG52" s="1436"/>
      <c r="KVH52" s="1436"/>
      <c r="KVI52" s="1436"/>
      <c r="KVJ52" s="1436"/>
      <c r="KVK52" s="1436"/>
      <c r="KVL52" s="1436"/>
      <c r="KVM52" s="1436"/>
      <c r="KVN52" s="1436"/>
      <c r="KVO52" s="1436"/>
      <c r="KVP52" s="1436"/>
      <c r="KVQ52" s="1436"/>
      <c r="KVR52" s="1436"/>
      <c r="KVS52" s="1436"/>
      <c r="KVT52" s="1436"/>
      <c r="KVU52" s="1436"/>
      <c r="KVV52" s="1436"/>
      <c r="KVW52" s="1436"/>
      <c r="KVX52" s="1436"/>
      <c r="KVY52" s="1436"/>
      <c r="KVZ52" s="1436"/>
      <c r="KWA52" s="1436"/>
      <c r="KWB52" s="1436"/>
      <c r="KWC52" s="1436"/>
      <c r="KWD52" s="1436"/>
      <c r="KWE52" s="1436"/>
      <c r="KWF52" s="1436"/>
      <c r="KWG52" s="1436"/>
      <c r="KWH52" s="1436"/>
      <c r="KWI52" s="1436"/>
      <c r="KWJ52" s="1436"/>
      <c r="KWK52" s="1436"/>
      <c r="KWL52" s="1436"/>
      <c r="KWM52" s="1436"/>
      <c r="KWN52" s="1436"/>
      <c r="KWO52" s="1436"/>
      <c r="KWP52" s="1436"/>
      <c r="KWQ52" s="1436"/>
      <c r="KWR52" s="1436"/>
      <c r="KWS52" s="1436"/>
      <c r="KWT52" s="1436"/>
      <c r="KWU52" s="1436"/>
      <c r="KWV52" s="1436"/>
      <c r="KWW52" s="1436"/>
      <c r="KWX52" s="1436"/>
      <c r="KWY52" s="1436"/>
      <c r="KWZ52" s="1436"/>
      <c r="KXA52" s="1436"/>
      <c r="KXB52" s="1436"/>
      <c r="KXC52" s="1436"/>
      <c r="KXD52" s="1436"/>
      <c r="KXE52" s="1436"/>
      <c r="KXF52" s="1436"/>
      <c r="KXG52" s="1436"/>
      <c r="KXH52" s="1436"/>
      <c r="KXI52" s="1436"/>
      <c r="KXJ52" s="1436"/>
      <c r="KXK52" s="1436"/>
      <c r="KXL52" s="1436"/>
      <c r="KXM52" s="1436"/>
      <c r="KXN52" s="1436"/>
      <c r="KXO52" s="1436"/>
      <c r="KXP52" s="1436"/>
      <c r="KXQ52" s="1436"/>
      <c r="KXR52" s="1436"/>
      <c r="KXS52" s="1436"/>
      <c r="KXT52" s="1436"/>
      <c r="KXU52" s="1436"/>
      <c r="KXV52" s="1436"/>
      <c r="KXW52" s="1436"/>
      <c r="KXX52" s="1436"/>
      <c r="KXY52" s="1436"/>
      <c r="KXZ52" s="1436"/>
      <c r="KYA52" s="1436"/>
      <c r="KYB52" s="1436"/>
      <c r="KYC52" s="1436"/>
      <c r="KYD52" s="1436"/>
      <c r="KYE52" s="1436"/>
      <c r="KYF52" s="1436"/>
      <c r="KYG52" s="1436"/>
      <c r="KYH52" s="1436"/>
      <c r="KYI52" s="1436"/>
      <c r="KYJ52" s="1436"/>
      <c r="KYK52" s="1436"/>
      <c r="KYL52" s="1436"/>
      <c r="KYM52" s="1436"/>
      <c r="KYN52" s="1436"/>
      <c r="KYO52" s="1436"/>
      <c r="KYP52" s="1436"/>
      <c r="KYQ52" s="1436"/>
      <c r="KYR52" s="1436"/>
      <c r="KYS52" s="1436"/>
      <c r="KYT52" s="1436"/>
      <c r="KYU52" s="1436"/>
      <c r="KYV52" s="1436"/>
      <c r="KYW52" s="1436"/>
      <c r="KYX52" s="1436"/>
      <c r="KYY52" s="1436"/>
      <c r="KYZ52" s="1436"/>
      <c r="KZA52" s="1436"/>
      <c r="KZB52" s="1436"/>
      <c r="KZC52" s="1436"/>
      <c r="KZD52" s="1436"/>
      <c r="KZE52" s="1436"/>
      <c r="KZF52" s="1436"/>
      <c r="KZG52" s="1436"/>
      <c r="KZH52" s="1436"/>
      <c r="KZI52" s="1436"/>
      <c r="KZJ52" s="1436"/>
      <c r="KZK52" s="1436"/>
      <c r="KZL52" s="1436"/>
      <c r="KZM52" s="1436"/>
      <c r="KZN52" s="1436"/>
      <c r="KZO52" s="1436"/>
      <c r="KZP52" s="1436"/>
      <c r="KZQ52" s="1436"/>
      <c r="KZR52" s="1436"/>
      <c r="KZS52" s="1436"/>
      <c r="KZT52" s="1436"/>
      <c r="KZU52" s="1436"/>
      <c r="KZV52" s="1436"/>
      <c r="KZW52" s="1436"/>
      <c r="KZX52" s="1436"/>
      <c r="KZY52" s="1436"/>
      <c r="KZZ52" s="1436"/>
      <c r="LAA52" s="1436"/>
      <c r="LAB52" s="1436"/>
      <c r="LAC52" s="1436"/>
      <c r="LAD52" s="1436"/>
      <c r="LAE52" s="1436"/>
      <c r="LAF52" s="1436"/>
      <c r="LAG52" s="1436"/>
      <c r="LAH52" s="1436"/>
      <c r="LAI52" s="1436"/>
      <c r="LAJ52" s="1436"/>
      <c r="LAK52" s="1436"/>
      <c r="LAL52" s="1436"/>
      <c r="LAM52" s="1436"/>
      <c r="LAN52" s="1436"/>
      <c r="LAO52" s="1436"/>
      <c r="LAP52" s="1436"/>
      <c r="LAQ52" s="1436"/>
      <c r="LAR52" s="1436"/>
      <c r="LAS52" s="1436"/>
      <c r="LAT52" s="1436"/>
      <c r="LAU52" s="1436"/>
      <c r="LAV52" s="1436"/>
      <c r="LAW52" s="1436"/>
      <c r="LAX52" s="1436"/>
      <c r="LAY52" s="1436"/>
      <c r="LAZ52" s="1436"/>
      <c r="LBA52" s="1436"/>
      <c r="LBB52" s="1436"/>
      <c r="LBC52" s="1436"/>
      <c r="LBD52" s="1436"/>
      <c r="LBE52" s="1436"/>
      <c r="LBF52" s="1436"/>
      <c r="LBG52" s="1436"/>
      <c r="LBH52" s="1436"/>
      <c r="LBI52" s="1436"/>
      <c r="LBJ52" s="1436"/>
      <c r="LBK52" s="1436"/>
      <c r="LBL52" s="1436"/>
      <c r="LBM52" s="1436"/>
      <c r="LBN52" s="1436"/>
      <c r="LBO52" s="1436"/>
      <c r="LBP52" s="1436"/>
      <c r="LBQ52" s="1436"/>
      <c r="LBR52" s="1436"/>
      <c r="LBS52" s="1436"/>
      <c r="LBT52" s="1436"/>
      <c r="LBU52" s="1436"/>
      <c r="LBV52" s="1436"/>
      <c r="LBW52" s="1436"/>
      <c r="LBX52" s="1436"/>
      <c r="LBY52" s="1436"/>
      <c r="LBZ52" s="1436"/>
      <c r="LCA52" s="1436"/>
      <c r="LCB52" s="1436"/>
      <c r="LCC52" s="1436"/>
      <c r="LCD52" s="1436"/>
      <c r="LCE52" s="1436"/>
      <c r="LCF52" s="1436"/>
      <c r="LCG52" s="1436"/>
      <c r="LCH52" s="1436"/>
      <c r="LCI52" s="1436"/>
      <c r="LCJ52" s="1436"/>
      <c r="LCK52" s="1436"/>
      <c r="LCL52" s="1436"/>
      <c r="LCM52" s="1436"/>
      <c r="LCN52" s="1436"/>
      <c r="LCO52" s="1436"/>
      <c r="LCP52" s="1436"/>
      <c r="LCQ52" s="1436"/>
      <c r="LCR52" s="1436"/>
      <c r="LCS52" s="1436"/>
      <c r="LCT52" s="1436"/>
      <c r="LCU52" s="1436"/>
      <c r="LCV52" s="1436"/>
      <c r="LCW52" s="1436"/>
      <c r="LCX52" s="1436"/>
      <c r="LCY52" s="1436"/>
      <c r="LCZ52" s="1436"/>
      <c r="LDA52" s="1436"/>
      <c r="LDB52" s="1436"/>
      <c r="LDC52" s="1436"/>
      <c r="LDD52" s="1436"/>
      <c r="LDE52" s="1436"/>
      <c r="LDF52" s="1436"/>
      <c r="LDG52" s="1436"/>
      <c r="LDH52" s="1436"/>
      <c r="LDI52" s="1436"/>
      <c r="LDJ52" s="1436"/>
      <c r="LDK52" s="1436"/>
      <c r="LDL52" s="1436"/>
      <c r="LDM52" s="1436"/>
      <c r="LDN52" s="1436"/>
      <c r="LDO52" s="1436"/>
      <c r="LDP52" s="1436"/>
      <c r="LDQ52" s="1436"/>
      <c r="LDR52" s="1436"/>
      <c r="LDS52" s="1436"/>
      <c r="LDT52" s="1436"/>
      <c r="LDU52" s="1436"/>
      <c r="LDV52" s="1436"/>
      <c r="LDW52" s="1436"/>
      <c r="LDX52" s="1436"/>
      <c r="LDY52" s="1436"/>
      <c r="LDZ52" s="1436"/>
      <c r="LEA52" s="1436"/>
      <c r="LEB52" s="1436"/>
      <c r="LEC52" s="1436"/>
      <c r="LED52" s="1436"/>
      <c r="LEE52" s="1436"/>
      <c r="LEF52" s="1436"/>
      <c r="LEG52" s="1436"/>
      <c r="LEH52" s="1436"/>
      <c r="LEI52" s="1436"/>
      <c r="LEJ52" s="1436"/>
      <c r="LEK52" s="1436"/>
      <c r="LEL52" s="1436"/>
      <c r="LEM52" s="1436"/>
      <c r="LEN52" s="1436"/>
      <c r="LEO52" s="1436"/>
      <c r="LEP52" s="1436"/>
      <c r="LEQ52" s="1436"/>
      <c r="LER52" s="1436"/>
      <c r="LES52" s="1436"/>
      <c r="LET52" s="1436"/>
      <c r="LEU52" s="1436"/>
      <c r="LEV52" s="1436"/>
      <c r="LEW52" s="1436"/>
      <c r="LEX52" s="1436"/>
      <c r="LEY52" s="1436"/>
      <c r="LEZ52" s="1436"/>
      <c r="LFA52" s="1436"/>
      <c r="LFB52" s="1436"/>
      <c r="LFC52" s="1436"/>
      <c r="LFD52" s="1436"/>
      <c r="LFE52" s="1436"/>
      <c r="LFF52" s="1436"/>
      <c r="LFG52" s="1436"/>
      <c r="LFH52" s="1436"/>
      <c r="LFI52" s="1436"/>
      <c r="LFJ52" s="1436"/>
      <c r="LFK52" s="1436"/>
      <c r="LFL52" s="1436"/>
      <c r="LFM52" s="1436"/>
      <c r="LFN52" s="1436"/>
      <c r="LFO52" s="1436"/>
      <c r="LFP52" s="1436"/>
      <c r="LFQ52" s="1436"/>
      <c r="LFR52" s="1436"/>
      <c r="LFS52" s="1436"/>
      <c r="LFT52" s="1436"/>
      <c r="LFU52" s="1436"/>
      <c r="LFV52" s="1436"/>
      <c r="LFW52" s="1436"/>
      <c r="LFX52" s="1436"/>
      <c r="LFY52" s="1436"/>
      <c r="LFZ52" s="1436"/>
      <c r="LGA52" s="1436"/>
      <c r="LGB52" s="1436"/>
      <c r="LGC52" s="1436"/>
      <c r="LGD52" s="1436"/>
      <c r="LGE52" s="1436"/>
      <c r="LGF52" s="1436"/>
      <c r="LGG52" s="1436"/>
      <c r="LGH52" s="1436"/>
      <c r="LGI52" s="1436"/>
      <c r="LGJ52" s="1436"/>
      <c r="LGK52" s="1436"/>
      <c r="LGL52" s="1436"/>
      <c r="LGM52" s="1436"/>
      <c r="LGN52" s="1436"/>
      <c r="LGO52" s="1436"/>
      <c r="LGP52" s="1436"/>
      <c r="LGQ52" s="1436"/>
      <c r="LGR52" s="1436"/>
      <c r="LGS52" s="1436"/>
      <c r="LGT52" s="1436"/>
      <c r="LGU52" s="1436"/>
      <c r="LGV52" s="1436"/>
      <c r="LGW52" s="1436"/>
      <c r="LGX52" s="1436"/>
      <c r="LGY52" s="1436"/>
      <c r="LGZ52" s="1436"/>
      <c r="LHA52" s="1436"/>
      <c r="LHB52" s="1436"/>
      <c r="LHC52" s="1436"/>
      <c r="LHD52" s="1436"/>
      <c r="LHE52" s="1436"/>
      <c r="LHF52" s="1436"/>
      <c r="LHG52" s="1436"/>
      <c r="LHH52" s="1436"/>
      <c r="LHI52" s="1436"/>
      <c r="LHJ52" s="1436"/>
      <c r="LHK52" s="1436"/>
      <c r="LHL52" s="1436"/>
      <c r="LHM52" s="1436"/>
      <c r="LHN52" s="1436"/>
      <c r="LHO52" s="1436"/>
      <c r="LHP52" s="1436"/>
      <c r="LHQ52" s="1436"/>
      <c r="LHR52" s="1436"/>
      <c r="LHS52" s="1436"/>
      <c r="LHT52" s="1436"/>
      <c r="LHU52" s="1436"/>
      <c r="LHV52" s="1436"/>
      <c r="LHW52" s="1436"/>
      <c r="LHX52" s="1436"/>
      <c r="LHY52" s="1436"/>
      <c r="LHZ52" s="1436"/>
      <c r="LIA52" s="1436"/>
      <c r="LIB52" s="1436"/>
      <c r="LIC52" s="1436"/>
      <c r="LID52" s="1436"/>
      <c r="LIE52" s="1436"/>
      <c r="LIF52" s="1436"/>
      <c r="LIG52" s="1436"/>
      <c r="LIH52" s="1436"/>
      <c r="LII52" s="1436"/>
      <c r="LIJ52" s="1436"/>
      <c r="LIK52" s="1436"/>
      <c r="LIL52" s="1436"/>
      <c r="LIM52" s="1436"/>
      <c r="LIN52" s="1436"/>
      <c r="LIO52" s="1436"/>
      <c r="LIP52" s="1436"/>
      <c r="LIQ52" s="1436"/>
      <c r="LIR52" s="1436"/>
      <c r="LIS52" s="1436"/>
      <c r="LIT52" s="1436"/>
      <c r="LIU52" s="1436"/>
      <c r="LIV52" s="1436"/>
      <c r="LIW52" s="1436"/>
      <c r="LIX52" s="1436"/>
      <c r="LIY52" s="1436"/>
      <c r="LIZ52" s="1436"/>
      <c r="LJA52" s="1436"/>
      <c r="LJB52" s="1436"/>
      <c r="LJC52" s="1436"/>
      <c r="LJD52" s="1436"/>
      <c r="LJE52" s="1436"/>
      <c r="LJF52" s="1436"/>
      <c r="LJG52" s="1436"/>
      <c r="LJH52" s="1436"/>
      <c r="LJI52" s="1436"/>
      <c r="LJJ52" s="1436"/>
      <c r="LJK52" s="1436"/>
      <c r="LJL52" s="1436"/>
      <c r="LJM52" s="1436"/>
      <c r="LJN52" s="1436"/>
      <c r="LJO52" s="1436"/>
      <c r="LJP52" s="1436"/>
      <c r="LJQ52" s="1436"/>
      <c r="LJR52" s="1436"/>
      <c r="LJS52" s="1436"/>
      <c r="LJT52" s="1436"/>
      <c r="LJU52" s="1436"/>
      <c r="LJV52" s="1436"/>
      <c r="LJW52" s="1436"/>
      <c r="LJX52" s="1436"/>
      <c r="LJY52" s="1436"/>
      <c r="LJZ52" s="1436"/>
      <c r="LKA52" s="1436"/>
      <c r="LKB52" s="1436"/>
      <c r="LKC52" s="1436"/>
      <c r="LKD52" s="1436"/>
      <c r="LKE52" s="1436"/>
      <c r="LKF52" s="1436"/>
      <c r="LKG52" s="1436"/>
      <c r="LKH52" s="1436"/>
      <c r="LKI52" s="1436"/>
      <c r="LKJ52" s="1436"/>
      <c r="LKK52" s="1436"/>
      <c r="LKL52" s="1436"/>
      <c r="LKM52" s="1436"/>
      <c r="LKN52" s="1436"/>
      <c r="LKO52" s="1436"/>
      <c r="LKP52" s="1436"/>
      <c r="LKQ52" s="1436"/>
      <c r="LKR52" s="1436"/>
      <c r="LKS52" s="1436"/>
      <c r="LKT52" s="1436"/>
      <c r="LKU52" s="1436"/>
      <c r="LKV52" s="1436"/>
      <c r="LKW52" s="1436"/>
      <c r="LKX52" s="1436"/>
      <c r="LKY52" s="1436"/>
      <c r="LKZ52" s="1436"/>
      <c r="LLA52" s="1436"/>
      <c r="LLB52" s="1436"/>
      <c r="LLC52" s="1436"/>
      <c r="LLD52" s="1436"/>
      <c r="LLE52" s="1436"/>
      <c r="LLF52" s="1436"/>
      <c r="LLG52" s="1436"/>
      <c r="LLH52" s="1436"/>
      <c r="LLI52" s="1436"/>
      <c r="LLJ52" s="1436"/>
      <c r="LLK52" s="1436"/>
      <c r="LLL52" s="1436"/>
      <c r="LLM52" s="1436"/>
      <c r="LLN52" s="1436"/>
      <c r="LLO52" s="1436"/>
      <c r="LLP52" s="1436"/>
      <c r="LLQ52" s="1436"/>
      <c r="LLR52" s="1436"/>
      <c r="LLS52" s="1436"/>
      <c r="LLT52" s="1436"/>
      <c r="LLU52" s="1436"/>
      <c r="LLV52" s="1436"/>
      <c r="LLW52" s="1436"/>
      <c r="LLX52" s="1436"/>
      <c r="LLY52" s="1436"/>
      <c r="LLZ52" s="1436"/>
      <c r="LMA52" s="1436"/>
      <c r="LMB52" s="1436"/>
      <c r="LMC52" s="1436"/>
      <c r="LMD52" s="1436"/>
      <c r="LME52" s="1436"/>
      <c r="LMF52" s="1436"/>
      <c r="LMG52" s="1436"/>
      <c r="LMH52" s="1436"/>
      <c r="LMI52" s="1436"/>
      <c r="LMJ52" s="1436"/>
      <c r="LMK52" s="1436"/>
      <c r="LML52" s="1436"/>
      <c r="LMM52" s="1436"/>
      <c r="LMN52" s="1436"/>
      <c r="LMO52" s="1436"/>
      <c r="LMP52" s="1436"/>
      <c r="LMQ52" s="1436"/>
      <c r="LMR52" s="1436"/>
      <c r="LMS52" s="1436"/>
      <c r="LMT52" s="1436"/>
      <c r="LMU52" s="1436"/>
      <c r="LMV52" s="1436"/>
      <c r="LMW52" s="1436"/>
      <c r="LMX52" s="1436"/>
      <c r="LMY52" s="1436"/>
      <c r="LMZ52" s="1436"/>
      <c r="LNA52" s="1436"/>
      <c r="LNB52" s="1436"/>
      <c r="LNC52" s="1436"/>
      <c r="LND52" s="1436"/>
      <c r="LNE52" s="1436"/>
      <c r="LNF52" s="1436"/>
      <c r="LNG52" s="1436"/>
      <c r="LNH52" s="1436"/>
      <c r="LNI52" s="1436"/>
      <c r="LNJ52" s="1436"/>
      <c r="LNK52" s="1436"/>
      <c r="LNL52" s="1436"/>
      <c r="LNM52" s="1436"/>
      <c r="LNN52" s="1436"/>
      <c r="LNO52" s="1436"/>
      <c r="LNP52" s="1436"/>
      <c r="LNQ52" s="1436"/>
      <c r="LNR52" s="1436"/>
      <c r="LNS52" s="1436"/>
      <c r="LNT52" s="1436"/>
      <c r="LNU52" s="1436"/>
      <c r="LNV52" s="1436"/>
      <c r="LNW52" s="1436"/>
      <c r="LNX52" s="1436"/>
      <c r="LNY52" s="1436"/>
      <c r="LNZ52" s="1436"/>
      <c r="LOA52" s="1436"/>
      <c r="LOB52" s="1436"/>
      <c r="LOC52" s="1436"/>
      <c r="LOD52" s="1436"/>
      <c r="LOE52" s="1436"/>
      <c r="LOF52" s="1436"/>
      <c r="LOG52" s="1436"/>
      <c r="LOH52" s="1436"/>
      <c r="LOI52" s="1436"/>
      <c r="LOJ52" s="1436"/>
      <c r="LOK52" s="1436"/>
      <c r="LOL52" s="1436"/>
      <c r="LOM52" s="1436"/>
      <c r="LON52" s="1436"/>
      <c r="LOO52" s="1436"/>
      <c r="LOP52" s="1436"/>
      <c r="LOQ52" s="1436"/>
      <c r="LOR52" s="1436"/>
      <c r="LOS52" s="1436"/>
      <c r="LOT52" s="1436"/>
      <c r="LOU52" s="1436"/>
      <c r="LOV52" s="1436"/>
      <c r="LOW52" s="1436"/>
      <c r="LOX52" s="1436"/>
      <c r="LOY52" s="1436"/>
      <c r="LOZ52" s="1436"/>
      <c r="LPA52" s="1436"/>
      <c r="LPB52" s="1436"/>
      <c r="LPC52" s="1436"/>
      <c r="LPD52" s="1436"/>
      <c r="LPE52" s="1436"/>
      <c r="LPF52" s="1436"/>
      <c r="LPG52" s="1436"/>
      <c r="LPH52" s="1436"/>
      <c r="LPI52" s="1436"/>
      <c r="LPJ52" s="1436"/>
      <c r="LPK52" s="1436"/>
      <c r="LPL52" s="1436"/>
      <c r="LPM52" s="1436"/>
      <c r="LPN52" s="1436"/>
      <c r="LPO52" s="1436"/>
      <c r="LPP52" s="1436"/>
      <c r="LPQ52" s="1436"/>
      <c r="LPR52" s="1436"/>
      <c r="LPS52" s="1436"/>
      <c r="LPT52" s="1436"/>
      <c r="LPU52" s="1436"/>
      <c r="LPV52" s="1436"/>
      <c r="LPW52" s="1436"/>
      <c r="LPX52" s="1436"/>
      <c r="LPY52" s="1436"/>
      <c r="LPZ52" s="1436"/>
      <c r="LQA52" s="1436"/>
      <c r="LQB52" s="1436"/>
      <c r="LQC52" s="1436"/>
      <c r="LQD52" s="1436"/>
      <c r="LQE52" s="1436"/>
      <c r="LQF52" s="1436"/>
      <c r="LQG52" s="1436"/>
      <c r="LQH52" s="1436"/>
      <c r="LQI52" s="1436"/>
      <c r="LQJ52" s="1436"/>
      <c r="LQK52" s="1436"/>
      <c r="LQL52" s="1436"/>
      <c r="LQM52" s="1436"/>
      <c r="LQN52" s="1436"/>
      <c r="LQO52" s="1436"/>
      <c r="LQP52" s="1436"/>
      <c r="LQQ52" s="1436"/>
      <c r="LQR52" s="1436"/>
      <c r="LQS52" s="1436"/>
      <c r="LQT52" s="1436"/>
      <c r="LQU52" s="1436"/>
      <c r="LQV52" s="1436"/>
      <c r="LQW52" s="1436"/>
      <c r="LQX52" s="1436"/>
      <c r="LQY52" s="1436"/>
      <c r="LQZ52" s="1436"/>
      <c r="LRA52" s="1436"/>
      <c r="LRB52" s="1436"/>
      <c r="LRC52" s="1436"/>
      <c r="LRD52" s="1436"/>
      <c r="LRE52" s="1436"/>
      <c r="LRF52" s="1436"/>
      <c r="LRG52" s="1436"/>
      <c r="LRH52" s="1436"/>
      <c r="LRI52" s="1436"/>
      <c r="LRJ52" s="1436"/>
      <c r="LRK52" s="1436"/>
      <c r="LRL52" s="1436"/>
      <c r="LRM52" s="1436"/>
      <c r="LRN52" s="1436"/>
      <c r="LRO52" s="1436"/>
      <c r="LRP52" s="1436"/>
      <c r="LRQ52" s="1436"/>
      <c r="LRR52" s="1436"/>
      <c r="LRS52" s="1436"/>
      <c r="LRT52" s="1436"/>
      <c r="LRU52" s="1436"/>
      <c r="LRV52" s="1436"/>
      <c r="LRW52" s="1436"/>
      <c r="LRX52" s="1436"/>
      <c r="LRY52" s="1436"/>
      <c r="LRZ52" s="1436"/>
      <c r="LSA52" s="1436"/>
      <c r="LSB52" s="1436"/>
      <c r="LSC52" s="1436"/>
      <c r="LSD52" s="1436"/>
      <c r="LSE52" s="1436"/>
      <c r="LSF52" s="1436"/>
      <c r="LSG52" s="1436"/>
      <c r="LSH52" s="1436"/>
      <c r="LSI52" s="1436"/>
      <c r="LSJ52" s="1436"/>
      <c r="LSK52" s="1436"/>
      <c r="LSL52" s="1436"/>
      <c r="LSM52" s="1436"/>
      <c r="LSN52" s="1436"/>
      <c r="LSO52" s="1436"/>
      <c r="LSP52" s="1436"/>
      <c r="LSQ52" s="1436"/>
      <c r="LSR52" s="1436"/>
      <c r="LSS52" s="1436"/>
      <c r="LST52" s="1436"/>
      <c r="LSU52" s="1436"/>
      <c r="LSV52" s="1436"/>
      <c r="LSW52" s="1436"/>
      <c r="LSX52" s="1436"/>
      <c r="LSY52" s="1436"/>
      <c r="LSZ52" s="1436"/>
      <c r="LTA52" s="1436"/>
      <c r="LTB52" s="1436"/>
      <c r="LTC52" s="1436"/>
      <c r="LTD52" s="1436"/>
      <c r="LTE52" s="1436"/>
      <c r="LTF52" s="1436"/>
      <c r="LTG52" s="1436"/>
      <c r="LTH52" s="1436"/>
      <c r="LTI52" s="1436"/>
      <c r="LTJ52" s="1436"/>
      <c r="LTK52" s="1436"/>
      <c r="LTL52" s="1436"/>
      <c r="LTM52" s="1436"/>
      <c r="LTN52" s="1436"/>
      <c r="LTO52" s="1436"/>
      <c r="LTP52" s="1436"/>
      <c r="LTQ52" s="1436"/>
      <c r="LTR52" s="1436"/>
      <c r="LTS52" s="1436"/>
      <c r="LTT52" s="1436"/>
      <c r="LTU52" s="1436"/>
      <c r="LTV52" s="1436"/>
      <c r="LTW52" s="1436"/>
      <c r="LTX52" s="1436"/>
      <c r="LTY52" s="1436"/>
      <c r="LTZ52" s="1436"/>
      <c r="LUA52" s="1436"/>
      <c r="LUB52" s="1436"/>
      <c r="LUC52" s="1436"/>
      <c r="LUD52" s="1436"/>
      <c r="LUE52" s="1436"/>
      <c r="LUF52" s="1436"/>
      <c r="LUG52" s="1436"/>
      <c r="LUH52" s="1436"/>
      <c r="LUI52" s="1436"/>
      <c r="LUJ52" s="1436"/>
      <c r="LUK52" s="1436"/>
      <c r="LUL52" s="1436"/>
      <c r="LUM52" s="1436"/>
      <c r="LUN52" s="1436"/>
      <c r="LUO52" s="1436"/>
      <c r="LUP52" s="1436"/>
      <c r="LUQ52" s="1436"/>
      <c r="LUR52" s="1436"/>
      <c r="LUS52" s="1436"/>
      <c r="LUT52" s="1436"/>
      <c r="LUU52" s="1436"/>
      <c r="LUV52" s="1436"/>
      <c r="LUW52" s="1436"/>
      <c r="LUX52" s="1436"/>
      <c r="LUY52" s="1436"/>
      <c r="LUZ52" s="1436"/>
      <c r="LVA52" s="1436"/>
      <c r="LVB52" s="1436"/>
      <c r="LVC52" s="1436"/>
      <c r="LVD52" s="1436"/>
      <c r="LVE52" s="1436"/>
      <c r="LVF52" s="1436"/>
      <c r="LVG52" s="1436"/>
      <c r="LVH52" s="1436"/>
      <c r="LVI52" s="1436"/>
      <c r="LVJ52" s="1436"/>
      <c r="LVK52" s="1436"/>
      <c r="LVL52" s="1436"/>
      <c r="LVM52" s="1436"/>
      <c r="LVN52" s="1436"/>
      <c r="LVO52" s="1436"/>
      <c r="LVP52" s="1436"/>
      <c r="LVQ52" s="1436"/>
      <c r="LVR52" s="1436"/>
      <c r="LVS52" s="1436"/>
      <c r="LVT52" s="1436"/>
      <c r="LVU52" s="1436"/>
      <c r="LVV52" s="1436"/>
      <c r="LVW52" s="1436"/>
      <c r="LVX52" s="1436"/>
      <c r="LVY52" s="1436"/>
      <c r="LVZ52" s="1436"/>
      <c r="LWA52" s="1436"/>
      <c r="LWB52" s="1436"/>
      <c r="LWC52" s="1436"/>
      <c r="LWD52" s="1436"/>
      <c r="LWE52" s="1436"/>
      <c r="LWF52" s="1436"/>
      <c r="LWG52" s="1436"/>
      <c r="LWH52" s="1436"/>
      <c r="LWI52" s="1436"/>
      <c r="LWJ52" s="1436"/>
      <c r="LWK52" s="1436"/>
      <c r="LWL52" s="1436"/>
      <c r="LWM52" s="1436"/>
      <c r="LWN52" s="1436"/>
      <c r="LWO52" s="1436"/>
      <c r="LWP52" s="1436"/>
      <c r="LWQ52" s="1436"/>
      <c r="LWR52" s="1436"/>
      <c r="LWS52" s="1436"/>
      <c r="LWT52" s="1436"/>
      <c r="LWU52" s="1436"/>
      <c r="LWV52" s="1436"/>
      <c r="LWW52" s="1436"/>
      <c r="LWX52" s="1436"/>
      <c r="LWY52" s="1436"/>
      <c r="LWZ52" s="1436"/>
      <c r="LXA52" s="1436"/>
      <c r="LXB52" s="1436"/>
      <c r="LXC52" s="1436"/>
      <c r="LXD52" s="1436"/>
      <c r="LXE52" s="1436"/>
      <c r="LXF52" s="1436"/>
      <c r="LXG52" s="1436"/>
      <c r="LXH52" s="1436"/>
      <c r="LXI52" s="1436"/>
      <c r="LXJ52" s="1436"/>
      <c r="LXK52" s="1436"/>
      <c r="LXL52" s="1436"/>
      <c r="LXM52" s="1436"/>
      <c r="LXN52" s="1436"/>
      <c r="LXO52" s="1436"/>
      <c r="LXP52" s="1436"/>
      <c r="LXQ52" s="1436"/>
      <c r="LXR52" s="1436"/>
      <c r="LXS52" s="1436"/>
      <c r="LXT52" s="1436"/>
      <c r="LXU52" s="1436"/>
      <c r="LXV52" s="1436"/>
      <c r="LXW52" s="1436"/>
      <c r="LXX52" s="1436"/>
      <c r="LXY52" s="1436"/>
      <c r="LXZ52" s="1436"/>
      <c r="LYA52" s="1436"/>
      <c r="LYB52" s="1436"/>
      <c r="LYC52" s="1436"/>
      <c r="LYD52" s="1436"/>
      <c r="LYE52" s="1436"/>
      <c r="LYF52" s="1436"/>
      <c r="LYG52" s="1436"/>
      <c r="LYH52" s="1436"/>
      <c r="LYI52" s="1436"/>
      <c r="LYJ52" s="1436"/>
      <c r="LYK52" s="1436"/>
      <c r="LYL52" s="1436"/>
      <c r="LYM52" s="1436"/>
      <c r="LYN52" s="1436"/>
      <c r="LYO52" s="1436"/>
      <c r="LYP52" s="1436"/>
      <c r="LYQ52" s="1436"/>
      <c r="LYR52" s="1436"/>
      <c r="LYS52" s="1436"/>
      <c r="LYT52" s="1436"/>
      <c r="LYU52" s="1436"/>
      <c r="LYV52" s="1436"/>
      <c r="LYW52" s="1436"/>
      <c r="LYX52" s="1436"/>
      <c r="LYY52" s="1436"/>
      <c r="LYZ52" s="1436"/>
      <c r="LZA52" s="1436"/>
      <c r="LZB52" s="1436"/>
      <c r="LZC52" s="1436"/>
      <c r="LZD52" s="1436"/>
      <c r="LZE52" s="1436"/>
      <c r="LZF52" s="1436"/>
      <c r="LZG52" s="1436"/>
      <c r="LZH52" s="1436"/>
      <c r="LZI52" s="1436"/>
      <c r="LZJ52" s="1436"/>
      <c r="LZK52" s="1436"/>
      <c r="LZL52" s="1436"/>
      <c r="LZM52" s="1436"/>
      <c r="LZN52" s="1436"/>
      <c r="LZO52" s="1436"/>
      <c r="LZP52" s="1436"/>
      <c r="LZQ52" s="1436"/>
      <c r="LZR52" s="1436"/>
      <c r="LZS52" s="1436"/>
      <c r="LZT52" s="1436"/>
      <c r="LZU52" s="1436"/>
      <c r="LZV52" s="1436"/>
      <c r="LZW52" s="1436"/>
      <c r="LZX52" s="1436"/>
      <c r="LZY52" s="1436"/>
      <c r="LZZ52" s="1436"/>
      <c r="MAA52" s="1436"/>
      <c r="MAB52" s="1436"/>
      <c r="MAC52" s="1436"/>
      <c r="MAD52" s="1436"/>
      <c r="MAE52" s="1436"/>
      <c r="MAF52" s="1436"/>
      <c r="MAG52" s="1436"/>
      <c r="MAH52" s="1436"/>
      <c r="MAI52" s="1436"/>
      <c r="MAJ52" s="1436"/>
      <c r="MAK52" s="1436"/>
      <c r="MAL52" s="1436"/>
      <c r="MAM52" s="1436"/>
      <c r="MAN52" s="1436"/>
      <c r="MAO52" s="1436"/>
      <c r="MAP52" s="1436"/>
      <c r="MAQ52" s="1436"/>
      <c r="MAR52" s="1436"/>
      <c r="MAS52" s="1436"/>
      <c r="MAT52" s="1436"/>
      <c r="MAU52" s="1436"/>
      <c r="MAV52" s="1436"/>
      <c r="MAW52" s="1436"/>
      <c r="MAX52" s="1436"/>
      <c r="MAY52" s="1436"/>
      <c r="MAZ52" s="1436"/>
      <c r="MBA52" s="1436"/>
      <c r="MBB52" s="1436"/>
      <c r="MBC52" s="1436"/>
      <c r="MBD52" s="1436"/>
      <c r="MBE52" s="1436"/>
      <c r="MBF52" s="1436"/>
      <c r="MBG52" s="1436"/>
      <c r="MBH52" s="1436"/>
      <c r="MBI52" s="1436"/>
      <c r="MBJ52" s="1436"/>
      <c r="MBK52" s="1436"/>
      <c r="MBL52" s="1436"/>
      <c r="MBM52" s="1436"/>
      <c r="MBN52" s="1436"/>
      <c r="MBO52" s="1436"/>
      <c r="MBP52" s="1436"/>
      <c r="MBQ52" s="1436"/>
      <c r="MBR52" s="1436"/>
      <c r="MBS52" s="1436"/>
      <c r="MBT52" s="1436"/>
      <c r="MBU52" s="1436"/>
      <c r="MBV52" s="1436"/>
      <c r="MBW52" s="1436"/>
      <c r="MBX52" s="1436"/>
      <c r="MBY52" s="1436"/>
      <c r="MBZ52" s="1436"/>
      <c r="MCA52" s="1436"/>
      <c r="MCB52" s="1436"/>
      <c r="MCC52" s="1436"/>
      <c r="MCD52" s="1436"/>
      <c r="MCE52" s="1436"/>
      <c r="MCF52" s="1436"/>
      <c r="MCG52" s="1436"/>
      <c r="MCH52" s="1436"/>
      <c r="MCI52" s="1436"/>
      <c r="MCJ52" s="1436"/>
      <c r="MCK52" s="1436"/>
      <c r="MCL52" s="1436"/>
      <c r="MCM52" s="1436"/>
      <c r="MCN52" s="1436"/>
      <c r="MCO52" s="1436"/>
      <c r="MCP52" s="1436"/>
      <c r="MCQ52" s="1436"/>
      <c r="MCR52" s="1436"/>
      <c r="MCS52" s="1436"/>
      <c r="MCT52" s="1436"/>
      <c r="MCU52" s="1436"/>
      <c r="MCV52" s="1436"/>
      <c r="MCW52" s="1436"/>
      <c r="MCX52" s="1436"/>
      <c r="MCY52" s="1436"/>
      <c r="MCZ52" s="1436"/>
      <c r="MDA52" s="1436"/>
      <c r="MDB52" s="1436"/>
      <c r="MDC52" s="1436"/>
      <c r="MDD52" s="1436"/>
      <c r="MDE52" s="1436"/>
      <c r="MDF52" s="1436"/>
      <c r="MDG52" s="1436"/>
      <c r="MDH52" s="1436"/>
      <c r="MDI52" s="1436"/>
      <c r="MDJ52" s="1436"/>
      <c r="MDK52" s="1436"/>
      <c r="MDL52" s="1436"/>
      <c r="MDM52" s="1436"/>
      <c r="MDN52" s="1436"/>
      <c r="MDO52" s="1436"/>
      <c r="MDP52" s="1436"/>
      <c r="MDQ52" s="1436"/>
      <c r="MDR52" s="1436"/>
      <c r="MDS52" s="1436"/>
      <c r="MDT52" s="1436"/>
      <c r="MDU52" s="1436"/>
      <c r="MDV52" s="1436"/>
      <c r="MDW52" s="1436"/>
      <c r="MDX52" s="1436"/>
      <c r="MDY52" s="1436"/>
      <c r="MDZ52" s="1436"/>
      <c r="MEA52" s="1436"/>
      <c r="MEB52" s="1436"/>
      <c r="MEC52" s="1436"/>
      <c r="MED52" s="1436"/>
      <c r="MEE52" s="1436"/>
      <c r="MEF52" s="1436"/>
      <c r="MEG52" s="1436"/>
      <c r="MEH52" s="1436"/>
      <c r="MEI52" s="1436"/>
      <c r="MEJ52" s="1436"/>
      <c r="MEK52" s="1436"/>
      <c r="MEL52" s="1436"/>
      <c r="MEM52" s="1436"/>
      <c r="MEN52" s="1436"/>
      <c r="MEO52" s="1436"/>
      <c r="MEP52" s="1436"/>
      <c r="MEQ52" s="1436"/>
      <c r="MER52" s="1436"/>
      <c r="MES52" s="1436"/>
      <c r="MET52" s="1436"/>
      <c r="MEU52" s="1436"/>
      <c r="MEV52" s="1436"/>
      <c r="MEW52" s="1436"/>
      <c r="MEX52" s="1436"/>
      <c r="MEY52" s="1436"/>
      <c r="MEZ52" s="1436"/>
      <c r="MFA52" s="1436"/>
      <c r="MFB52" s="1436"/>
      <c r="MFC52" s="1436"/>
      <c r="MFD52" s="1436"/>
      <c r="MFE52" s="1436"/>
      <c r="MFF52" s="1436"/>
      <c r="MFG52" s="1436"/>
      <c r="MFH52" s="1436"/>
      <c r="MFI52" s="1436"/>
      <c r="MFJ52" s="1436"/>
      <c r="MFK52" s="1436"/>
      <c r="MFL52" s="1436"/>
      <c r="MFM52" s="1436"/>
      <c r="MFN52" s="1436"/>
      <c r="MFO52" s="1436"/>
      <c r="MFP52" s="1436"/>
      <c r="MFQ52" s="1436"/>
      <c r="MFR52" s="1436"/>
      <c r="MFS52" s="1436"/>
      <c r="MFT52" s="1436"/>
      <c r="MFU52" s="1436"/>
      <c r="MFV52" s="1436"/>
      <c r="MFW52" s="1436"/>
      <c r="MFX52" s="1436"/>
      <c r="MFY52" s="1436"/>
      <c r="MFZ52" s="1436"/>
      <c r="MGA52" s="1436"/>
      <c r="MGB52" s="1436"/>
      <c r="MGC52" s="1436"/>
      <c r="MGD52" s="1436"/>
      <c r="MGE52" s="1436"/>
      <c r="MGF52" s="1436"/>
      <c r="MGG52" s="1436"/>
      <c r="MGH52" s="1436"/>
      <c r="MGI52" s="1436"/>
      <c r="MGJ52" s="1436"/>
      <c r="MGK52" s="1436"/>
      <c r="MGL52" s="1436"/>
      <c r="MGM52" s="1436"/>
      <c r="MGN52" s="1436"/>
      <c r="MGO52" s="1436"/>
      <c r="MGP52" s="1436"/>
      <c r="MGQ52" s="1436"/>
      <c r="MGR52" s="1436"/>
      <c r="MGS52" s="1436"/>
      <c r="MGT52" s="1436"/>
      <c r="MGU52" s="1436"/>
      <c r="MGV52" s="1436"/>
      <c r="MGW52" s="1436"/>
      <c r="MGX52" s="1436"/>
      <c r="MGY52" s="1436"/>
      <c r="MGZ52" s="1436"/>
      <c r="MHA52" s="1436"/>
      <c r="MHB52" s="1436"/>
      <c r="MHC52" s="1436"/>
      <c r="MHD52" s="1436"/>
      <c r="MHE52" s="1436"/>
      <c r="MHF52" s="1436"/>
      <c r="MHG52" s="1436"/>
      <c r="MHH52" s="1436"/>
      <c r="MHI52" s="1436"/>
      <c r="MHJ52" s="1436"/>
      <c r="MHK52" s="1436"/>
      <c r="MHL52" s="1436"/>
      <c r="MHM52" s="1436"/>
      <c r="MHN52" s="1436"/>
      <c r="MHO52" s="1436"/>
      <c r="MHP52" s="1436"/>
      <c r="MHQ52" s="1436"/>
      <c r="MHR52" s="1436"/>
      <c r="MHS52" s="1436"/>
      <c r="MHT52" s="1436"/>
      <c r="MHU52" s="1436"/>
      <c r="MHV52" s="1436"/>
      <c r="MHW52" s="1436"/>
      <c r="MHX52" s="1436"/>
      <c r="MHY52" s="1436"/>
      <c r="MHZ52" s="1436"/>
      <c r="MIA52" s="1436"/>
      <c r="MIB52" s="1436"/>
      <c r="MIC52" s="1436"/>
      <c r="MID52" s="1436"/>
      <c r="MIE52" s="1436"/>
      <c r="MIF52" s="1436"/>
      <c r="MIG52" s="1436"/>
      <c r="MIH52" s="1436"/>
      <c r="MII52" s="1436"/>
      <c r="MIJ52" s="1436"/>
      <c r="MIK52" s="1436"/>
      <c r="MIL52" s="1436"/>
      <c r="MIM52" s="1436"/>
      <c r="MIN52" s="1436"/>
      <c r="MIO52" s="1436"/>
      <c r="MIP52" s="1436"/>
      <c r="MIQ52" s="1436"/>
      <c r="MIR52" s="1436"/>
      <c r="MIS52" s="1436"/>
      <c r="MIT52" s="1436"/>
      <c r="MIU52" s="1436"/>
      <c r="MIV52" s="1436"/>
      <c r="MIW52" s="1436"/>
      <c r="MIX52" s="1436"/>
      <c r="MIY52" s="1436"/>
      <c r="MIZ52" s="1436"/>
      <c r="MJA52" s="1436"/>
      <c r="MJB52" s="1436"/>
      <c r="MJC52" s="1436"/>
      <c r="MJD52" s="1436"/>
      <c r="MJE52" s="1436"/>
      <c r="MJF52" s="1436"/>
      <c r="MJG52" s="1436"/>
      <c r="MJH52" s="1436"/>
      <c r="MJI52" s="1436"/>
      <c r="MJJ52" s="1436"/>
      <c r="MJK52" s="1436"/>
      <c r="MJL52" s="1436"/>
      <c r="MJM52" s="1436"/>
      <c r="MJN52" s="1436"/>
      <c r="MJO52" s="1436"/>
      <c r="MJP52" s="1436"/>
      <c r="MJQ52" s="1436"/>
      <c r="MJR52" s="1436"/>
      <c r="MJS52" s="1436"/>
      <c r="MJT52" s="1436"/>
      <c r="MJU52" s="1436"/>
      <c r="MJV52" s="1436"/>
      <c r="MJW52" s="1436"/>
      <c r="MJX52" s="1436"/>
      <c r="MJY52" s="1436"/>
      <c r="MJZ52" s="1436"/>
      <c r="MKA52" s="1436"/>
      <c r="MKB52" s="1436"/>
      <c r="MKC52" s="1436"/>
      <c r="MKD52" s="1436"/>
      <c r="MKE52" s="1436"/>
      <c r="MKF52" s="1436"/>
      <c r="MKG52" s="1436"/>
      <c r="MKH52" s="1436"/>
      <c r="MKI52" s="1436"/>
      <c r="MKJ52" s="1436"/>
      <c r="MKK52" s="1436"/>
      <c r="MKL52" s="1436"/>
      <c r="MKM52" s="1436"/>
      <c r="MKN52" s="1436"/>
      <c r="MKO52" s="1436"/>
      <c r="MKP52" s="1436"/>
      <c r="MKQ52" s="1436"/>
      <c r="MKR52" s="1436"/>
      <c r="MKS52" s="1436"/>
      <c r="MKT52" s="1436"/>
      <c r="MKU52" s="1436"/>
      <c r="MKV52" s="1436"/>
      <c r="MKW52" s="1436"/>
      <c r="MKX52" s="1436"/>
      <c r="MKY52" s="1436"/>
      <c r="MKZ52" s="1436"/>
      <c r="MLA52" s="1436"/>
      <c r="MLB52" s="1436"/>
      <c r="MLC52" s="1436"/>
      <c r="MLD52" s="1436"/>
      <c r="MLE52" s="1436"/>
      <c r="MLF52" s="1436"/>
      <c r="MLG52" s="1436"/>
      <c r="MLH52" s="1436"/>
      <c r="MLI52" s="1436"/>
      <c r="MLJ52" s="1436"/>
      <c r="MLK52" s="1436"/>
      <c r="MLL52" s="1436"/>
      <c r="MLM52" s="1436"/>
      <c r="MLN52" s="1436"/>
      <c r="MLO52" s="1436"/>
      <c r="MLP52" s="1436"/>
      <c r="MLQ52" s="1436"/>
      <c r="MLR52" s="1436"/>
      <c r="MLS52" s="1436"/>
      <c r="MLT52" s="1436"/>
      <c r="MLU52" s="1436"/>
      <c r="MLV52" s="1436"/>
      <c r="MLW52" s="1436"/>
      <c r="MLX52" s="1436"/>
      <c r="MLY52" s="1436"/>
      <c r="MLZ52" s="1436"/>
      <c r="MMA52" s="1436"/>
      <c r="MMB52" s="1436"/>
      <c r="MMC52" s="1436"/>
      <c r="MMD52" s="1436"/>
      <c r="MME52" s="1436"/>
      <c r="MMF52" s="1436"/>
      <c r="MMG52" s="1436"/>
      <c r="MMH52" s="1436"/>
      <c r="MMI52" s="1436"/>
      <c r="MMJ52" s="1436"/>
      <c r="MMK52" s="1436"/>
      <c r="MML52" s="1436"/>
      <c r="MMM52" s="1436"/>
      <c r="MMN52" s="1436"/>
      <c r="MMO52" s="1436"/>
      <c r="MMP52" s="1436"/>
      <c r="MMQ52" s="1436"/>
      <c r="MMR52" s="1436"/>
      <c r="MMS52" s="1436"/>
      <c r="MMT52" s="1436"/>
      <c r="MMU52" s="1436"/>
      <c r="MMV52" s="1436"/>
      <c r="MMW52" s="1436"/>
      <c r="MMX52" s="1436"/>
      <c r="MMY52" s="1436"/>
      <c r="MMZ52" s="1436"/>
      <c r="MNA52" s="1436"/>
      <c r="MNB52" s="1436"/>
      <c r="MNC52" s="1436"/>
      <c r="MND52" s="1436"/>
      <c r="MNE52" s="1436"/>
      <c r="MNF52" s="1436"/>
      <c r="MNG52" s="1436"/>
      <c r="MNH52" s="1436"/>
      <c r="MNI52" s="1436"/>
      <c r="MNJ52" s="1436"/>
      <c r="MNK52" s="1436"/>
      <c r="MNL52" s="1436"/>
      <c r="MNM52" s="1436"/>
      <c r="MNN52" s="1436"/>
      <c r="MNO52" s="1436"/>
      <c r="MNP52" s="1436"/>
      <c r="MNQ52" s="1436"/>
      <c r="MNR52" s="1436"/>
      <c r="MNS52" s="1436"/>
      <c r="MNT52" s="1436"/>
      <c r="MNU52" s="1436"/>
      <c r="MNV52" s="1436"/>
      <c r="MNW52" s="1436"/>
      <c r="MNX52" s="1436"/>
      <c r="MNY52" s="1436"/>
      <c r="MNZ52" s="1436"/>
      <c r="MOA52" s="1436"/>
      <c r="MOB52" s="1436"/>
      <c r="MOC52" s="1436"/>
      <c r="MOD52" s="1436"/>
      <c r="MOE52" s="1436"/>
      <c r="MOF52" s="1436"/>
      <c r="MOG52" s="1436"/>
      <c r="MOH52" s="1436"/>
      <c r="MOI52" s="1436"/>
      <c r="MOJ52" s="1436"/>
      <c r="MOK52" s="1436"/>
      <c r="MOL52" s="1436"/>
      <c r="MOM52" s="1436"/>
      <c r="MON52" s="1436"/>
      <c r="MOO52" s="1436"/>
      <c r="MOP52" s="1436"/>
      <c r="MOQ52" s="1436"/>
      <c r="MOR52" s="1436"/>
      <c r="MOS52" s="1436"/>
      <c r="MOT52" s="1436"/>
      <c r="MOU52" s="1436"/>
      <c r="MOV52" s="1436"/>
      <c r="MOW52" s="1436"/>
      <c r="MOX52" s="1436"/>
      <c r="MOY52" s="1436"/>
      <c r="MOZ52" s="1436"/>
      <c r="MPA52" s="1436"/>
      <c r="MPB52" s="1436"/>
      <c r="MPC52" s="1436"/>
      <c r="MPD52" s="1436"/>
      <c r="MPE52" s="1436"/>
      <c r="MPF52" s="1436"/>
      <c r="MPG52" s="1436"/>
      <c r="MPH52" s="1436"/>
      <c r="MPI52" s="1436"/>
      <c r="MPJ52" s="1436"/>
      <c r="MPK52" s="1436"/>
      <c r="MPL52" s="1436"/>
      <c r="MPM52" s="1436"/>
      <c r="MPN52" s="1436"/>
      <c r="MPO52" s="1436"/>
      <c r="MPP52" s="1436"/>
      <c r="MPQ52" s="1436"/>
      <c r="MPR52" s="1436"/>
      <c r="MPS52" s="1436"/>
      <c r="MPT52" s="1436"/>
      <c r="MPU52" s="1436"/>
      <c r="MPV52" s="1436"/>
      <c r="MPW52" s="1436"/>
      <c r="MPX52" s="1436"/>
      <c r="MPY52" s="1436"/>
      <c r="MPZ52" s="1436"/>
      <c r="MQA52" s="1436"/>
      <c r="MQB52" s="1436"/>
      <c r="MQC52" s="1436"/>
      <c r="MQD52" s="1436"/>
      <c r="MQE52" s="1436"/>
      <c r="MQF52" s="1436"/>
      <c r="MQG52" s="1436"/>
      <c r="MQH52" s="1436"/>
      <c r="MQI52" s="1436"/>
      <c r="MQJ52" s="1436"/>
      <c r="MQK52" s="1436"/>
      <c r="MQL52" s="1436"/>
      <c r="MQM52" s="1436"/>
      <c r="MQN52" s="1436"/>
      <c r="MQO52" s="1436"/>
      <c r="MQP52" s="1436"/>
      <c r="MQQ52" s="1436"/>
      <c r="MQR52" s="1436"/>
      <c r="MQS52" s="1436"/>
      <c r="MQT52" s="1436"/>
      <c r="MQU52" s="1436"/>
      <c r="MQV52" s="1436"/>
      <c r="MQW52" s="1436"/>
      <c r="MQX52" s="1436"/>
      <c r="MQY52" s="1436"/>
      <c r="MQZ52" s="1436"/>
      <c r="MRA52" s="1436"/>
      <c r="MRB52" s="1436"/>
      <c r="MRC52" s="1436"/>
      <c r="MRD52" s="1436"/>
      <c r="MRE52" s="1436"/>
      <c r="MRF52" s="1436"/>
      <c r="MRG52" s="1436"/>
      <c r="MRH52" s="1436"/>
      <c r="MRI52" s="1436"/>
      <c r="MRJ52" s="1436"/>
      <c r="MRK52" s="1436"/>
      <c r="MRL52" s="1436"/>
      <c r="MRM52" s="1436"/>
      <c r="MRN52" s="1436"/>
      <c r="MRO52" s="1436"/>
      <c r="MRP52" s="1436"/>
      <c r="MRQ52" s="1436"/>
      <c r="MRR52" s="1436"/>
      <c r="MRS52" s="1436"/>
      <c r="MRT52" s="1436"/>
      <c r="MRU52" s="1436"/>
      <c r="MRV52" s="1436"/>
      <c r="MRW52" s="1436"/>
      <c r="MRX52" s="1436"/>
      <c r="MRY52" s="1436"/>
      <c r="MRZ52" s="1436"/>
      <c r="MSA52" s="1436"/>
      <c r="MSB52" s="1436"/>
      <c r="MSC52" s="1436"/>
      <c r="MSD52" s="1436"/>
      <c r="MSE52" s="1436"/>
      <c r="MSF52" s="1436"/>
      <c r="MSG52" s="1436"/>
      <c r="MSH52" s="1436"/>
      <c r="MSI52" s="1436"/>
      <c r="MSJ52" s="1436"/>
      <c r="MSK52" s="1436"/>
      <c r="MSL52" s="1436"/>
      <c r="MSM52" s="1436"/>
      <c r="MSN52" s="1436"/>
      <c r="MSO52" s="1436"/>
      <c r="MSP52" s="1436"/>
      <c r="MSQ52" s="1436"/>
      <c r="MSR52" s="1436"/>
      <c r="MSS52" s="1436"/>
      <c r="MST52" s="1436"/>
      <c r="MSU52" s="1436"/>
      <c r="MSV52" s="1436"/>
      <c r="MSW52" s="1436"/>
      <c r="MSX52" s="1436"/>
      <c r="MSY52" s="1436"/>
      <c r="MSZ52" s="1436"/>
      <c r="MTA52" s="1436"/>
      <c r="MTB52" s="1436"/>
      <c r="MTC52" s="1436"/>
      <c r="MTD52" s="1436"/>
      <c r="MTE52" s="1436"/>
      <c r="MTF52" s="1436"/>
      <c r="MTG52" s="1436"/>
      <c r="MTH52" s="1436"/>
      <c r="MTI52" s="1436"/>
      <c r="MTJ52" s="1436"/>
      <c r="MTK52" s="1436"/>
      <c r="MTL52" s="1436"/>
      <c r="MTM52" s="1436"/>
      <c r="MTN52" s="1436"/>
      <c r="MTO52" s="1436"/>
      <c r="MTP52" s="1436"/>
      <c r="MTQ52" s="1436"/>
      <c r="MTR52" s="1436"/>
      <c r="MTS52" s="1436"/>
      <c r="MTT52" s="1436"/>
      <c r="MTU52" s="1436"/>
      <c r="MTV52" s="1436"/>
      <c r="MTW52" s="1436"/>
      <c r="MTX52" s="1436"/>
      <c r="MTY52" s="1436"/>
      <c r="MTZ52" s="1436"/>
      <c r="MUA52" s="1436"/>
      <c r="MUB52" s="1436"/>
      <c r="MUC52" s="1436"/>
      <c r="MUD52" s="1436"/>
      <c r="MUE52" s="1436"/>
      <c r="MUF52" s="1436"/>
      <c r="MUG52" s="1436"/>
      <c r="MUH52" s="1436"/>
      <c r="MUI52" s="1436"/>
      <c r="MUJ52" s="1436"/>
      <c r="MUK52" s="1436"/>
      <c r="MUL52" s="1436"/>
      <c r="MUM52" s="1436"/>
      <c r="MUN52" s="1436"/>
      <c r="MUO52" s="1436"/>
      <c r="MUP52" s="1436"/>
      <c r="MUQ52" s="1436"/>
      <c r="MUR52" s="1436"/>
      <c r="MUS52" s="1436"/>
      <c r="MUT52" s="1436"/>
      <c r="MUU52" s="1436"/>
      <c r="MUV52" s="1436"/>
      <c r="MUW52" s="1436"/>
      <c r="MUX52" s="1436"/>
      <c r="MUY52" s="1436"/>
      <c r="MUZ52" s="1436"/>
      <c r="MVA52" s="1436"/>
      <c r="MVB52" s="1436"/>
      <c r="MVC52" s="1436"/>
      <c r="MVD52" s="1436"/>
      <c r="MVE52" s="1436"/>
      <c r="MVF52" s="1436"/>
      <c r="MVG52" s="1436"/>
      <c r="MVH52" s="1436"/>
      <c r="MVI52" s="1436"/>
      <c r="MVJ52" s="1436"/>
      <c r="MVK52" s="1436"/>
      <c r="MVL52" s="1436"/>
      <c r="MVM52" s="1436"/>
      <c r="MVN52" s="1436"/>
      <c r="MVO52" s="1436"/>
      <c r="MVP52" s="1436"/>
      <c r="MVQ52" s="1436"/>
      <c r="MVR52" s="1436"/>
      <c r="MVS52" s="1436"/>
      <c r="MVT52" s="1436"/>
      <c r="MVU52" s="1436"/>
      <c r="MVV52" s="1436"/>
      <c r="MVW52" s="1436"/>
      <c r="MVX52" s="1436"/>
      <c r="MVY52" s="1436"/>
      <c r="MVZ52" s="1436"/>
      <c r="MWA52" s="1436"/>
      <c r="MWB52" s="1436"/>
      <c r="MWC52" s="1436"/>
      <c r="MWD52" s="1436"/>
      <c r="MWE52" s="1436"/>
      <c r="MWF52" s="1436"/>
      <c r="MWG52" s="1436"/>
      <c r="MWH52" s="1436"/>
      <c r="MWI52" s="1436"/>
      <c r="MWJ52" s="1436"/>
      <c r="MWK52" s="1436"/>
      <c r="MWL52" s="1436"/>
      <c r="MWM52" s="1436"/>
      <c r="MWN52" s="1436"/>
      <c r="MWO52" s="1436"/>
      <c r="MWP52" s="1436"/>
      <c r="MWQ52" s="1436"/>
      <c r="MWR52" s="1436"/>
      <c r="MWS52" s="1436"/>
      <c r="MWT52" s="1436"/>
      <c r="MWU52" s="1436"/>
      <c r="MWV52" s="1436"/>
      <c r="MWW52" s="1436"/>
      <c r="MWX52" s="1436"/>
      <c r="MWY52" s="1436"/>
      <c r="MWZ52" s="1436"/>
      <c r="MXA52" s="1436"/>
      <c r="MXB52" s="1436"/>
      <c r="MXC52" s="1436"/>
      <c r="MXD52" s="1436"/>
      <c r="MXE52" s="1436"/>
      <c r="MXF52" s="1436"/>
      <c r="MXG52" s="1436"/>
      <c r="MXH52" s="1436"/>
      <c r="MXI52" s="1436"/>
      <c r="MXJ52" s="1436"/>
      <c r="MXK52" s="1436"/>
      <c r="MXL52" s="1436"/>
      <c r="MXM52" s="1436"/>
      <c r="MXN52" s="1436"/>
      <c r="MXO52" s="1436"/>
      <c r="MXP52" s="1436"/>
      <c r="MXQ52" s="1436"/>
      <c r="MXR52" s="1436"/>
      <c r="MXS52" s="1436"/>
      <c r="MXT52" s="1436"/>
      <c r="MXU52" s="1436"/>
      <c r="MXV52" s="1436"/>
      <c r="MXW52" s="1436"/>
      <c r="MXX52" s="1436"/>
      <c r="MXY52" s="1436"/>
      <c r="MXZ52" s="1436"/>
      <c r="MYA52" s="1436"/>
      <c r="MYB52" s="1436"/>
      <c r="MYC52" s="1436"/>
      <c r="MYD52" s="1436"/>
      <c r="MYE52" s="1436"/>
      <c r="MYF52" s="1436"/>
      <c r="MYG52" s="1436"/>
      <c r="MYH52" s="1436"/>
      <c r="MYI52" s="1436"/>
      <c r="MYJ52" s="1436"/>
      <c r="MYK52" s="1436"/>
      <c r="MYL52" s="1436"/>
      <c r="MYM52" s="1436"/>
      <c r="MYN52" s="1436"/>
      <c r="MYO52" s="1436"/>
      <c r="MYP52" s="1436"/>
      <c r="MYQ52" s="1436"/>
      <c r="MYR52" s="1436"/>
      <c r="MYS52" s="1436"/>
      <c r="MYT52" s="1436"/>
      <c r="MYU52" s="1436"/>
      <c r="MYV52" s="1436"/>
      <c r="MYW52" s="1436"/>
      <c r="MYX52" s="1436"/>
      <c r="MYY52" s="1436"/>
      <c r="MYZ52" s="1436"/>
      <c r="MZA52" s="1436"/>
      <c r="MZB52" s="1436"/>
      <c r="MZC52" s="1436"/>
      <c r="MZD52" s="1436"/>
      <c r="MZE52" s="1436"/>
      <c r="MZF52" s="1436"/>
      <c r="MZG52" s="1436"/>
      <c r="MZH52" s="1436"/>
      <c r="MZI52" s="1436"/>
      <c r="MZJ52" s="1436"/>
      <c r="MZK52" s="1436"/>
      <c r="MZL52" s="1436"/>
      <c r="MZM52" s="1436"/>
      <c r="MZN52" s="1436"/>
      <c r="MZO52" s="1436"/>
      <c r="MZP52" s="1436"/>
      <c r="MZQ52" s="1436"/>
      <c r="MZR52" s="1436"/>
      <c r="MZS52" s="1436"/>
      <c r="MZT52" s="1436"/>
      <c r="MZU52" s="1436"/>
      <c r="MZV52" s="1436"/>
      <c r="MZW52" s="1436"/>
      <c r="MZX52" s="1436"/>
      <c r="MZY52" s="1436"/>
      <c r="MZZ52" s="1436"/>
      <c r="NAA52" s="1436"/>
      <c r="NAB52" s="1436"/>
      <c r="NAC52" s="1436"/>
      <c r="NAD52" s="1436"/>
      <c r="NAE52" s="1436"/>
      <c r="NAF52" s="1436"/>
      <c r="NAG52" s="1436"/>
      <c r="NAH52" s="1436"/>
      <c r="NAI52" s="1436"/>
      <c r="NAJ52" s="1436"/>
      <c r="NAK52" s="1436"/>
      <c r="NAL52" s="1436"/>
      <c r="NAM52" s="1436"/>
      <c r="NAN52" s="1436"/>
      <c r="NAO52" s="1436"/>
      <c r="NAP52" s="1436"/>
      <c r="NAQ52" s="1436"/>
      <c r="NAR52" s="1436"/>
      <c r="NAS52" s="1436"/>
      <c r="NAT52" s="1436"/>
      <c r="NAU52" s="1436"/>
      <c r="NAV52" s="1436"/>
      <c r="NAW52" s="1436"/>
      <c r="NAX52" s="1436"/>
      <c r="NAY52" s="1436"/>
      <c r="NAZ52" s="1436"/>
      <c r="NBA52" s="1436"/>
      <c r="NBB52" s="1436"/>
      <c r="NBC52" s="1436"/>
      <c r="NBD52" s="1436"/>
      <c r="NBE52" s="1436"/>
      <c r="NBF52" s="1436"/>
      <c r="NBG52" s="1436"/>
      <c r="NBH52" s="1436"/>
      <c r="NBI52" s="1436"/>
      <c r="NBJ52" s="1436"/>
      <c r="NBK52" s="1436"/>
      <c r="NBL52" s="1436"/>
      <c r="NBM52" s="1436"/>
      <c r="NBN52" s="1436"/>
      <c r="NBO52" s="1436"/>
      <c r="NBP52" s="1436"/>
      <c r="NBQ52" s="1436"/>
      <c r="NBR52" s="1436"/>
      <c r="NBS52" s="1436"/>
      <c r="NBT52" s="1436"/>
      <c r="NBU52" s="1436"/>
      <c r="NBV52" s="1436"/>
      <c r="NBW52" s="1436"/>
      <c r="NBX52" s="1436"/>
      <c r="NBY52" s="1436"/>
      <c r="NBZ52" s="1436"/>
      <c r="NCA52" s="1436"/>
      <c r="NCB52" s="1436"/>
      <c r="NCC52" s="1436"/>
      <c r="NCD52" s="1436"/>
      <c r="NCE52" s="1436"/>
      <c r="NCF52" s="1436"/>
      <c r="NCG52" s="1436"/>
      <c r="NCH52" s="1436"/>
      <c r="NCI52" s="1436"/>
      <c r="NCJ52" s="1436"/>
      <c r="NCK52" s="1436"/>
      <c r="NCL52" s="1436"/>
      <c r="NCM52" s="1436"/>
      <c r="NCN52" s="1436"/>
      <c r="NCO52" s="1436"/>
      <c r="NCP52" s="1436"/>
      <c r="NCQ52" s="1436"/>
      <c r="NCR52" s="1436"/>
      <c r="NCS52" s="1436"/>
      <c r="NCT52" s="1436"/>
      <c r="NCU52" s="1436"/>
      <c r="NCV52" s="1436"/>
      <c r="NCW52" s="1436"/>
      <c r="NCX52" s="1436"/>
      <c r="NCY52" s="1436"/>
      <c r="NCZ52" s="1436"/>
      <c r="NDA52" s="1436"/>
      <c r="NDB52" s="1436"/>
      <c r="NDC52" s="1436"/>
      <c r="NDD52" s="1436"/>
      <c r="NDE52" s="1436"/>
      <c r="NDF52" s="1436"/>
      <c r="NDG52" s="1436"/>
      <c r="NDH52" s="1436"/>
      <c r="NDI52" s="1436"/>
      <c r="NDJ52" s="1436"/>
      <c r="NDK52" s="1436"/>
      <c r="NDL52" s="1436"/>
      <c r="NDM52" s="1436"/>
      <c r="NDN52" s="1436"/>
      <c r="NDO52" s="1436"/>
      <c r="NDP52" s="1436"/>
      <c r="NDQ52" s="1436"/>
      <c r="NDR52" s="1436"/>
      <c r="NDS52" s="1436"/>
      <c r="NDT52" s="1436"/>
      <c r="NDU52" s="1436"/>
      <c r="NDV52" s="1436"/>
      <c r="NDW52" s="1436"/>
      <c r="NDX52" s="1436"/>
      <c r="NDY52" s="1436"/>
      <c r="NDZ52" s="1436"/>
      <c r="NEA52" s="1436"/>
      <c r="NEB52" s="1436"/>
      <c r="NEC52" s="1436"/>
      <c r="NED52" s="1436"/>
      <c r="NEE52" s="1436"/>
      <c r="NEF52" s="1436"/>
      <c r="NEG52" s="1436"/>
      <c r="NEH52" s="1436"/>
      <c r="NEI52" s="1436"/>
      <c r="NEJ52" s="1436"/>
      <c r="NEK52" s="1436"/>
      <c r="NEL52" s="1436"/>
      <c r="NEM52" s="1436"/>
      <c r="NEN52" s="1436"/>
      <c r="NEO52" s="1436"/>
      <c r="NEP52" s="1436"/>
      <c r="NEQ52" s="1436"/>
      <c r="NER52" s="1436"/>
      <c r="NES52" s="1436"/>
      <c r="NET52" s="1436"/>
      <c r="NEU52" s="1436"/>
      <c r="NEV52" s="1436"/>
      <c r="NEW52" s="1436"/>
      <c r="NEX52" s="1436"/>
      <c r="NEY52" s="1436"/>
      <c r="NEZ52" s="1436"/>
      <c r="NFA52" s="1436"/>
      <c r="NFB52" s="1436"/>
      <c r="NFC52" s="1436"/>
      <c r="NFD52" s="1436"/>
      <c r="NFE52" s="1436"/>
      <c r="NFF52" s="1436"/>
      <c r="NFG52" s="1436"/>
      <c r="NFH52" s="1436"/>
      <c r="NFI52" s="1436"/>
      <c r="NFJ52" s="1436"/>
      <c r="NFK52" s="1436"/>
      <c r="NFL52" s="1436"/>
      <c r="NFM52" s="1436"/>
      <c r="NFN52" s="1436"/>
      <c r="NFO52" s="1436"/>
      <c r="NFP52" s="1436"/>
      <c r="NFQ52" s="1436"/>
      <c r="NFR52" s="1436"/>
      <c r="NFS52" s="1436"/>
      <c r="NFT52" s="1436"/>
      <c r="NFU52" s="1436"/>
      <c r="NFV52" s="1436"/>
      <c r="NFW52" s="1436"/>
      <c r="NFX52" s="1436"/>
      <c r="NFY52" s="1436"/>
      <c r="NFZ52" s="1436"/>
      <c r="NGA52" s="1436"/>
      <c r="NGB52" s="1436"/>
      <c r="NGC52" s="1436"/>
      <c r="NGD52" s="1436"/>
      <c r="NGE52" s="1436"/>
      <c r="NGF52" s="1436"/>
      <c r="NGG52" s="1436"/>
      <c r="NGH52" s="1436"/>
      <c r="NGI52" s="1436"/>
      <c r="NGJ52" s="1436"/>
      <c r="NGK52" s="1436"/>
      <c r="NGL52" s="1436"/>
      <c r="NGM52" s="1436"/>
      <c r="NGN52" s="1436"/>
      <c r="NGO52" s="1436"/>
      <c r="NGP52" s="1436"/>
      <c r="NGQ52" s="1436"/>
      <c r="NGR52" s="1436"/>
      <c r="NGS52" s="1436"/>
      <c r="NGT52" s="1436"/>
      <c r="NGU52" s="1436"/>
      <c r="NGV52" s="1436"/>
      <c r="NGW52" s="1436"/>
      <c r="NGX52" s="1436"/>
      <c r="NGY52" s="1436"/>
      <c r="NGZ52" s="1436"/>
      <c r="NHA52" s="1436"/>
      <c r="NHB52" s="1436"/>
      <c r="NHC52" s="1436"/>
      <c r="NHD52" s="1436"/>
      <c r="NHE52" s="1436"/>
      <c r="NHF52" s="1436"/>
      <c r="NHG52" s="1436"/>
      <c r="NHH52" s="1436"/>
      <c r="NHI52" s="1436"/>
      <c r="NHJ52" s="1436"/>
      <c r="NHK52" s="1436"/>
      <c r="NHL52" s="1436"/>
      <c r="NHM52" s="1436"/>
      <c r="NHN52" s="1436"/>
      <c r="NHO52" s="1436"/>
      <c r="NHP52" s="1436"/>
      <c r="NHQ52" s="1436"/>
      <c r="NHR52" s="1436"/>
      <c r="NHS52" s="1436"/>
      <c r="NHT52" s="1436"/>
      <c r="NHU52" s="1436"/>
      <c r="NHV52" s="1436"/>
      <c r="NHW52" s="1436"/>
      <c r="NHX52" s="1436"/>
      <c r="NHY52" s="1436"/>
      <c r="NHZ52" s="1436"/>
      <c r="NIA52" s="1436"/>
      <c r="NIB52" s="1436"/>
      <c r="NIC52" s="1436"/>
      <c r="NID52" s="1436"/>
      <c r="NIE52" s="1436"/>
      <c r="NIF52" s="1436"/>
      <c r="NIG52" s="1436"/>
      <c r="NIH52" s="1436"/>
      <c r="NII52" s="1436"/>
      <c r="NIJ52" s="1436"/>
      <c r="NIK52" s="1436"/>
      <c r="NIL52" s="1436"/>
      <c r="NIM52" s="1436"/>
      <c r="NIN52" s="1436"/>
      <c r="NIO52" s="1436"/>
      <c r="NIP52" s="1436"/>
      <c r="NIQ52" s="1436"/>
      <c r="NIR52" s="1436"/>
      <c r="NIS52" s="1436"/>
      <c r="NIT52" s="1436"/>
      <c r="NIU52" s="1436"/>
      <c r="NIV52" s="1436"/>
      <c r="NIW52" s="1436"/>
      <c r="NIX52" s="1436"/>
      <c r="NIY52" s="1436"/>
      <c r="NIZ52" s="1436"/>
      <c r="NJA52" s="1436"/>
      <c r="NJB52" s="1436"/>
      <c r="NJC52" s="1436"/>
      <c r="NJD52" s="1436"/>
      <c r="NJE52" s="1436"/>
      <c r="NJF52" s="1436"/>
      <c r="NJG52" s="1436"/>
      <c r="NJH52" s="1436"/>
      <c r="NJI52" s="1436"/>
      <c r="NJJ52" s="1436"/>
      <c r="NJK52" s="1436"/>
      <c r="NJL52" s="1436"/>
      <c r="NJM52" s="1436"/>
      <c r="NJN52" s="1436"/>
      <c r="NJO52" s="1436"/>
      <c r="NJP52" s="1436"/>
      <c r="NJQ52" s="1436"/>
      <c r="NJR52" s="1436"/>
      <c r="NJS52" s="1436"/>
      <c r="NJT52" s="1436"/>
      <c r="NJU52" s="1436"/>
      <c r="NJV52" s="1436"/>
      <c r="NJW52" s="1436"/>
      <c r="NJX52" s="1436"/>
      <c r="NJY52" s="1436"/>
      <c r="NJZ52" s="1436"/>
      <c r="NKA52" s="1436"/>
      <c r="NKB52" s="1436"/>
      <c r="NKC52" s="1436"/>
      <c r="NKD52" s="1436"/>
      <c r="NKE52" s="1436"/>
      <c r="NKF52" s="1436"/>
      <c r="NKG52" s="1436"/>
      <c r="NKH52" s="1436"/>
      <c r="NKI52" s="1436"/>
      <c r="NKJ52" s="1436"/>
      <c r="NKK52" s="1436"/>
      <c r="NKL52" s="1436"/>
      <c r="NKM52" s="1436"/>
      <c r="NKN52" s="1436"/>
      <c r="NKO52" s="1436"/>
      <c r="NKP52" s="1436"/>
      <c r="NKQ52" s="1436"/>
      <c r="NKR52" s="1436"/>
      <c r="NKS52" s="1436"/>
      <c r="NKT52" s="1436"/>
      <c r="NKU52" s="1436"/>
      <c r="NKV52" s="1436"/>
      <c r="NKW52" s="1436"/>
      <c r="NKX52" s="1436"/>
      <c r="NKY52" s="1436"/>
      <c r="NKZ52" s="1436"/>
      <c r="NLA52" s="1436"/>
      <c r="NLB52" s="1436"/>
      <c r="NLC52" s="1436"/>
      <c r="NLD52" s="1436"/>
      <c r="NLE52" s="1436"/>
      <c r="NLF52" s="1436"/>
      <c r="NLG52" s="1436"/>
      <c r="NLH52" s="1436"/>
      <c r="NLI52" s="1436"/>
      <c r="NLJ52" s="1436"/>
      <c r="NLK52" s="1436"/>
      <c r="NLL52" s="1436"/>
      <c r="NLM52" s="1436"/>
      <c r="NLN52" s="1436"/>
      <c r="NLO52" s="1436"/>
      <c r="NLP52" s="1436"/>
      <c r="NLQ52" s="1436"/>
      <c r="NLR52" s="1436"/>
      <c r="NLS52" s="1436"/>
      <c r="NLT52" s="1436"/>
      <c r="NLU52" s="1436"/>
      <c r="NLV52" s="1436"/>
      <c r="NLW52" s="1436"/>
      <c r="NLX52" s="1436"/>
      <c r="NLY52" s="1436"/>
      <c r="NLZ52" s="1436"/>
      <c r="NMA52" s="1436"/>
      <c r="NMB52" s="1436"/>
      <c r="NMC52" s="1436"/>
      <c r="NMD52" s="1436"/>
      <c r="NME52" s="1436"/>
      <c r="NMF52" s="1436"/>
      <c r="NMG52" s="1436"/>
      <c r="NMH52" s="1436"/>
      <c r="NMI52" s="1436"/>
      <c r="NMJ52" s="1436"/>
      <c r="NMK52" s="1436"/>
      <c r="NML52" s="1436"/>
      <c r="NMM52" s="1436"/>
      <c r="NMN52" s="1436"/>
      <c r="NMO52" s="1436"/>
      <c r="NMP52" s="1436"/>
      <c r="NMQ52" s="1436"/>
      <c r="NMR52" s="1436"/>
      <c r="NMS52" s="1436"/>
      <c r="NMT52" s="1436"/>
      <c r="NMU52" s="1436"/>
      <c r="NMV52" s="1436"/>
      <c r="NMW52" s="1436"/>
      <c r="NMX52" s="1436"/>
      <c r="NMY52" s="1436"/>
      <c r="NMZ52" s="1436"/>
      <c r="NNA52" s="1436"/>
      <c r="NNB52" s="1436"/>
      <c r="NNC52" s="1436"/>
      <c r="NND52" s="1436"/>
      <c r="NNE52" s="1436"/>
      <c r="NNF52" s="1436"/>
      <c r="NNG52" s="1436"/>
      <c r="NNH52" s="1436"/>
      <c r="NNI52" s="1436"/>
      <c r="NNJ52" s="1436"/>
      <c r="NNK52" s="1436"/>
      <c r="NNL52" s="1436"/>
      <c r="NNM52" s="1436"/>
      <c r="NNN52" s="1436"/>
      <c r="NNO52" s="1436"/>
      <c r="NNP52" s="1436"/>
      <c r="NNQ52" s="1436"/>
      <c r="NNR52" s="1436"/>
      <c r="NNS52" s="1436"/>
      <c r="NNT52" s="1436"/>
      <c r="NNU52" s="1436"/>
      <c r="NNV52" s="1436"/>
      <c r="NNW52" s="1436"/>
      <c r="NNX52" s="1436"/>
      <c r="NNY52" s="1436"/>
      <c r="NNZ52" s="1436"/>
      <c r="NOA52" s="1436"/>
      <c r="NOB52" s="1436"/>
      <c r="NOC52" s="1436"/>
      <c r="NOD52" s="1436"/>
      <c r="NOE52" s="1436"/>
      <c r="NOF52" s="1436"/>
      <c r="NOG52" s="1436"/>
      <c r="NOH52" s="1436"/>
      <c r="NOI52" s="1436"/>
      <c r="NOJ52" s="1436"/>
      <c r="NOK52" s="1436"/>
      <c r="NOL52" s="1436"/>
      <c r="NOM52" s="1436"/>
      <c r="NON52" s="1436"/>
      <c r="NOO52" s="1436"/>
      <c r="NOP52" s="1436"/>
      <c r="NOQ52" s="1436"/>
      <c r="NOR52" s="1436"/>
      <c r="NOS52" s="1436"/>
      <c r="NOT52" s="1436"/>
      <c r="NOU52" s="1436"/>
      <c r="NOV52" s="1436"/>
      <c r="NOW52" s="1436"/>
      <c r="NOX52" s="1436"/>
      <c r="NOY52" s="1436"/>
      <c r="NOZ52" s="1436"/>
      <c r="NPA52" s="1436"/>
      <c r="NPB52" s="1436"/>
      <c r="NPC52" s="1436"/>
      <c r="NPD52" s="1436"/>
      <c r="NPE52" s="1436"/>
      <c r="NPF52" s="1436"/>
      <c r="NPG52" s="1436"/>
      <c r="NPH52" s="1436"/>
      <c r="NPI52" s="1436"/>
      <c r="NPJ52" s="1436"/>
      <c r="NPK52" s="1436"/>
      <c r="NPL52" s="1436"/>
      <c r="NPM52" s="1436"/>
      <c r="NPN52" s="1436"/>
      <c r="NPO52" s="1436"/>
      <c r="NPP52" s="1436"/>
      <c r="NPQ52" s="1436"/>
      <c r="NPR52" s="1436"/>
      <c r="NPS52" s="1436"/>
      <c r="NPT52" s="1436"/>
      <c r="NPU52" s="1436"/>
      <c r="NPV52" s="1436"/>
      <c r="NPW52" s="1436"/>
      <c r="NPX52" s="1436"/>
      <c r="NPY52" s="1436"/>
      <c r="NPZ52" s="1436"/>
      <c r="NQA52" s="1436"/>
      <c r="NQB52" s="1436"/>
      <c r="NQC52" s="1436"/>
      <c r="NQD52" s="1436"/>
      <c r="NQE52" s="1436"/>
      <c r="NQF52" s="1436"/>
      <c r="NQG52" s="1436"/>
      <c r="NQH52" s="1436"/>
      <c r="NQI52" s="1436"/>
      <c r="NQJ52" s="1436"/>
      <c r="NQK52" s="1436"/>
      <c r="NQL52" s="1436"/>
      <c r="NQM52" s="1436"/>
      <c r="NQN52" s="1436"/>
      <c r="NQO52" s="1436"/>
      <c r="NQP52" s="1436"/>
      <c r="NQQ52" s="1436"/>
      <c r="NQR52" s="1436"/>
      <c r="NQS52" s="1436"/>
      <c r="NQT52" s="1436"/>
      <c r="NQU52" s="1436"/>
      <c r="NQV52" s="1436"/>
      <c r="NQW52" s="1436"/>
      <c r="NQX52" s="1436"/>
      <c r="NQY52" s="1436"/>
      <c r="NQZ52" s="1436"/>
      <c r="NRA52" s="1436"/>
      <c r="NRB52" s="1436"/>
      <c r="NRC52" s="1436"/>
      <c r="NRD52" s="1436"/>
      <c r="NRE52" s="1436"/>
      <c r="NRF52" s="1436"/>
      <c r="NRG52" s="1436"/>
      <c r="NRH52" s="1436"/>
      <c r="NRI52" s="1436"/>
      <c r="NRJ52" s="1436"/>
      <c r="NRK52" s="1436"/>
      <c r="NRL52" s="1436"/>
      <c r="NRM52" s="1436"/>
      <c r="NRN52" s="1436"/>
      <c r="NRO52" s="1436"/>
      <c r="NRP52" s="1436"/>
      <c r="NRQ52" s="1436"/>
      <c r="NRR52" s="1436"/>
      <c r="NRS52" s="1436"/>
      <c r="NRT52" s="1436"/>
      <c r="NRU52" s="1436"/>
      <c r="NRV52" s="1436"/>
      <c r="NRW52" s="1436"/>
      <c r="NRX52" s="1436"/>
      <c r="NRY52" s="1436"/>
      <c r="NRZ52" s="1436"/>
      <c r="NSA52" s="1436"/>
      <c r="NSB52" s="1436"/>
      <c r="NSC52" s="1436"/>
      <c r="NSD52" s="1436"/>
      <c r="NSE52" s="1436"/>
      <c r="NSF52" s="1436"/>
      <c r="NSG52" s="1436"/>
      <c r="NSH52" s="1436"/>
      <c r="NSI52" s="1436"/>
      <c r="NSJ52" s="1436"/>
      <c r="NSK52" s="1436"/>
      <c r="NSL52" s="1436"/>
      <c r="NSM52" s="1436"/>
      <c r="NSN52" s="1436"/>
      <c r="NSO52" s="1436"/>
      <c r="NSP52" s="1436"/>
      <c r="NSQ52" s="1436"/>
      <c r="NSR52" s="1436"/>
      <c r="NSS52" s="1436"/>
      <c r="NST52" s="1436"/>
      <c r="NSU52" s="1436"/>
      <c r="NSV52" s="1436"/>
      <c r="NSW52" s="1436"/>
      <c r="NSX52" s="1436"/>
      <c r="NSY52" s="1436"/>
      <c r="NSZ52" s="1436"/>
      <c r="NTA52" s="1436"/>
      <c r="NTB52" s="1436"/>
      <c r="NTC52" s="1436"/>
      <c r="NTD52" s="1436"/>
      <c r="NTE52" s="1436"/>
      <c r="NTF52" s="1436"/>
      <c r="NTG52" s="1436"/>
      <c r="NTH52" s="1436"/>
      <c r="NTI52" s="1436"/>
      <c r="NTJ52" s="1436"/>
      <c r="NTK52" s="1436"/>
      <c r="NTL52" s="1436"/>
      <c r="NTM52" s="1436"/>
      <c r="NTN52" s="1436"/>
      <c r="NTO52" s="1436"/>
      <c r="NTP52" s="1436"/>
      <c r="NTQ52" s="1436"/>
      <c r="NTR52" s="1436"/>
      <c r="NTS52" s="1436"/>
      <c r="NTT52" s="1436"/>
      <c r="NTU52" s="1436"/>
      <c r="NTV52" s="1436"/>
      <c r="NTW52" s="1436"/>
      <c r="NTX52" s="1436"/>
      <c r="NTY52" s="1436"/>
      <c r="NTZ52" s="1436"/>
      <c r="NUA52" s="1436"/>
      <c r="NUB52" s="1436"/>
      <c r="NUC52" s="1436"/>
      <c r="NUD52" s="1436"/>
      <c r="NUE52" s="1436"/>
      <c r="NUF52" s="1436"/>
      <c r="NUG52" s="1436"/>
      <c r="NUH52" s="1436"/>
      <c r="NUI52" s="1436"/>
      <c r="NUJ52" s="1436"/>
      <c r="NUK52" s="1436"/>
      <c r="NUL52" s="1436"/>
      <c r="NUM52" s="1436"/>
      <c r="NUN52" s="1436"/>
      <c r="NUO52" s="1436"/>
      <c r="NUP52" s="1436"/>
      <c r="NUQ52" s="1436"/>
      <c r="NUR52" s="1436"/>
      <c r="NUS52" s="1436"/>
      <c r="NUT52" s="1436"/>
      <c r="NUU52" s="1436"/>
      <c r="NUV52" s="1436"/>
      <c r="NUW52" s="1436"/>
      <c r="NUX52" s="1436"/>
      <c r="NUY52" s="1436"/>
      <c r="NUZ52" s="1436"/>
      <c r="NVA52" s="1436"/>
      <c r="NVB52" s="1436"/>
      <c r="NVC52" s="1436"/>
      <c r="NVD52" s="1436"/>
      <c r="NVE52" s="1436"/>
      <c r="NVF52" s="1436"/>
      <c r="NVG52" s="1436"/>
      <c r="NVH52" s="1436"/>
      <c r="NVI52" s="1436"/>
      <c r="NVJ52" s="1436"/>
      <c r="NVK52" s="1436"/>
      <c r="NVL52" s="1436"/>
      <c r="NVM52" s="1436"/>
      <c r="NVN52" s="1436"/>
      <c r="NVO52" s="1436"/>
      <c r="NVP52" s="1436"/>
      <c r="NVQ52" s="1436"/>
      <c r="NVR52" s="1436"/>
      <c r="NVS52" s="1436"/>
      <c r="NVT52" s="1436"/>
      <c r="NVU52" s="1436"/>
      <c r="NVV52" s="1436"/>
      <c r="NVW52" s="1436"/>
      <c r="NVX52" s="1436"/>
      <c r="NVY52" s="1436"/>
      <c r="NVZ52" s="1436"/>
      <c r="NWA52" s="1436"/>
      <c r="NWB52" s="1436"/>
      <c r="NWC52" s="1436"/>
      <c r="NWD52" s="1436"/>
      <c r="NWE52" s="1436"/>
      <c r="NWF52" s="1436"/>
      <c r="NWG52" s="1436"/>
      <c r="NWH52" s="1436"/>
      <c r="NWI52" s="1436"/>
      <c r="NWJ52" s="1436"/>
      <c r="NWK52" s="1436"/>
      <c r="NWL52" s="1436"/>
      <c r="NWM52" s="1436"/>
      <c r="NWN52" s="1436"/>
      <c r="NWO52" s="1436"/>
      <c r="NWP52" s="1436"/>
      <c r="NWQ52" s="1436"/>
      <c r="NWR52" s="1436"/>
      <c r="NWS52" s="1436"/>
      <c r="NWT52" s="1436"/>
      <c r="NWU52" s="1436"/>
      <c r="NWV52" s="1436"/>
      <c r="NWW52" s="1436"/>
      <c r="NWX52" s="1436"/>
      <c r="NWY52" s="1436"/>
      <c r="NWZ52" s="1436"/>
      <c r="NXA52" s="1436"/>
      <c r="NXB52" s="1436"/>
      <c r="NXC52" s="1436"/>
      <c r="NXD52" s="1436"/>
      <c r="NXE52" s="1436"/>
      <c r="NXF52" s="1436"/>
      <c r="NXG52" s="1436"/>
      <c r="NXH52" s="1436"/>
      <c r="NXI52" s="1436"/>
      <c r="NXJ52" s="1436"/>
      <c r="NXK52" s="1436"/>
      <c r="NXL52" s="1436"/>
      <c r="NXM52" s="1436"/>
      <c r="NXN52" s="1436"/>
      <c r="NXO52" s="1436"/>
      <c r="NXP52" s="1436"/>
      <c r="NXQ52" s="1436"/>
      <c r="NXR52" s="1436"/>
      <c r="NXS52" s="1436"/>
      <c r="NXT52" s="1436"/>
      <c r="NXU52" s="1436"/>
      <c r="NXV52" s="1436"/>
      <c r="NXW52" s="1436"/>
      <c r="NXX52" s="1436"/>
      <c r="NXY52" s="1436"/>
      <c r="NXZ52" s="1436"/>
      <c r="NYA52" s="1436"/>
      <c r="NYB52" s="1436"/>
      <c r="NYC52" s="1436"/>
      <c r="NYD52" s="1436"/>
      <c r="NYE52" s="1436"/>
      <c r="NYF52" s="1436"/>
      <c r="NYG52" s="1436"/>
      <c r="NYH52" s="1436"/>
      <c r="NYI52" s="1436"/>
      <c r="NYJ52" s="1436"/>
      <c r="NYK52" s="1436"/>
      <c r="NYL52" s="1436"/>
      <c r="NYM52" s="1436"/>
      <c r="NYN52" s="1436"/>
      <c r="NYO52" s="1436"/>
      <c r="NYP52" s="1436"/>
      <c r="NYQ52" s="1436"/>
      <c r="NYR52" s="1436"/>
      <c r="NYS52" s="1436"/>
      <c r="NYT52" s="1436"/>
      <c r="NYU52" s="1436"/>
      <c r="NYV52" s="1436"/>
      <c r="NYW52" s="1436"/>
      <c r="NYX52" s="1436"/>
      <c r="NYY52" s="1436"/>
      <c r="NYZ52" s="1436"/>
      <c r="NZA52" s="1436"/>
      <c r="NZB52" s="1436"/>
      <c r="NZC52" s="1436"/>
      <c r="NZD52" s="1436"/>
      <c r="NZE52" s="1436"/>
      <c r="NZF52" s="1436"/>
      <c r="NZG52" s="1436"/>
      <c r="NZH52" s="1436"/>
      <c r="NZI52" s="1436"/>
      <c r="NZJ52" s="1436"/>
      <c r="NZK52" s="1436"/>
      <c r="NZL52" s="1436"/>
      <c r="NZM52" s="1436"/>
      <c r="NZN52" s="1436"/>
      <c r="NZO52" s="1436"/>
      <c r="NZP52" s="1436"/>
      <c r="NZQ52" s="1436"/>
      <c r="NZR52" s="1436"/>
      <c r="NZS52" s="1436"/>
      <c r="NZT52" s="1436"/>
      <c r="NZU52" s="1436"/>
      <c r="NZV52" s="1436"/>
      <c r="NZW52" s="1436"/>
      <c r="NZX52" s="1436"/>
      <c r="NZY52" s="1436"/>
      <c r="NZZ52" s="1436"/>
      <c r="OAA52" s="1436"/>
      <c r="OAB52" s="1436"/>
      <c r="OAC52" s="1436"/>
      <c r="OAD52" s="1436"/>
      <c r="OAE52" s="1436"/>
      <c r="OAF52" s="1436"/>
      <c r="OAG52" s="1436"/>
      <c r="OAH52" s="1436"/>
      <c r="OAI52" s="1436"/>
      <c r="OAJ52" s="1436"/>
      <c r="OAK52" s="1436"/>
      <c r="OAL52" s="1436"/>
      <c r="OAM52" s="1436"/>
      <c r="OAN52" s="1436"/>
      <c r="OAO52" s="1436"/>
      <c r="OAP52" s="1436"/>
      <c r="OAQ52" s="1436"/>
      <c r="OAR52" s="1436"/>
      <c r="OAS52" s="1436"/>
      <c r="OAT52" s="1436"/>
      <c r="OAU52" s="1436"/>
      <c r="OAV52" s="1436"/>
      <c r="OAW52" s="1436"/>
      <c r="OAX52" s="1436"/>
      <c r="OAY52" s="1436"/>
      <c r="OAZ52" s="1436"/>
      <c r="OBA52" s="1436"/>
      <c r="OBB52" s="1436"/>
      <c r="OBC52" s="1436"/>
      <c r="OBD52" s="1436"/>
      <c r="OBE52" s="1436"/>
      <c r="OBF52" s="1436"/>
      <c r="OBG52" s="1436"/>
      <c r="OBH52" s="1436"/>
      <c r="OBI52" s="1436"/>
      <c r="OBJ52" s="1436"/>
      <c r="OBK52" s="1436"/>
      <c r="OBL52" s="1436"/>
      <c r="OBM52" s="1436"/>
      <c r="OBN52" s="1436"/>
      <c r="OBO52" s="1436"/>
      <c r="OBP52" s="1436"/>
      <c r="OBQ52" s="1436"/>
      <c r="OBR52" s="1436"/>
      <c r="OBS52" s="1436"/>
      <c r="OBT52" s="1436"/>
      <c r="OBU52" s="1436"/>
      <c r="OBV52" s="1436"/>
      <c r="OBW52" s="1436"/>
      <c r="OBX52" s="1436"/>
      <c r="OBY52" s="1436"/>
      <c r="OBZ52" s="1436"/>
      <c r="OCA52" s="1436"/>
      <c r="OCB52" s="1436"/>
      <c r="OCC52" s="1436"/>
      <c r="OCD52" s="1436"/>
      <c r="OCE52" s="1436"/>
      <c r="OCF52" s="1436"/>
      <c r="OCG52" s="1436"/>
      <c r="OCH52" s="1436"/>
      <c r="OCI52" s="1436"/>
      <c r="OCJ52" s="1436"/>
      <c r="OCK52" s="1436"/>
      <c r="OCL52" s="1436"/>
      <c r="OCM52" s="1436"/>
      <c r="OCN52" s="1436"/>
      <c r="OCO52" s="1436"/>
      <c r="OCP52" s="1436"/>
      <c r="OCQ52" s="1436"/>
      <c r="OCR52" s="1436"/>
      <c r="OCS52" s="1436"/>
      <c r="OCT52" s="1436"/>
      <c r="OCU52" s="1436"/>
      <c r="OCV52" s="1436"/>
      <c r="OCW52" s="1436"/>
      <c r="OCX52" s="1436"/>
      <c r="OCY52" s="1436"/>
      <c r="OCZ52" s="1436"/>
      <c r="ODA52" s="1436"/>
      <c r="ODB52" s="1436"/>
      <c r="ODC52" s="1436"/>
      <c r="ODD52" s="1436"/>
      <c r="ODE52" s="1436"/>
      <c r="ODF52" s="1436"/>
      <c r="ODG52" s="1436"/>
      <c r="ODH52" s="1436"/>
      <c r="ODI52" s="1436"/>
      <c r="ODJ52" s="1436"/>
      <c r="ODK52" s="1436"/>
      <c r="ODL52" s="1436"/>
      <c r="ODM52" s="1436"/>
      <c r="ODN52" s="1436"/>
      <c r="ODO52" s="1436"/>
      <c r="ODP52" s="1436"/>
      <c r="ODQ52" s="1436"/>
      <c r="ODR52" s="1436"/>
      <c r="ODS52" s="1436"/>
      <c r="ODT52" s="1436"/>
      <c r="ODU52" s="1436"/>
      <c r="ODV52" s="1436"/>
      <c r="ODW52" s="1436"/>
      <c r="ODX52" s="1436"/>
      <c r="ODY52" s="1436"/>
      <c r="ODZ52" s="1436"/>
      <c r="OEA52" s="1436"/>
      <c r="OEB52" s="1436"/>
      <c r="OEC52" s="1436"/>
      <c r="OED52" s="1436"/>
      <c r="OEE52" s="1436"/>
      <c r="OEF52" s="1436"/>
      <c r="OEG52" s="1436"/>
      <c r="OEH52" s="1436"/>
      <c r="OEI52" s="1436"/>
      <c r="OEJ52" s="1436"/>
      <c r="OEK52" s="1436"/>
      <c r="OEL52" s="1436"/>
      <c r="OEM52" s="1436"/>
      <c r="OEN52" s="1436"/>
      <c r="OEO52" s="1436"/>
      <c r="OEP52" s="1436"/>
      <c r="OEQ52" s="1436"/>
      <c r="OER52" s="1436"/>
      <c r="OES52" s="1436"/>
      <c r="OET52" s="1436"/>
      <c r="OEU52" s="1436"/>
      <c r="OEV52" s="1436"/>
      <c r="OEW52" s="1436"/>
      <c r="OEX52" s="1436"/>
      <c r="OEY52" s="1436"/>
      <c r="OEZ52" s="1436"/>
      <c r="OFA52" s="1436"/>
      <c r="OFB52" s="1436"/>
      <c r="OFC52" s="1436"/>
      <c r="OFD52" s="1436"/>
      <c r="OFE52" s="1436"/>
      <c r="OFF52" s="1436"/>
      <c r="OFG52" s="1436"/>
      <c r="OFH52" s="1436"/>
      <c r="OFI52" s="1436"/>
      <c r="OFJ52" s="1436"/>
      <c r="OFK52" s="1436"/>
      <c r="OFL52" s="1436"/>
      <c r="OFM52" s="1436"/>
      <c r="OFN52" s="1436"/>
      <c r="OFO52" s="1436"/>
      <c r="OFP52" s="1436"/>
      <c r="OFQ52" s="1436"/>
      <c r="OFR52" s="1436"/>
      <c r="OFS52" s="1436"/>
      <c r="OFT52" s="1436"/>
      <c r="OFU52" s="1436"/>
      <c r="OFV52" s="1436"/>
      <c r="OFW52" s="1436"/>
      <c r="OFX52" s="1436"/>
      <c r="OFY52" s="1436"/>
      <c r="OFZ52" s="1436"/>
      <c r="OGA52" s="1436"/>
      <c r="OGB52" s="1436"/>
      <c r="OGC52" s="1436"/>
      <c r="OGD52" s="1436"/>
      <c r="OGE52" s="1436"/>
      <c r="OGF52" s="1436"/>
      <c r="OGG52" s="1436"/>
      <c r="OGH52" s="1436"/>
      <c r="OGI52" s="1436"/>
      <c r="OGJ52" s="1436"/>
      <c r="OGK52" s="1436"/>
      <c r="OGL52" s="1436"/>
      <c r="OGM52" s="1436"/>
      <c r="OGN52" s="1436"/>
      <c r="OGO52" s="1436"/>
      <c r="OGP52" s="1436"/>
      <c r="OGQ52" s="1436"/>
      <c r="OGR52" s="1436"/>
      <c r="OGS52" s="1436"/>
      <c r="OGT52" s="1436"/>
      <c r="OGU52" s="1436"/>
      <c r="OGV52" s="1436"/>
      <c r="OGW52" s="1436"/>
      <c r="OGX52" s="1436"/>
      <c r="OGY52" s="1436"/>
      <c r="OGZ52" s="1436"/>
      <c r="OHA52" s="1436"/>
      <c r="OHB52" s="1436"/>
      <c r="OHC52" s="1436"/>
      <c r="OHD52" s="1436"/>
      <c r="OHE52" s="1436"/>
      <c r="OHF52" s="1436"/>
      <c r="OHG52" s="1436"/>
      <c r="OHH52" s="1436"/>
      <c r="OHI52" s="1436"/>
      <c r="OHJ52" s="1436"/>
      <c r="OHK52" s="1436"/>
      <c r="OHL52" s="1436"/>
      <c r="OHM52" s="1436"/>
      <c r="OHN52" s="1436"/>
      <c r="OHO52" s="1436"/>
      <c r="OHP52" s="1436"/>
      <c r="OHQ52" s="1436"/>
      <c r="OHR52" s="1436"/>
      <c r="OHS52" s="1436"/>
      <c r="OHT52" s="1436"/>
      <c r="OHU52" s="1436"/>
      <c r="OHV52" s="1436"/>
      <c r="OHW52" s="1436"/>
      <c r="OHX52" s="1436"/>
      <c r="OHY52" s="1436"/>
      <c r="OHZ52" s="1436"/>
      <c r="OIA52" s="1436"/>
      <c r="OIB52" s="1436"/>
      <c r="OIC52" s="1436"/>
      <c r="OID52" s="1436"/>
      <c r="OIE52" s="1436"/>
      <c r="OIF52" s="1436"/>
      <c r="OIG52" s="1436"/>
      <c r="OIH52" s="1436"/>
      <c r="OII52" s="1436"/>
      <c r="OIJ52" s="1436"/>
      <c r="OIK52" s="1436"/>
      <c r="OIL52" s="1436"/>
      <c r="OIM52" s="1436"/>
      <c r="OIN52" s="1436"/>
      <c r="OIO52" s="1436"/>
      <c r="OIP52" s="1436"/>
      <c r="OIQ52" s="1436"/>
      <c r="OIR52" s="1436"/>
      <c r="OIS52" s="1436"/>
      <c r="OIT52" s="1436"/>
      <c r="OIU52" s="1436"/>
      <c r="OIV52" s="1436"/>
      <c r="OIW52" s="1436"/>
      <c r="OIX52" s="1436"/>
      <c r="OIY52" s="1436"/>
      <c r="OIZ52" s="1436"/>
      <c r="OJA52" s="1436"/>
      <c r="OJB52" s="1436"/>
      <c r="OJC52" s="1436"/>
      <c r="OJD52" s="1436"/>
      <c r="OJE52" s="1436"/>
      <c r="OJF52" s="1436"/>
      <c r="OJG52" s="1436"/>
      <c r="OJH52" s="1436"/>
      <c r="OJI52" s="1436"/>
      <c r="OJJ52" s="1436"/>
      <c r="OJK52" s="1436"/>
      <c r="OJL52" s="1436"/>
      <c r="OJM52" s="1436"/>
      <c r="OJN52" s="1436"/>
      <c r="OJO52" s="1436"/>
      <c r="OJP52" s="1436"/>
      <c r="OJQ52" s="1436"/>
      <c r="OJR52" s="1436"/>
      <c r="OJS52" s="1436"/>
      <c r="OJT52" s="1436"/>
      <c r="OJU52" s="1436"/>
      <c r="OJV52" s="1436"/>
      <c r="OJW52" s="1436"/>
      <c r="OJX52" s="1436"/>
      <c r="OJY52" s="1436"/>
      <c r="OJZ52" s="1436"/>
      <c r="OKA52" s="1436"/>
      <c r="OKB52" s="1436"/>
      <c r="OKC52" s="1436"/>
      <c r="OKD52" s="1436"/>
      <c r="OKE52" s="1436"/>
      <c r="OKF52" s="1436"/>
      <c r="OKG52" s="1436"/>
      <c r="OKH52" s="1436"/>
      <c r="OKI52" s="1436"/>
      <c r="OKJ52" s="1436"/>
      <c r="OKK52" s="1436"/>
      <c r="OKL52" s="1436"/>
      <c r="OKM52" s="1436"/>
      <c r="OKN52" s="1436"/>
      <c r="OKO52" s="1436"/>
      <c r="OKP52" s="1436"/>
      <c r="OKQ52" s="1436"/>
      <c r="OKR52" s="1436"/>
      <c r="OKS52" s="1436"/>
      <c r="OKT52" s="1436"/>
      <c r="OKU52" s="1436"/>
      <c r="OKV52" s="1436"/>
      <c r="OKW52" s="1436"/>
      <c r="OKX52" s="1436"/>
      <c r="OKY52" s="1436"/>
      <c r="OKZ52" s="1436"/>
      <c r="OLA52" s="1436"/>
      <c r="OLB52" s="1436"/>
      <c r="OLC52" s="1436"/>
      <c r="OLD52" s="1436"/>
      <c r="OLE52" s="1436"/>
      <c r="OLF52" s="1436"/>
      <c r="OLG52" s="1436"/>
      <c r="OLH52" s="1436"/>
      <c r="OLI52" s="1436"/>
      <c r="OLJ52" s="1436"/>
      <c r="OLK52" s="1436"/>
      <c r="OLL52" s="1436"/>
      <c r="OLM52" s="1436"/>
      <c r="OLN52" s="1436"/>
      <c r="OLO52" s="1436"/>
      <c r="OLP52" s="1436"/>
      <c r="OLQ52" s="1436"/>
      <c r="OLR52" s="1436"/>
      <c r="OLS52" s="1436"/>
      <c r="OLT52" s="1436"/>
      <c r="OLU52" s="1436"/>
      <c r="OLV52" s="1436"/>
      <c r="OLW52" s="1436"/>
      <c r="OLX52" s="1436"/>
      <c r="OLY52" s="1436"/>
      <c r="OLZ52" s="1436"/>
      <c r="OMA52" s="1436"/>
      <c r="OMB52" s="1436"/>
      <c r="OMC52" s="1436"/>
      <c r="OMD52" s="1436"/>
      <c r="OME52" s="1436"/>
      <c r="OMF52" s="1436"/>
      <c r="OMG52" s="1436"/>
      <c r="OMH52" s="1436"/>
      <c r="OMI52" s="1436"/>
      <c r="OMJ52" s="1436"/>
      <c r="OMK52" s="1436"/>
      <c r="OML52" s="1436"/>
      <c r="OMM52" s="1436"/>
      <c r="OMN52" s="1436"/>
      <c r="OMO52" s="1436"/>
      <c r="OMP52" s="1436"/>
      <c r="OMQ52" s="1436"/>
      <c r="OMR52" s="1436"/>
      <c r="OMS52" s="1436"/>
      <c r="OMT52" s="1436"/>
      <c r="OMU52" s="1436"/>
      <c r="OMV52" s="1436"/>
      <c r="OMW52" s="1436"/>
      <c r="OMX52" s="1436"/>
      <c r="OMY52" s="1436"/>
      <c r="OMZ52" s="1436"/>
      <c r="ONA52" s="1436"/>
      <c r="ONB52" s="1436"/>
      <c r="ONC52" s="1436"/>
      <c r="OND52" s="1436"/>
      <c r="ONE52" s="1436"/>
      <c r="ONF52" s="1436"/>
      <c r="ONG52" s="1436"/>
      <c r="ONH52" s="1436"/>
      <c r="ONI52" s="1436"/>
      <c r="ONJ52" s="1436"/>
      <c r="ONK52" s="1436"/>
      <c r="ONL52" s="1436"/>
      <c r="ONM52" s="1436"/>
      <c r="ONN52" s="1436"/>
      <c r="ONO52" s="1436"/>
      <c r="ONP52" s="1436"/>
      <c r="ONQ52" s="1436"/>
      <c r="ONR52" s="1436"/>
      <c r="ONS52" s="1436"/>
      <c r="ONT52" s="1436"/>
      <c r="ONU52" s="1436"/>
      <c r="ONV52" s="1436"/>
      <c r="ONW52" s="1436"/>
      <c r="ONX52" s="1436"/>
      <c r="ONY52" s="1436"/>
      <c r="ONZ52" s="1436"/>
      <c r="OOA52" s="1436"/>
      <c r="OOB52" s="1436"/>
      <c r="OOC52" s="1436"/>
      <c r="OOD52" s="1436"/>
      <c r="OOE52" s="1436"/>
      <c r="OOF52" s="1436"/>
      <c r="OOG52" s="1436"/>
      <c r="OOH52" s="1436"/>
      <c r="OOI52" s="1436"/>
      <c r="OOJ52" s="1436"/>
      <c r="OOK52" s="1436"/>
      <c r="OOL52" s="1436"/>
      <c r="OOM52" s="1436"/>
      <c r="OON52" s="1436"/>
      <c r="OOO52" s="1436"/>
      <c r="OOP52" s="1436"/>
      <c r="OOQ52" s="1436"/>
      <c r="OOR52" s="1436"/>
      <c r="OOS52" s="1436"/>
      <c r="OOT52" s="1436"/>
      <c r="OOU52" s="1436"/>
      <c r="OOV52" s="1436"/>
      <c r="OOW52" s="1436"/>
      <c r="OOX52" s="1436"/>
      <c r="OOY52" s="1436"/>
      <c r="OOZ52" s="1436"/>
      <c r="OPA52" s="1436"/>
      <c r="OPB52" s="1436"/>
      <c r="OPC52" s="1436"/>
      <c r="OPD52" s="1436"/>
      <c r="OPE52" s="1436"/>
      <c r="OPF52" s="1436"/>
      <c r="OPG52" s="1436"/>
      <c r="OPH52" s="1436"/>
      <c r="OPI52" s="1436"/>
      <c r="OPJ52" s="1436"/>
      <c r="OPK52" s="1436"/>
      <c r="OPL52" s="1436"/>
      <c r="OPM52" s="1436"/>
      <c r="OPN52" s="1436"/>
      <c r="OPO52" s="1436"/>
      <c r="OPP52" s="1436"/>
      <c r="OPQ52" s="1436"/>
      <c r="OPR52" s="1436"/>
      <c r="OPS52" s="1436"/>
      <c r="OPT52" s="1436"/>
      <c r="OPU52" s="1436"/>
      <c r="OPV52" s="1436"/>
      <c r="OPW52" s="1436"/>
      <c r="OPX52" s="1436"/>
      <c r="OPY52" s="1436"/>
      <c r="OPZ52" s="1436"/>
      <c r="OQA52" s="1436"/>
      <c r="OQB52" s="1436"/>
      <c r="OQC52" s="1436"/>
      <c r="OQD52" s="1436"/>
      <c r="OQE52" s="1436"/>
      <c r="OQF52" s="1436"/>
      <c r="OQG52" s="1436"/>
      <c r="OQH52" s="1436"/>
      <c r="OQI52" s="1436"/>
      <c r="OQJ52" s="1436"/>
      <c r="OQK52" s="1436"/>
      <c r="OQL52" s="1436"/>
      <c r="OQM52" s="1436"/>
      <c r="OQN52" s="1436"/>
      <c r="OQO52" s="1436"/>
      <c r="OQP52" s="1436"/>
      <c r="OQQ52" s="1436"/>
      <c r="OQR52" s="1436"/>
      <c r="OQS52" s="1436"/>
      <c r="OQT52" s="1436"/>
      <c r="OQU52" s="1436"/>
      <c r="OQV52" s="1436"/>
      <c r="OQW52" s="1436"/>
      <c r="OQX52" s="1436"/>
      <c r="OQY52" s="1436"/>
      <c r="OQZ52" s="1436"/>
      <c r="ORA52" s="1436"/>
      <c r="ORB52" s="1436"/>
      <c r="ORC52" s="1436"/>
      <c r="ORD52" s="1436"/>
      <c r="ORE52" s="1436"/>
      <c r="ORF52" s="1436"/>
      <c r="ORG52" s="1436"/>
      <c r="ORH52" s="1436"/>
      <c r="ORI52" s="1436"/>
      <c r="ORJ52" s="1436"/>
      <c r="ORK52" s="1436"/>
      <c r="ORL52" s="1436"/>
      <c r="ORM52" s="1436"/>
      <c r="ORN52" s="1436"/>
      <c r="ORO52" s="1436"/>
      <c r="ORP52" s="1436"/>
      <c r="ORQ52" s="1436"/>
      <c r="ORR52" s="1436"/>
      <c r="ORS52" s="1436"/>
      <c r="ORT52" s="1436"/>
      <c r="ORU52" s="1436"/>
      <c r="ORV52" s="1436"/>
      <c r="ORW52" s="1436"/>
      <c r="ORX52" s="1436"/>
      <c r="ORY52" s="1436"/>
      <c r="ORZ52" s="1436"/>
      <c r="OSA52" s="1436"/>
      <c r="OSB52" s="1436"/>
      <c r="OSC52" s="1436"/>
      <c r="OSD52" s="1436"/>
      <c r="OSE52" s="1436"/>
      <c r="OSF52" s="1436"/>
      <c r="OSG52" s="1436"/>
      <c r="OSH52" s="1436"/>
      <c r="OSI52" s="1436"/>
      <c r="OSJ52" s="1436"/>
      <c r="OSK52" s="1436"/>
      <c r="OSL52" s="1436"/>
      <c r="OSM52" s="1436"/>
      <c r="OSN52" s="1436"/>
      <c r="OSO52" s="1436"/>
      <c r="OSP52" s="1436"/>
      <c r="OSQ52" s="1436"/>
      <c r="OSR52" s="1436"/>
      <c r="OSS52" s="1436"/>
      <c r="OST52" s="1436"/>
      <c r="OSU52" s="1436"/>
      <c r="OSV52" s="1436"/>
      <c r="OSW52" s="1436"/>
      <c r="OSX52" s="1436"/>
      <c r="OSY52" s="1436"/>
      <c r="OSZ52" s="1436"/>
      <c r="OTA52" s="1436"/>
      <c r="OTB52" s="1436"/>
      <c r="OTC52" s="1436"/>
      <c r="OTD52" s="1436"/>
      <c r="OTE52" s="1436"/>
      <c r="OTF52" s="1436"/>
      <c r="OTG52" s="1436"/>
      <c r="OTH52" s="1436"/>
      <c r="OTI52" s="1436"/>
      <c r="OTJ52" s="1436"/>
      <c r="OTK52" s="1436"/>
      <c r="OTL52" s="1436"/>
      <c r="OTM52" s="1436"/>
      <c r="OTN52" s="1436"/>
      <c r="OTO52" s="1436"/>
      <c r="OTP52" s="1436"/>
      <c r="OTQ52" s="1436"/>
      <c r="OTR52" s="1436"/>
      <c r="OTS52" s="1436"/>
      <c r="OTT52" s="1436"/>
      <c r="OTU52" s="1436"/>
      <c r="OTV52" s="1436"/>
      <c r="OTW52" s="1436"/>
      <c r="OTX52" s="1436"/>
      <c r="OTY52" s="1436"/>
      <c r="OTZ52" s="1436"/>
      <c r="OUA52" s="1436"/>
      <c r="OUB52" s="1436"/>
      <c r="OUC52" s="1436"/>
      <c r="OUD52" s="1436"/>
      <c r="OUE52" s="1436"/>
      <c r="OUF52" s="1436"/>
      <c r="OUG52" s="1436"/>
      <c r="OUH52" s="1436"/>
      <c r="OUI52" s="1436"/>
      <c r="OUJ52" s="1436"/>
      <c r="OUK52" s="1436"/>
      <c r="OUL52" s="1436"/>
      <c r="OUM52" s="1436"/>
      <c r="OUN52" s="1436"/>
      <c r="OUO52" s="1436"/>
      <c r="OUP52" s="1436"/>
      <c r="OUQ52" s="1436"/>
      <c r="OUR52" s="1436"/>
      <c r="OUS52" s="1436"/>
      <c r="OUT52" s="1436"/>
      <c r="OUU52" s="1436"/>
      <c r="OUV52" s="1436"/>
      <c r="OUW52" s="1436"/>
      <c r="OUX52" s="1436"/>
      <c r="OUY52" s="1436"/>
      <c r="OUZ52" s="1436"/>
      <c r="OVA52" s="1436"/>
      <c r="OVB52" s="1436"/>
      <c r="OVC52" s="1436"/>
      <c r="OVD52" s="1436"/>
      <c r="OVE52" s="1436"/>
      <c r="OVF52" s="1436"/>
      <c r="OVG52" s="1436"/>
      <c r="OVH52" s="1436"/>
      <c r="OVI52" s="1436"/>
      <c r="OVJ52" s="1436"/>
      <c r="OVK52" s="1436"/>
      <c r="OVL52" s="1436"/>
      <c r="OVM52" s="1436"/>
      <c r="OVN52" s="1436"/>
      <c r="OVO52" s="1436"/>
      <c r="OVP52" s="1436"/>
      <c r="OVQ52" s="1436"/>
      <c r="OVR52" s="1436"/>
      <c r="OVS52" s="1436"/>
      <c r="OVT52" s="1436"/>
      <c r="OVU52" s="1436"/>
      <c r="OVV52" s="1436"/>
      <c r="OVW52" s="1436"/>
      <c r="OVX52" s="1436"/>
      <c r="OVY52" s="1436"/>
      <c r="OVZ52" s="1436"/>
      <c r="OWA52" s="1436"/>
      <c r="OWB52" s="1436"/>
      <c r="OWC52" s="1436"/>
      <c r="OWD52" s="1436"/>
      <c r="OWE52" s="1436"/>
      <c r="OWF52" s="1436"/>
      <c r="OWG52" s="1436"/>
      <c r="OWH52" s="1436"/>
      <c r="OWI52" s="1436"/>
      <c r="OWJ52" s="1436"/>
      <c r="OWK52" s="1436"/>
      <c r="OWL52" s="1436"/>
      <c r="OWM52" s="1436"/>
      <c r="OWN52" s="1436"/>
      <c r="OWO52" s="1436"/>
      <c r="OWP52" s="1436"/>
      <c r="OWQ52" s="1436"/>
      <c r="OWR52" s="1436"/>
      <c r="OWS52" s="1436"/>
      <c r="OWT52" s="1436"/>
      <c r="OWU52" s="1436"/>
      <c r="OWV52" s="1436"/>
      <c r="OWW52" s="1436"/>
      <c r="OWX52" s="1436"/>
      <c r="OWY52" s="1436"/>
      <c r="OWZ52" s="1436"/>
      <c r="OXA52" s="1436"/>
      <c r="OXB52" s="1436"/>
      <c r="OXC52" s="1436"/>
      <c r="OXD52" s="1436"/>
      <c r="OXE52" s="1436"/>
      <c r="OXF52" s="1436"/>
      <c r="OXG52" s="1436"/>
      <c r="OXH52" s="1436"/>
      <c r="OXI52" s="1436"/>
      <c r="OXJ52" s="1436"/>
      <c r="OXK52" s="1436"/>
      <c r="OXL52" s="1436"/>
      <c r="OXM52" s="1436"/>
      <c r="OXN52" s="1436"/>
      <c r="OXO52" s="1436"/>
      <c r="OXP52" s="1436"/>
      <c r="OXQ52" s="1436"/>
      <c r="OXR52" s="1436"/>
      <c r="OXS52" s="1436"/>
      <c r="OXT52" s="1436"/>
      <c r="OXU52" s="1436"/>
      <c r="OXV52" s="1436"/>
      <c r="OXW52" s="1436"/>
      <c r="OXX52" s="1436"/>
      <c r="OXY52" s="1436"/>
      <c r="OXZ52" s="1436"/>
      <c r="OYA52" s="1436"/>
      <c r="OYB52" s="1436"/>
      <c r="OYC52" s="1436"/>
      <c r="OYD52" s="1436"/>
      <c r="OYE52" s="1436"/>
      <c r="OYF52" s="1436"/>
      <c r="OYG52" s="1436"/>
      <c r="OYH52" s="1436"/>
      <c r="OYI52" s="1436"/>
      <c r="OYJ52" s="1436"/>
      <c r="OYK52" s="1436"/>
      <c r="OYL52" s="1436"/>
      <c r="OYM52" s="1436"/>
      <c r="OYN52" s="1436"/>
      <c r="OYO52" s="1436"/>
      <c r="OYP52" s="1436"/>
      <c r="OYQ52" s="1436"/>
      <c r="OYR52" s="1436"/>
      <c r="OYS52" s="1436"/>
      <c r="OYT52" s="1436"/>
      <c r="OYU52" s="1436"/>
      <c r="OYV52" s="1436"/>
      <c r="OYW52" s="1436"/>
      <c r="OYX52" s="1436"/>
      <c r="OYY52" s="1436"/>
      <c r="OYZ52" s="1436"/>
      <c r="OZA52" s="1436"/>
      <c r="OZB52" s="1436"/>
      <c r="OZC52" s="1436"/>
      <c r="OZD52" s="1436"/>
      <c r="OZE52" s="1436"/>
      <c r="OZF52" s="1436"/>
      <c r="OZG52" s="1436"/>
      <c r="OZH52" s="1436"/>
      <c r="OZI52" s="1436"/>
      <c r="OZJ52" s="1436"/>
      <c r="OZK52" s="1436"/>
      <c r="OZL52" s="1436"/>
      <c r="OZM52" s="1436"/>
      <c r="OZN52" s="1436"/>
      <c r="OZO52" s="1436"/>
      <c r="OZP52" s="1436"/>
      <c r="OZQ52" s="1436"/>
      <c r="OZR52" s="1436"/>
      <c r="OZS52" s="1436"/>
      <c r="OZT52" s="1436"/>
      <c r="OZU52" s="1436"/>
      <c r="OZV52" s="1436"/>
      <c r="OZW52" s="1436"/>
      <c r="OZX52" s="1436"/>
      <c r="OZY52" s="1436"/>
      <c r="OZZ52" s="1436"/>
      <c r="PAA52" s="1436"/>
      <c r="PAB52" s="1436"/>
      <c r="PAC52" s="1436"/>
      <c r="PAD52" s="1436"/>
      <c r="PAE52" s="1436"/>
      <c r="PAF52" s="1436"/>
      <c r="PAG52" s="1436"/>
      <c r="PAH52" s="1436"/>
      <c r="PAI52" s="1436"/>
      <c r="PAJ52" s="1436"/>
      <c r="PAK52" s="1436"/>
      <c r="PAL52" s="1436"/>
      <c r="PAM52" s="1436"/>
      <c r="PAN52" s="1436"/>
      <c r="PAO52" s="1436"/>
      <c r="PAP52" s="1436"/>
      <c r="PAQ52" s="1436"/>
      <c r="PAR52" s="1436"/>
      <c r="PAS52" s="1436"/>
      <c r="PAT52" s="1436"/>
      <c r="PAU52" s="1436"/>
      <c r="PAV52" s="1436"/>
      <c r="PAW52" s="1436"/>
      <c r="PAX52" s="1436"/>
      <c r="PAY52" s="1436"/>
      <c r="PAZ52" s="1436"/>
      <c r="PBA52" s="1436"/>
      <c r="PBB52" s="1436"/>
      <c r="PBC52" s="1436"/>
      <c r="PBD52" s="1436"/>
      <c r="PBE52" s="1436"/>
      <c r="PBF52" s="1436"/>
      <c r="PBG52" s="1436"/>
      <c r="PBH52" s="1436"/>
      <c r="PBI52" s="1436"/>
      <c r="PBJ52" s="1436"/>
      <c r="PBK52" s="1436"/>
      <c r="PBL52" s="1436"/>
      <c r="PBM52" s="1436"/>
      <c r="PBN52" s="1436"/>
      <c r="PBO52" s="1436"/>
      <c r="PBP52" s="1436"/>
      <c r="PBQ52" s="1436"/>
      <c r="PBR52" s="1436"/>
      <c r="PBS52" s="1436"/>
      <c r="PBT52" s="1436"/>
      <c r="PBU52" s="1436"/>
      <c r="PBV52" s="1436"/>
      <c r="PBW52" s="1436"/>
      <c r="PBX52" s="1436"/>
      <c r="PBY52" s="1436"/>
      <c r="PBZ52" s="1436"/>
      <c r="PCA52" s="1436"/>
      <c r="PCB52" s="1436"/>
      <c r="PCC52" s="1436"/>
      <c r="PCD52" s="1436"/>
      <c r="PCE52" s="1436"/>
      <c r="PCF52" s="1436"/>
      <c r="PCG52" s="1436"/>
      <c r="PCH52" s="1436"/>
      <c r="PCI52" s="1436"/>
      <c r="PCJ52" s="1436"/>
      <c r="PCK52" s="1436"/>
      <c r="PCL52" s="1436"/>
      <c r="PCM52" s="1436"/>
      <c r="PCN52" s="1436"/>
      <c r="PCO52" s="1436"/>
      <c r="PCP52" s="1436"/>
      <c r="PCQ52" s="1436"/>
      <c r="PCR52" s="1436"/>
      <c r="PCS52" s="1436"/>
      <c r="PCT52" s="1436"/>
      <c r="PCU52" s="1436"/>
      <c r="PCV52" s="1436"/>
      <c r="PCW52" s="1436"/>
      <c r="PCX52" s="1436"/>
      <c r="PCY52" s="1436"/>
      <c r="PCZ52" s="1436"/>
      <c r="PDA52" s="1436"/>
      <c r="PDB52" s="1436"/>
      <c r="PDC52" s="1436"/>
      <c r="PDD52" s="1436"/>
      <c r="PDE52" s="1436"/>
      <c r="PDF52" s="1436"/>
      <c r="PDG52" s="1436"/>
      <c r="PDH52" s="1436"/>
      <c r="PDI52" s="1436"/>
      <c r="PDJ52" s="1436"/>
      <c r="PDK52" s="1436"/>
      <c r="PDL52" s="1436"/>
      <c r="PDM52" s="1436"/>
      <c r="PDN52" s="1436"/>
      <c r="PDO52" s="1436"/>
      <c r="PDP52" s="1436"/>
      <c r="PDQ52" s="1436"/>
      <c r="PDR52" s="1436"/>
      <c r="PDS52" s="1436"/>
      <c r="PDT52" s="1436"/>
      <c r="PDU52" s="1436"/>
      <c r="PDV52" s="1436"/>
      <c r="PDW52" s="1436"/>
      <c r="PDX52" s="1436"/>
      <c r="PDY52" s="1436"/>
      <c r="PDZ52" s="1436"/>
      <c r="PEA52" s="1436"/>
      <c r="PEB52" s="1436"/>
      <c r="PEC52" s="1436"/>
      <c r="PED52" s="1436"/>
      <c r="PEE52" s="1436"/>
      <c r="PEF52" s="1436"/>
      <c r="PEG52" s="1436"/>
      <c r="PEH52" s="1436"/>
      <c r="PEI52" s="1436"/>
      <c r="PEJ52" s="1436"/>
      <c r="PEK52" s="1436"/>
      <c r="PEL52" s="1436"/>
      <c r="PEM52" s="1436"/>
      <c r="PEN52" s="1436"/>
      <c r="PEO52" s="1436"/>
      <c r="PEP52" s="1436"/>
      <c r="PEQ52" s="1436"/>
      <c r="PER52" s="1436"/>
      <c r="PES52" s="1436"/>
      <c r="PET52" s="1436"/>
      <c r="PEU52" s="1436"/>
      <c r="PEV52" s="1436"/>
      <c r="PEW52" s="1436"/>
      <c r="PEX52" s="1436"/>
      <c r="PEY52" s="1436"/>
      <c r="PEZ52" s="1436"/>
      <c r="PFA52" s="1436"/>
      <c r="PFB52" s="1436"/>
      <c r="PFC52" s="1436"/>
      <c r="PFD52" s="1436"/>
      <c r="PFE52" s="1436"/>
      <c r="PFF52" s="1436"/>
      <c r="PFG52" s="1436"/>
      <c r="PFH52" s="1436"/>
      <c r="PFI52" s="1436"/>
      <c r="PFJ52" s="1436"/>
      <c r="PFK52" s="1436"/>
      <c r="PFL52" s="1436"/>
      <c r="PFM52" s="1436"/>
      <c r="PFN52" s="1436"/>
      <c r="PFO52" s="1436"/>
      <c r="PFP52" s="1436"/>
      <c r="PFQ52" s="1436"/>
      <c r="PFR52" s="1436"/>
      <c r="PFS52" s="1436"/>
      <c r="PFT52" s="1436"/>
      <c r="PFU52" s="1436"/>
      <c r="PFV52" s="1436"/>
      <c r="PFW52" s="1436"/>
      <c r="PFX52" s="1436"/>
      <c r="PFY52" s="1436"/>
      <c r="PFZ52" s="1436"/>
      <c r="PGA52" s="1436"/>
      <c r="PGB52" s="1436"/>
      <c r="PGC52" s="1436"/>
      <c r="PGD52" s="1436"/>
      <c r="PGE52" s="1436"/>
      <c r="PGF52" s="1436"/>
      <c r="PGG52" s="1436"/>
      <c r="PGH52" s="1436"/>
      <c r="PGI52" s="1436"/>
      <c r="PGJ52" s="1436"/>
      <c r="PGK52" s="1436"/>
      <c r="PGL52" s="1436"/>
      <c r="PGM52" s="1436"/>
      <c r="PGN52" s="1436"/>
      <c r="PGO52" s="1436"/>
      <c r="PGP52" s="1436"/>
      <c r="PGQ52" s="1436"/>
      <c r="PGR52" s="1436"/>
      <c r="PGS52" s="1436"/>
      <c r="PGT52" s="1436"/>
      <c r="PGU52" s="1436"/>
      <c r="PGV52" s="1436"/>
      <c r="PGW52" s="1436"/>
      <c r="PGX52" s="1436"/>
      <c r="PGY52" s="1436"/>
      <c r="PGZ52" s="1436"/>
      <c r="PHA52" s="1436"/>
      <c r="PHB52" s="1436"/>
      <c r="PHC52" s="1436"/>
      <c r="PHD52" s="1436"/>
      <c r="PHE52" s="1436"/>
      <c r="PHF52" s="1436"/>
      <c r="PHG52" s="1436"/>
      <c r="PHH52" s="1436"/>
      <c r="PHI52" s="1436"/>
      <c r="PHJ52" s="1436"/>
      <c r="PHK52" s="1436"/>
      <c r="PHL52" s="1436"/>
      <c r="PHM52" s="1436"/>
      <c r="PHN52" s="1436"/>
      <c r="PHO52" s="1436"/>
      <c r="PHP52" s="1436"/>
      <c r="PHQ52" s="1436"/>
      <c r="PHR52" s="1436"/>
      <c r="PHS52" s="1436"/>
      <c r="PHT52" s="1436"/>
      <c r="PHU52" s="1436"/>
      <c r="PHV52" s="1436"/>
      <c r="PHW52" s="1436"/>
      <c r="PHX52" s="1436"/>
      <c r="PHY52" s="1436"/>
      <c r="PHZ52" s="1436"/>
      <c r="PIA52" s="1436"/>
      <c r="PIB52" s="1436"/>
      <c r="PIC52" s="1436"/>
      <c r="PID52" s="1436"/>
      <c r="PIE52" s="1436"/>
      <c r="PIF52" s="1436"/>
      <c r="PIG52" s="1436"/>
      <c r="PIH52" s="1436"/>
      <c r="PII52" s="1436"/>
      <c r="PIJ52" s="1436"/>
      <c r="PIK52" s="1436"/>
      <c r="PIL52" s="1436"/>
      <c r="PIM52" s="1436"/>
      <c r="PIN52" s="1436"/>
      <c r="PIO52" s="1436"/>
      <c r="PIP52" s="1436"/>
      <c r="PIQ52" s="1436"/>
      <c r="PIR52" s="1436"/>
      <c r="PIS52" s="1436"/>
      <c r="PIT52" s="1436"/>
      <c r="PIU52" s="1436"/>
      <c r="PIV52" s="1436"/>
      <c r="PIW52" s="1436"/>
      <c r="PIX52" s="1436"/>
      <c r="PIY52" s="1436"/>
      <c r="PIZ52" s="1436"/>
      <c r="PJA52" s="1436"/>
      <c r="PJB52" s="1436"/>
      <c r="PJC52" s="1436"/>
      <c r="PJD52" s="1436"/>
      <c r="PJE52" s="1436"/>
      <c r="PJF52" s="1436"/>
      <c r="PJG52" s="1436"/>
      <c r="PJH52" s="1436"/>
      <c r="PJI52" s="1436"/>
      <c r="PJJ52" s="1436"/>
      <c r="PJK52" s="1436"/>
      <c r="PJL52" s="1436"/>
      <c r="PJM52" s="1436"/>
      <c r="PJN52" s="1436"/>
      <c r="PJO52" s="1436"/>
      <c r="PJP52" s="1436"/>
      <c r="PJQ52" s="1436"/>
      <c r="PJR52" s="1436"/>
      <c r="PJS52" s="1436"/>
      <c r="PJT52" s="1436"/>
      <c r="PJU52" s="1436"/>
      <c r="PJV52" s="1436"/>
      <c r="PJW52" s="1436"/>
      <c r="PJX52" s="1436"/>
      <c r="PJY52" s="1436"/>
      <c r="PJZ52" s="1436"/>
      <c r="PKA52" s="1436"/>
      <c r="PKB52" s="1436"/>
      <c r="PKC52" s="1436"/>
      <c r="PKD52" s="1436"/>
      <c r="PKE52" s="1436"/>
      <c r="PKF52" s="1436"/>
      <c r="PKG52" s="1436"/>
      <c r="PKH52" s="1436"/>
      <c r="PKI52" s="1436"/>
      <c r="PKJ52" s="1436"/>
      <c r="PKK52" s="1436"/>
      <c r="PKL52" s="1436"/>
      <c r="PKM52" s="1436"/>
      <c r="PKN52" s="1436"/>
      <c r="PKO52" s="1436"/>
      <c r="PKP52" s="1436"/>
      <c r="PKQ52" s="1436"/>
      <c r="PKR52" s="1436"/>
      <c r="PKS52" s="1436"/>
      <c r="PKT52" s="1436"/>
      <c r="PKU52" s="1436"/>
      <c r="PKV52" s="1436"/>
      <c r="PKW52" s="1436"/>
      <c r="PKX52" s="1436"/>
      <c r="PKY52" s="1436"/>
      <c r="PKZ52" s="1436"/>
      <c r="PLA52" s="1436"/>
      <c r="PLB52" s="1436"/>
      <c r="PLC52" s="1436"/>
      <c r="PLD52" s="1436"/>
      <c r="PLE52" s="1436"/>
      <c r="PLF52" s="1436"/>
      <c r="PLG52" s="1436"/>
      <c r="PLH52" s="1436"/>
      <c r="PLI52" s="1436"/>
      <c r="PLJ52" s="1436"/>
      <c r="PLK52" s="1436"/>
      <c r="PLL52" s="1436"/>
      <c r="PLM52" s="1436"/>
      <c r="PLN52" s="1436"/>
      <c r="PLO52" s="1436"/>
      <c r="PLP52" s="1436"/>
      <c r="PLQ52" s="1436"/>
      <c r="PLR52" s="1436"/>
      <c r="PLS52" s="1436"/>
      <c r="PLT52" s="1436"/>
      <c r="PLU52" s="1436"/>
      <c r="PLV52" s="1436"/>
      <c r="PLW52" s="1436"/>
      <c r="PLX52" s="1436"/>
      <c r="PLY52" s="1436"/>
      <c r="PLZ52" s="1436"/>
      <c r="PMA52" s="1436"/>
      <c r="PMB52" s="1436"/>
      <c r="PMC52" s="1436"/>
      <c r="PMD52" s="1436"/>
      <c r="PME52" s="1436"/>
      <c r="PMF52" s="1436"/>
      <c r="PMG52" s="1436"/>
      <c r="PMH52" s="1436"/>
      <c r="PMI52" s="1436"/>
      <c r="PMJ52" s="1436"/>
      <c r="PMK52" s="1436"/>
      <c r="PML52" s="1436"/>
      <c r="PMM52" s="1436"/>
      <c r="PMN52" s="1436"/>
      <c r="PMO52" s="1436"/>
      <c r="PMP52" s="1436"/>
      <c r="PMQ52" s="1436"/>
      <c r="PMR52" s="1436"/>
      <c r="PMS52" s="1436"/>
      <c r="PMT52" s="1436"/>
      <c r="PMU52" s="1436"/>
      <c r="PMV52" s="1436"/>
      <c r="PMW52" s="1436"/>
      <c r="PMX52" s="1436"/>
      <c r="PMY52" s="1436"/>
      <c r="PMZ52" s="1436"/>
      <c r="PNA52" s="1436"/>
      <c r="PNB52" s="1436"/>
      <c r="PNC52" s="1436"/>
      <c r="PND52" s="1436"/>
      <c r="PNE52" s="1436"/>
      <c r="PNF52" s="1436"/>
      <c r="PNG52" s="1436"/>
      <c r="PNH52" s="1436"/>
      <c r="PNI52" s="1436"/>
      <c r="PNJ52" s="1436"/>
      <c r="PNK52" s="1436"/>
      <c r="PNL52" s="1436"/>
      <c r="PNM52" s="1436"/>
      <c r="PNN52" s="1436"/>
      <c r="PNO52" s="1436"/>
      <c r="PNP52" s="1436"/>
      <c r="PNQ52" s="1436"/>
      <c r="PNR52" s="1436"/>
      <c r="PNS52" s="1436"/>
      <c r="PNT52" s="1436"/>
      <c r="PNU52" s="1436"/>
      <c r="PNV52" s="1436"/>
      <c r="PNW52" s="1436"/>
      <c r="PNX52" s="1436"/>
      <c r="PNY52" s="1436"/>
      <c r="PNZ52" s="1436"/>
      <c r="POA52" s="1436"/>
      <c r="POB52" s="1436"/>
      <c r="POC52" s="1436"/>
      <c r="POD52" s="1436"/>
      <c r="POE52" s="1436"/>
      <c r="POF52" s="1436"/>
      <c r="POG52" s="1436"/>
      <c r="POH52" s="1436"/>
      <c r="POI52" s="1436"/>
      <c r="POJ52" s="1436"/>
      <c r="POK52" s="1436"/>
      <c r="POL52" s="1436"/>
      <c r="POM52" s="1436"/>
      <c r="PON52" s="1436"/>
      <c r="POO52" s="1436"/>
      <c r="POP52" s="1436"/>
      <c r="POQ52" s="1436"/>
      <c r="POR52" s="1436"/>
      <c r="POS52" s="1436"/>
      <c r="POT52" s="1436"/>
      <c r="POU52" s="1436"/>
      <c r="POV52" s="1436"/>
      <c r="POW52" s="1436"/>
      <c r="POX52" s="1436"/>
      <c r="POY52" s="1436"/>
      <c r="POZ52" s="1436"/>
      <c r="PPA52" s="1436"/>
      <c r="PPB52" s="1436"/>
      <c r="PPC52" s="1436"/>
      <c r="PPD52" s="1436"/>
      <c r="PPE52" s="1436"/>
      <c r="PPF52" s="1436"/>
      <c r="PPG52" s="1436"/>
      <c r="PPH52" s="1436"/>
      <c r="PPI52" s="1436"/>
      <c r="PPJ52" s="1436"/>
      <c r="PPK52" s="1436"/>
      <c r="PPL52" s="1436"/>
      <c r="PPM52" s="1436"/>
      <c r="PPN52" s="1436"/>
      <c r="PPO52" s="1436"/>
      <c r="PPP52" s="1436"/>
      <c r="PPQ52" s="1436"/>
      <c r="PPR52" s="1436"/>
      <c r="PPS52" s="1436"/>
      <c r="PPT52" s="1436"/>
      <c r="PPU52" s="1436"/>
      <c r="PPV52" s="1436"/>
      <c r="PPW52" s="1436"/>
      <c r="PPX52" s="1436"/>
      <c r="PPY52" s="1436"/>
      <c r="PPZ52" s="1436"/>
      <c r="PQA52" s="1436"/>
      <c r="PQB52" s="1436"/>
      <c r="PQC52" s="1436"/>
      <c r="PQD52" s="1436"/>
      <c r="PQE52" s="1436"/>
      <c r="PQF52" s="1436"/>
      <c r="PQG52" s="1436"/>
      <c r="PQH52" s="1436"/>
      <c r="PQI52" s="1436"/>
      <c r="PQJ52" s="1436"/>
      <c r="PQK52" s="1436"/>
      <c r="PQL52" s="1436"/>
      <c r="PQM52" s="1436"/>
      <c r="PQN52" s="1436"/>
      <c r="PQO52" s="1436"/>
      <c r="PQP52" s="1436"/>
      <c r="PQQ52" s="1436"/>
      <c r="PQR52" s="1436"/>
      <c r="PQS52" s="1436"/>
      <c r="PQT52" s="1436"/>
      <c r="PQU52" s="1436"/>
      <c r="PQV52" s="1436"/>
      <c r="PQW52" s="1436"/>
      <c r="PQX52" s="1436"/>
      <c r="PQY52" s="1436"/>
      <c r="PQZ52" s="1436"/>
      <c r="PRA52" s="1436"/>
      <c r="PRB52" s="1436"/>
      <c r="PRC52" s="1436"/>
      <c r="PRD52" s="1436"/>
      <c r="PRE52" s="1436"/>
      <c r="PRF52" s="1436"/>
      <c r="PRG52" s="1436"/>
      <c r="PRH52" s="1436"/>
      <c r="PRI52" s="1436"/>
      <c r="PRJ52" s="1436"/>
      <c r="PRK52" s="1436"/>
      <c r="PRL52" s="1436"/>
      <c r="PRM52" s="1436"/>
      <c r="PRN52" s="1436"/>
      <c r="PRO52" s="1436"/>
      <c r="PRP52" s="1436"/>
      <c r="PRQ52" s="1436"/>
      <c r="PRR52" s="1436"/>
      <c r="PRS52" s="1436"/>
      <c r="PRT52" s="1436"/>
      <c r="PRU52" s="1436"/>
      <c r="PRV52" s="1436"/>
      <c r="PRW52" s="1436"/>
      <c r="PRX52" s="1436"/>
      <c r="PRY52" s="1436"/>
      <c r="PRZ52" s="1436"/>
      <c r="PSA52" s="1436"/>
      <c r="PSB52" s="1436"/>
      <c r="PSC52" s="1436"/>
      <c r="PSD52" s="1436"/>
      <c r="PSE52" s="1436"/>
      <c r="PSF52" s="1436"/>
      <c r="PSG52" s="1436"/>
      <c r="PSH52" s="1436"/>
      <c r="PSI52" s="1436"/>
      <c r="PSJ52" s="1436"/>
      <c r="PSK52" s="1436"/>
      <c r="PSL52" s="1436"/>
      <c r="PSM52" s="1436"/>
      <c r="PSN52" s="1436"/>
      <c r="PSO52" s="1436"/>
      <c r="PSP52" s="1436"/>
      <c r="PSQ52" s="1436"/>
      <c r="PSR52" s="1436"/>
      <c r="PSS52" s="1436"/>
      <c r="PST52" s="1436"/>
      <c r="PSU52" s="1436"/>
      <c r="PSV52" s="1436"/>
      <c r="PSW52" s="1436"/>
      <c r="PSX52" s="1436"/>
      <c r="PSY52" s="1436"/>
      <c r="PSZ52" s="1436"/>
      <c r="PTA52" s="1436"/>
      <c r="PTB52" s="1436"/>
      <c r="PTC52" s="1436"/>
      <c r="PTD52" s="1436"/>
      <c r="PTE52" s="1436"/>
      <c r="PTF52" s="1436"/>
      <c r="PTG52" s="1436"/>
      <c r="PTH52" s="1436"/>
      <c r="PTI52" s="1436"/>
      <c r="PTJ52" s="1436"/>
      <c r="PTK52" s="1436"/>
      <c r="PTL52" s="1436"/>
      <c r="PTM52" s="1436"/>
      <c r="PTN52" s="1436"/>
      <c r="PTO52" s="1436"/>
      <c r="PTP52" s="1436"/>
      <c r="PTQ52" s="1436"/>
      <c r="PTR52" s="1436"/>
      <c r="PTS52" s="1436"/>
      <c r="PTT52" s="1436"/>
      <c r="PTU52" s="1436"/>
      <c r="PTV52" s="1436"/>
      <c r="PTW52" s="1436"/>
      <c r="PTX52" s="1436"/>
      <c r="PTY52" s="1436"/>
      <c r="PTZ52" s="1436"/>
      <c r="PUA52" s="1436"/>
      <c r="PUB52" s="1436"/>
      <c r="PUC52" s="1436"/>
      <c r="PUD52" s="1436"/>
      <c r="PUE52" s="1436"/>
      <c r="PUF52" s="1436"/>
      <c r="PUG52" s="1436"/>
      <c r="PUH52" s="1436"/>
      <c r="PUI52" s="1436"/>
      <c r="PUJ52" s="1436"/>
      <c r="PUK52" s="1436"/>
      <c r="PUL52" s="1436"/>
      <c r="PUM52" s="1436"/>
      <c r="PUN52" s="1436"/>
      <c r="PUO52" s="1436"/>
      <c r="PUP52" s="1436"/>
      <c r="PUQ52" s="1436"/>
      <c r="PUR52" s="1436"/>
      <c r="PUS52" s="1436"/>
      <c r="PUT52" s="1436"/>
      <c r="PUU52" s="1436"/>
      <c r="PUV52" s="1436"/>
      <c r="PUW52" s="1436"/>
      <c r="PUX52" s="1436"/>
      <c r="PUY52" s="1436"/>
      <c r="PUZ52" s="1436"/>
      <c r="PVA52" s="1436"/>
      <c r="PVB52" s="1436"/>
      <c r="PVC52" s="1436"/>
      <c r="PVD52" s="1436"/>
      <c r="PVE52" s="1436"/>
      <c r="PVF52" s="1436"/>
      <c r="PVG52" s="1436"/>
      <c r="PVH52" s="1436"/>
      <c r="PVI52" s="1436"/>
      <c r="PVJ52" s="1436"/>
      <c r="PVK52" s="1436"/>
      <c r="PVL52" s="1436"/>
      <c r="PVM52" s="1436"/>
      <c r="PVN52" s="1436"/>
      <c r="PVO52" s="1436"/>
      <c r="PVP52" s="1436"/>
      <c r="PVQ52" s="1436"/>
      <c r="PVR52" s="1436"/>
      <c r="PVS52" s="1436"/>
      <c r="PVT52" s="1436"/>
      <c r="PVU52" s="1436"/>
      <c r="PVV52" s="1436"/>
      <c r="PVW52" s="1436"/>
      <c r="PVX52" s="1436"/>
      <c r="PVY52" s="1436"/>
      <c r="PVZ52" s="1436"/>
      <c r="PWA52" s="1436"/>
      <c r="PWB52" s="1436"/>
      <c r="PWC52" s="1436"/>
      <c r="PWD52" s="1436"/>
      <c r="PWE52" s="1436"/>
      <c r="PWF52" s="1436"/>
      <c r="PWG52" s="1436"/>
      <c r="PWH52" s="1436"/>
      <c r="PWI52" s="1436"/>
      <c r="PWJ52" s="1436"/>
      <c r="PWK52" s="1436"/>
      <c r="PWL52" s="1436"/>
      <c r="PWM52" s="1436"/>
      <c r="PWN52" s="1436"/>
      <c r="PWO52" s="1436"/>
      <c r="PWP52" s="1436"/>
      <c r="PWQ52" s="1436"/>
      <c r="PWR52" s="1436"/>
      <c r="PWS52" s="1436"/>
      <c r="PWT52" s="1436"/>
      <c r="PWU52" s="1436"/>
      <c r="PWV52" s="1436"/>
      <c r="PWW52" s="1436"/>
      <c r="PWX52" s="1436"/>
      <c r="PWY52" s="1436"/>
      <c r="PWZ52" s="1436"/>
      <c r="PXA52" s="1436"/>
      <c r="PXB52" s="1436"/>
      <c r="PXC52" s="1436"/>
      <c r="PXD52" s="1436"/>
      <c r="PXE52" s="1436"/>
      <c r="PXF52" s="1436"/>
      <c r="PXG52" s="1436"/>
      <c r="PXH52" s="1436"/>
      <c r="PXI52" s="1436"/>
      <c r="PXJ52" s="1436"/>
      <c r="PXK52" s="1436"/>
      <c r="PXL52" s="1436"/>
      <c r="PXM52" s="1436"/>
      <c r="PXN52" s="1436"/>
      <c r="PXO52" s="1436"/>
      <c r="PXP52" s="1436"/>
      <c r="PXQ52" s="1436"/>
      <c r="PXR52" s="1436"/>
      <c r="PXS52" s="1436"/>
      <c r="PXT52" s="1436"/>
      <c r="PXU52" s="1436"/>
      <c r="PXV52" s="1436"/>
      <c r="PXW52" s="1436"/>
      <c r="PXX52" s="1436"/>
      <c r="PXY52" s="1436"/>
      <c r="PXZ52" s="1436"/>
      <c r="PYA52" s="1436"/>
      <c r="PYB52" s="1436"/>
      <c r="PYC52" s="1436"/>
      <c r="PYD52" s="1436"/>
      <c r="PYE52" s="1436"/>
      <c r="PYF52" s="1436"/>
      <c r="PYG52" s="1436"/>
      <c r="PYH52" s="1436"/>
      <c r="PYI52" s="1436"/>
      <c r="PYJ52" s="1436"/>
      <c r="PYK52" s="1436"/>
      <c r="PYL52" s="1436"/>
      <c r="PYM52" s="1436"/>
      <c r="PYN52" s="1436"/>
      <c r="PYO52" s="1436"/>
      <c r="PYP52" s="1436"/>
      <c r="PYQ52" s="1436"/>
      <c r="PYR52" s="1436"/>
      <c r="PYS52" s="1436"/>
      <c r="PYT52" s="1436"/>
      <c r="PYU52" s="1436"/>
      <c r="PYV52" s="1436"/>
      <c r="PYW52" s="1436"/>
      <c r="PYX52" s="1436"/>
      <c r="PYY52" s="1436"/>
      <c r="PYZ52" s="1436"/>
      <c r="PZA52" s="1436"/>
      <c r="PZB52" s="1436"/>
      <c r="PZC52" s="1436"/>
      <c r="PZD52" s="1436"/>
      <c r="PZE52" s="1436"/>
      <c r="PZF52" s="1436"/>
      <c r="PZG52" s="1436"/>
      <c r="PZH52" s="1436"/>
      <c r="PZI52" s="1436"/>
      <c r="PZJ52" s="1436"/>
      <c r="PZK52" s="1436"/>
      <c r="PZL52" s="1436"/>
      <c r="PZM52" s="1436"/>
      <c r="PZN52" s="1436"/>
      <c r="PZO52" s="1436"/>
      <c r="PZP52" s="1436"/>
      <c r="PZQ52" s="1436"/>
      <c r="PZR52" s="1436"/>
      <c r="PZS52" s="1436"/>
      <c r="PZT52" s="1436"/>
      <c r="PZU52" s="1436"/>
      <c r="PZV52" s="1436"/>
      <c r="PZW52" s="1436"/>
      <c r="PZX52" s="1436"/>
      <c r="PZY52" s="1436"/>
      <c r="PZZ52" s="1436"/>
      <c r="QAA52" s="1436"/>
      <c r="QAB52" s="1436"/>
      <c r="QAC52" s="1436"/>
      <c r="QAD52" s="1436"/>
      <c r="QAE52" s="1436"/>
      <c r="QAF52" s="1436"/>
      <c r="QAG52" s="1436"/>
      <c r="QAH52" s="1436"/>
      <c r="QAI52" s="1436"/>
      <c r="QAJ52" s="1436"/>
      <c r="QAK52" s="1436"/>
      <c r="QAL52" s="1436"/>
      <c r="QAM52" s="1436"/>
      <c r="QAN52" s="1436"/>
      <c r="QAO52" s="1436"/>
      <c r="QAP52" s="1436"/>
      <c r="QAQ52" s="1436"/>
      <c r="QAR52" s="1436"/>
      <c r="QAS52" s="1436"/>
      <c r="QAT52" s="1436"/>
      <c r="QAU52" s="1436"/>
      <c r="QAV52" s="1436"/>
      <c r="QAW52" s="1436"/>
      <c r="QAX52" s="1436"/>
      <c r="QAY52" s="1436"/>
      <c r="QAZ52" s="1436"/>
      <c r="QBA52" s="1436"/>
      <c r="QBB52" s="1436"/>
      <c r="QBC52" s="1436"/>
      <c r="QBD52" s="1436"/>
      <c r="QBE52" s="1436"/>
      <c r="QBF52" s="1436"/>
      <c r="QBG52" s="1436"/>
      <c r="QBH52" s="1436"/>
      <c r="QBI52" s="1436"/>
      <c r="QBJ52" s="1436"/>
      <c r="QBK52" s="1436"/>
      <c r="QBL52" s="1436"/>
      <c r="QBM52" s="1436"/>
      <c r="QBN52" s="1436"/>
      <c r="QBO52" s="1436"/>
      <c r="QBP52" s="1436"/>
      <c r="QBQ52" s="1436"/>
      <c r="QBR52" s="1436"/>
      <c r="QBS52" s="1436"/>
      <c r="QBT52" s="1436"/>
      <c r="QBU52" s="1436"/>
      <c r="QBV52" s="1436"/>
      <c r="QBW52" s="1436"/>
      <c r="QBX52" s="1436"/>
      <c r="QBY52" s="1436"/>
      <c r="QBZ52" s="1436"/>
      <c r="QCA52" s="1436"/>
      <c r="QCB52" s="1436"/>
      <c r="QCC52" s="1436"/>
      <c r="QCD52" s="1436"/>
      <c r="QCE52" s="1436"/>
      <c r="QCF52" s="1436"/>
      <c r="QCG52" s="1436"/>
      <c r="QCH52" s="1436"/>
      <c r="QCI52" s="1436"/>
      <c r="QCJ52" s="1436"/>
      <c r="QCK52" s="1436"/>
      <c r="QCL52" s="1436"/>
      <c r="QCM52" s="1436"/>
      <c r="QCN52" s="1436"/>
      <c r="QCO52" s="1436"/>
      <c r="QCP52" s="1436"/>
      <c r="QCQ52" s="1436"/>
      <c r="QCR52" s="1436"/>
      <c r="QCS52" s="1436"/>
      <c r="QCT52" s="1436"/>
      <c r="QCU52" s="1436"/>
      <c r="QCV52" s="1436"/>
      <c r="QCW52" s="1436"/>
      <c r="QCX52" s="1436"/>
      <c r="QCY52" s="1436"/>
      <c r="QCZ52" s="1436"/>
      <c r="QDA52" s="1436"/>
      <c r="QDB52" s="1436"/>
      <c r="QDC52" s="1436"/>
      <c r="QDD52" s="1436"/>
      <c r="QDE52" s="1436"/>
      <c r="QDF52" s="1436"/>
      <c r="QDG52" s="1436"/>
      <c r="QDH52" s="1436"/>
      <c r="QDI52" s="1436"/>
      <c r="QDJ52" s="1436"/>
      <c r="QDK52" s="1436"/>
      <c r="QDL52" s="1436"/>
      <c r="QDM52" s="1436"/>
      <c r="QDN52" s="1436"/>
      <c r="QDO52" s="1436"/>
      <c r="QDP52" s="1436"/>
      <c r="QDQ52" s="1436"/>
      <c r="QDR52" s="1436"/>
      <c r="QDS52" s="1436"/>
      <c r="QDT52" s="1436"/>
      <c r="QDU52" s="1436"/>
      <c r="QDV52" s="1436"/>
      <c r="QDW52" s="1436"/>
      <c r="QDX52" s="1436"/>
      <c r="QDY52" s="1436"/>
      <c r="QDZ52" s="1436"/>
      <c r="QEA52" s="1436"/>
      <c r="QEB52" s="1436"/>
      <c r="QEC52" s="1436"/>
      <c r="QED52" s="1436"/>
      <c r="QEE52" s="1436"/>
      <c r="QEF52" s="1436"/>
      <c r="QEG52" s="1436"/>
      <c r="QEH52" s="1436"/>
      <c r="QEI52" s="1436"/>
      <c r="QEJ52" s="1436"/>
      <c r="QEK52" s="1436"/>
      <c r="QEL52" s="1436"/>
      <c r="QEM52" s="1436"/>
      <c r="QEN52" s="1436"/>
      <c r="QEO52" s="1436"/>
      <c r="QEP52" s="1436"/>
      <c r="QEQ52" s="1436"/>
      <c r="QER52" s="1436"/>
      <c r="QES52" s="1436"/>
      <c r="QET52" s="1436"/>
      <c r="QEU52" s="1436"/>
      <c r="QEV52" s="1436"/>
      <c r="QEW52" s="1436"/>
      <c r="QEX52" s="1436"/>
      <c r="QEY52" s="1436"/>
      <c r="QEZ52" s="1436"/>
      <c r="QFA52" s="1436"/>
      <c r="QFB52" s="1436"/>
      <c r="QFC52" s="1436"/>
      <c r="QFD52" s="1436"/>
      <c r="QFE52" s="1436"/>
      <c r="QFF52" s="1436"/>
      <c r="QFG52" s="1436"/>
      <c r="QFH52" s="1436"/>
      <c r="QFI52" s="1436"/>
      <c r="QFJ52" s="1436"/>
      <c r="QFK52" s="1436"/>
      <c r="QFL52" s="1436"/>
      <c r="QFM52" s="1436"/>
      <c r="QFN52" s="1436"/>
      <c r="QFO52" s="1436"/>
      <c r="QFP52" s="1436"/>
      <c r="QFQ52" s="1436"/>
      <c r="QFR52" s="1436"/>
      <c r="QFS52" s="1436"/>
      <c r="QFT52" s="1436"/>
      <c r="QFU52" s="1436"/>
      <c r="QFV52" s="1436"/>
      <c r="QFW52" s="1436"/>
      <c r="QFX52" s="1436"/>
      <c r="QFY52" s="1436"/>
      <c r="QFZ52" s="1436"/>
      <c r="QGA52" s="1436"/>
      <c r="QGB52" s="1436"/>
      <c r="QGC52" s="1436"/>
      <c r="QGD52" s="1436"/>
      <c r="QGE52" s="1436"/>
      <c r="QGF52" s="1436"/>
      <c r="QGG52" s="1436"/>
      <c r="QGH52" s="1436"/>
      <c r="QGI52" s="1436"/>
      <c r="QGJ52" s="1436"/>
      <c r="QGK52" s="1436"/>
      <c r="QGL52" s="1436"/>
      <c r="QGM52" s="1436"/>
      <c r="QGN52" s="1436"/>
      <c r="QGO52" s="1436"/>
      <c r="QGP52" s="1436"/>
      <c r="QGQ52" s="1436"/>
      <c r="QGR52" s="1436"/>
      <c r="QGS52" s="1436"/>
      <c r="QGT52" s="1436"/>
      <c r="QGU52" s="1436"/>
      <c r="QGV52" s="1436"/>
      <c r="QGW52" s="1436"/>
      <c r="QGX52" s="1436"/>
      <c r="QGY52" s="1436"/>
      <c r="QGZ52" s="1436"/>
      <c r="QHA52" s="1436"/>
      <c r="QHB52" s="1436"/>
      <c r="QHC52" s="1436"/>
      <c r="QHD52" s="1436"/>
      <c r="QHE52" s="1436"/>
      <c r="QHF52" s="1436"/>
      <c r="QHG52" s="1436"/>
      <c r="QHH52" s="1436"/>
      <c r="QHI52" s="1436"/>
      <c r="QHJ52" s="1436"/>
      <c r="QHK52" s="1436"/>
      <c r="QHL52" s="1436"/>
      <c r="QHM52" s="1436"/>
      <c r="QHN52" s="1436"/>
      <c r="QHO52" s="1436"/>
      <c r="QHP52" s="1436"/>
      <c r="QHQ52" s="1436"/>
      <c r="QHR52" s="1436"/>
      <c r="QHS52" s="1436"/>
      <c r="QHT52" s="1436"/>
      <c r="QHU52" s="1436"/>
      <c r="QHV52" s="1436"/>
      <c r="QHW52" s="1436"/>
      <c r="QHX52" s="1436"/>
      <c r="QHY52" s="1436"/>
      <c r="QHZ52" s="1436"/>
      <c r="QIA52" s="1436"/>
      <c r="QIB52" s="1436"/>
      <c r="QIC52" s="1436"/>
      <c r="QID52" s="1436"/>
      <c r="QIE52" s="1436"/>
      <c r="QIF52" s="1436"/>
      <c r="QIG52" s="1436"/>
      <c r="QIH52" s="1436"/>
      <c r="QII52" s="1436"/>
      <c r="QIJ52" s="1436"/>
      <c r="QIK52" s="1436"/>
      <c r="QIL52" s="1436"/>
      <c r="QIM52" s="1436"/>
      <c r="QIN52" s="1436"/>
      <c r="QIO52" s="1436"/>
      <c r="QIP52" s="1436"/>
      <c r="QIQ52" s="1436"/>
      <c r="QIR52" s="1436"/>
      <c r="QIS52" s="1436"/>
      <c r="QIT52" s="1436"/>
      <c r="QIU52" s="1436"/>
      <c r="QIV52" s="1436"/>
      <c r="QIW52" s="1436"/>
      <c r="QIX52" s="1436"/>
      <c r="QIY52" s="1436"/>
      <c r="QIZ52" s="1436"/>
      <c r="QJA52" s="1436"/>
      <c r="QJB52" s="1436"/>
      <c r="QJC52" s="1436"/>
      <c r="QJD52" s="1436"/>
      <c r="QJE52" s="1436"/>
      <c r="QJF52" s="1436"/>
      <c r="QJG52" s="1436"/>
      <c r="QJH52" s="1436"/>
      <c r="QJI52" s="1436"/>
      <c r="QJJ52" s="1436"/>
      <c r="QJK52" s="1436"/>
      <c r="QJL52" s="1436"/>
      <c r="QJM52" s="1436"/>
      <c r="QJN52" s="1436"/>
      <c r="QJO52" s="1436"/>
      <c r="QJP52" s="1436"/>
      <c r="QJQ52" s="1436"/>
      <c r="QJR52" s="1436"/>
      <c r="QJS52" s="1436"/>
      <c r="QJT52" s="1436"/>
      <c r="QJU52" s="1436"/>
      <c r="QJV52" s="1436"/>
      <c r="QJW52" s="1436"/>
      <c r="QJX52" s="1436"/>
      <c r="QJY52" s="1436"/>
      <c r="QJZ52" s="1436"/>
      <c r="QKA52" s="1436"/>
      <c r="QKB52" s="1436"/>
      <c r="QKC52" s="1436"/>
      <c r="QKD52" s="1436"/>
      <c r="QKE52" s="1436"/>
      <c r="QKF52" s="1436"/>
      <c r="QKG52" s="1436"/>
      <c r="QKH52" s="1436"/>
      <c r="QKI52" s="1436"/>
      <c r="QKJ52" s="1436"/>
      <c r="QKK52" s="1436"/>
      <c r="QKL52" s="1436"/>
      <c r="QKM52" s="1436"/>
      <c r="QKN52" s="1436"/>
      <c r="QKO52" s="1436"/>
      <c r="QKP52" s="1436"/>
      <c r="QKQ52" s="1436"/>
      <c r="QKR52" s="1436"/>
      <c r="QKS52" s="1436"/>
      <c r="QKT52" s="1436"/>
      <c r="QKU52" s="1436"/>
      <c r="QKV52" s="1436"/>
      <c r="QKW52" s="1436"/>
      <c r="QKX52" s="1436"/>
      <c r="QKY52" s="1436"/>
      <c r="QKZ52" s="1436"/>
      <c r="QLA52" s="1436"/>
      <c r="QLB52" s="1436"/>
      <c r="QLC52" s="1436"/>
      <c r="QLD52" s="1436"/>
      <c r="QLE52" s="1436"/>
      <c r="QLF52" s="1436"/>
      <c r="QLG52" s="1436"/>
      <c r="QLH52" s="1436"/>
      <c r="QLI52" s="1436"/>
      <c r="QLJ52" s="1436"/>
      <c r="QLK52" s="1436"/>
      <c r="QLL52" s="1436"/>
      <c r="QLM52" s="1436"/>
      <c r="QLN52" s="1436"/>
      <c r="QLO52" s="1436"/>
      <c r="QLP52" s="1436"/>
      <c r="QLQ52" s="1436"/>
      <c r="QLR52" s="1436"/>
      <c r="QLS52" s="1436"/>
      <c r="QLT52" s="1436"/>
      <c r="QLU52" s="1436"/>
      <c r="QLV52" s="1436"/>
      <c r="QLW52" s="1436"/>
      <c r="QLX52" s="1436"/>
      <c r="QLY52" s="1436"/>
      <c r="QLZ52" s="1436"/>
      <c r="QMA52" s="1436"/>
      <c r="QMB52" s="1436"/>
      <c r="QMC52" s="1436"/>
      <c r="QMD52" s="1436"/>
      <c r="QME52" s="1436"/>
      <c r="QMF52" s="1436"/>
      <c r="QMG52" s="1436"/>
      <c r="QMH52" s="1436"/>
      <c r="QMI52" s="1436"/>
      <c r="QMJ52" s="1436"/>
      <c r="QMK52" s="1436"/>
      <c r="QML52" s="1436"/>
      <c r="QMM52" s="1436"/>
      <c r="QMN52" s="1436"/>
      <c r="QMO52" s="1436"/>
      <c r="QMP52" s="1436"/>
      <c r="QMQ52" s="1436"/>
      <c r="QMR52" s="1436"/>
      <c r="QMS52" s="1436"/>
      <c r="QMT52" s="1436"/>
      <c r="QMU52" s="1436"/>
      <c r="QMV52" s="1436"/>
      <c r="QMW52" s="1436"/>
      <c r="QMX52" s="1436"/>
      <c r="QMY52" s="1436"/>
      <c r="QMZ52" s="1436"/>
      <c r="QNA52" s="1436"/>
      <c r="QNB52" s="1436"/>
      <c r="QNC52" s="1436"/>
      <c r="QND52" s="1436"/>
      <c r="QNE52" s="1436"/>
      <c r="QNF52" s="1436"/>
      <c r="QNG52" s="1436"/>
      <c r="QNH52" s="1436"/>
      <c r="QNI52" s="1436"/>
      <c r="QNJ52" s="1436"/>
      <c r="QNK52" s="1436"/>
      <c r="QNL52" s="1436"/>
      <c r="QNM52" s="1436"/>
      <c r="QNN52" s="1436"/>
      <c r="QNO52" s="1436"/>
      <c r="QNP52" s="1436"/>
      <c r="QNQ52" s="1436"/>
      <c r="QNR52" s="1436"/>
      <c r="QNS52" s="1436"/>
      <c r="QNT52" s="1436"/>
      <c r="QNU52" s="1436"/>
      <c r="QNV52" s="1436"/>
      <c r="QNW52" s="1436"/>
      <c r="QNX52" s="1436"/>
      <c r="QNY52" s="1436"/>
      <c r="QNZ52" s="1436"/>
      <c r="QOA52" s="1436"/>
      <c r="QOB52" s="1436"/>
      <c r="QOC52" s="1436"/>
      <c r="QOD52" s="1436"/>
      <c r="QOE52" s="1436"/>
      <c r="QOF52" s="1436"/>
      <c r="QOG52" s="1436"/>
      <c r="QOH52" s="1436"/>
      <c r="QOI52" s="1436"/>
      <c r="QOJ52" s="1436"/>
      <c r="QOK52" s="1436"/>
      <c r="QOL52" s="1436"/>
      <c r="QOM52" s="1436"/>
      <c r="QON52" s="1436"/>
      <c r="QOO52" s="1436"/>
      <c r="QOP52" s="1436"/>
      <c r="QOQ52" s="1436"/>
      <c r="QOR52" s="1436"/>
      <c r="QOS52" s="1436"/>
      <c r="QOT52" s="1436"/>
      <c r="QOU52" s="1436"/>
      <c r="QOV52" s="1436"/>
      <c r="QOW52" s="1436"/>
      <c r="QOX52" s="1436"/>
      <c r="QOY52" s="1436"/>
      <c r="QOZ52" s="1436"/>
      <c r="QPA52" s="1436"/>
      <c r="QPB52" s="1436"/>
      <c r="QPC52" s="1436"/>
      <c r="QPD52" s="1436"/>
      <c r="QPE52" s="1436"/>
      <c r="QPF52" s="1436"/>
      <c r="QPG52" s="1436"/>
      <c r="QPH52" s="1436"/>
      <c r="QPI52" s="1436"/>
      <c r="QPJ52" s="1436"/>
      <c r="QPK52" s="1436"/>
      <c r="QPL52" s="1436"/>
      <c r="QPM52" s="1436"/>
      <c r="QPN52" s="1436"/>
      <c r="QPO52" s="1436"/>
      <c r="QPP52" s="1436"/>
      <c r="QPQ52" s="1436"/>
      <c r="QPR52" s="1436"/>
      <c r="QPS52" s="1436"/>
      <c r="QPT52" s="1436"/>
      <c r="QPU52" s="1436"/>
      <c r="QPV52" s="1436"/>
      <c r="QPW52" s="1436"/>
      <c r="QPX52" s="1436"/>
      <c r="QPY52" s="1436"/>
      <c r="QPZ52" s="1436"/>
      <c r="QQA52" s="1436"/>
      <c r="QQB52" s="1436"/>
      <c r="QQC52" s="1436"/>
      <c r="QQD52" s="1436"/>
      <c r="QQE52" s="1436"/>
      <c r="QQF52" s="1436"/>
      <c r="QQG52" s="1436"/>
      <c r="QQH52" s="1436"/>
      <c r="QQI52" s="1436"/>
      <c r="QQJ52" s="1436"/>
      <c r="QQK52" s="1436"/>
      <c r="QQL52" s="1436"/>
      <c r="QQM52" s="1436"/>
      <c r="QQN52" s="1436"/>
      <c r="QQO52" s="1436"/>
      <c r="QQP52" s="1436"/>
      <c r="QQQ52" s="1436"/>
      <c r="QQR52" s="1436"/>
      <c r="QQS52" s="1436"/>
      <c r="QQT52" s="1436"/>
      <c r="QQU52" s="1436"/>
      <c r="QQV52" s="1436"/>
      <c r="QQW52" s="1436"/>
      <c r="QQX52" s="1436"/>
      <c r="QQY52" s="1436"/>
      <c r="QQZ52" s="1436"/>
      <c r="QRA52" s="1436"/>
      <c r="QRB52" s="1436"/>
      <c r="QRC52" s="1436"/>
      <c r="QRD52" s="1436"/>
      <c r="QRE52" s="1436"/>
      <c r="QRF52" s="1436"/>
      <c r="QRG52" s="1436"/>
      <c r="QRH52" s="1436"/>
      <c r="QRI52" s="1436"/>
      <c r="QRJ52" s="1436"/>
      <c r="QRK52" s="1436"/>
      <c r="QRL52" s="1436"/>
      <c r="QRM52" s="1436"/>
      <c r="QRN52" s="1436"/>
      <c r="QRO52" s="1436"/>
      <c r="QRP52" s="1436"/>
      <c r="QRQ52" s="1436"/>
      <c r="QRR52" s="1436"/>
      <c r="QRS52" s="1436"/>
      <c r="QRT52" s="1436"/>
      <c r="QRU52" s="1436"/>
      <c r="QRV52" s="1436"/>
      <c r="QRW52" s="1436"/>
      <c r="QRX52" s="1436"/>
      <c r="QRY52" s="1436"/>
      <c r="QRZ52" s="1436"/>
      <c r="QSA52" s="1436"/>
      <c r="QSB52" s="1436"/>
      <c r="QSC52" s="1436"/>
      <c r="QSD52" s="1436"/>
      <c r="QSE52" s="1436"/>
      <c r="QSF52" s="1436"/>
      <c r="QSG52" s="1436"/>
      <c r="QSH52" s="1436"/>
      <c r="QSI52" s="1436"/>
      <c r="QSJ52" s="1436"/>
      <c r="QSK52" s="1436"/>
      <c r="QSL52" s="1436"/>
      <c r="QSM52" s="1436"/>
      <c r="QSN52" s="1436"/>
      <c r="QSO52" s="1436"/>
      <c r="QSP52" s="1436"/>
      <c r="QSQ52" s="1436"/>
      <c r="QSR52" s="1436"/>
      <c r="QSS52" s="1436"/>
      <c r="QST52" s="1436"/>
      <c r="QSU52" s="1436"/>
      <c r="QSV52" s="1436"/>
      <c r="QSW52" s="1436"/>
      <c r="QSX52" s="1436"/>
      <c r="QSY52" s="1436"/>
      <c r="QSZ52" s="1436"/>
      <c r="QTA52" s="1436"/>
      <c r="QTB52" s="1436"/>
      <c r="QTC52" s="1436"/>
      <c r="QTD52" s="1436"/>
      <c r="QTE52" s="1436"/>
      <c r="QTF52" s="1436"/>
      <c r="QTG52" s="1436"/>
      <c r="QTH52" s="1436"/>
      <c r="QTI52" s="1436"/>
      <c r="QTJ52" s="1436"/>
      <c r="QTK52" s="1436"/>
      <c r="QTL52" s="1436"/>
      <c r="QTM52" s="1436"/>
      <c r="QTN52" s="1436"/>
      <c r="QTO52" s="1436"/>
      <c r="QTP52" s="1436"/>
      <c r="QTQ52" s="1436"/>
      <c r="QTR52" s="1436"/>
      <c r="QTS52" s="1436"/>
      <c r="QTT52" s="1436"/>
      <c r="QTU52" s="1436"/>
      <c r="QTV52" s="1436"/>
      <c r="QTW52" s="1436"/>
      <c r="QTX52" s="1436"/>
      <c r="QTY52" s="1436"/>
      <c r="QTZ52" s="1436"/>
      <c r="QUA52" s="1436"/>
      <c r="QUB52" s="1436"/>
      <c r="QUC52" s="1436"/>
      <c r="QUD52" s="1436"/>
      <c r="QUE52" s="1436"/>
      <c r="QUF52" s="1436"/>
      <c r="QUG52" s="1436"/>
      <c r="QUH52" s="1436"/>
      <c r="QUI52" s="1436"/>
      <c r="QUJ52" s="1436"/>
      <c r="QUK52" s="1436"/>
      <c r="QUL52" s="1436"/>
      <c r="QUM52" s="1436"/>
      <c r="QUN52" s="1436"/>
      <c r="QUO52" s="1436"/>
      <c r="QUP52" s="1436"/>
      <c r="QUQ52" s="1436"/>
      <c r="QUR52" s="1436"/>
      <c r="QUS52" s="1436"/>
      <c r="QUT52" s="1436"/>
      <c r="QUU52" s="1436"/>
      <c r="QUV52" s="1436"/>
      <c r="QUW52" s="1436"/>
      <c r="QUX52" s="1436"/>
      <c r="QUY52" s="1436"/>
      <c r="QUZ52" s="1436"/>
      <c r="QVA52" s="1436"/>
      <c r="QVB52" s="1436"/>
      <c r="QVC52" s="1436"/>
      <c r="QVD52" s="1436"/>
      <c r="QVE52" s="1436"/>
      <c r="QVF52" s="1436"/>
      <c r="QVG52" s="1436"/>
      <c r="QVH52" s="1436"/>
      <c r="QVI52" s="1436"/>
      <c r="QVJ52" s="1436"/>
      <c r="QVK52" s="1436"/>
      <c r="QVL52" s="1436"/>
      <c r="QVM52" s="1436"/>
      <c r="QVN52" s="1436"/>
      <c r="QVO52" s="1436"/>
      <c r="QVP52" s="1436"/>
      <c r="QVQ52" s="1436"/>
      <c r="QVR52" s="1436"/>
      <c r="QVS52" s="1436"/>
      <c r="QVT52" s="1436"/>
      <c r="QVU52" s="1436"/>
      <c r="QVV52" s="1436"/>
      <c r="QVW52" s="1436"/>
      <c r="QVX52" s="1436"/>
      <c r="QVY52" s="1436"/>
      <c r="QVZ52" s="1436"/>
      <c r="QWA52" s="1436"/>
      <c r="QWB52" s="1436"/>
      <c r="QWC52" s="1436"/>
      <c r="QWD52" s="1436"/>
      <c r="QWE52" s="1436"/>
      <c r="QWF52" s="1436"/>
      <c r="QWG52" s="1436"/>
      <c r="QWH52" s="1436"/>
      <c r="QWI52" s="1436"/>
      <c r="QWJ52" s="1436"/>
      <c r="QWK52" s="1436"/>
      <c r="QWL52" s="1436"/>
      <c r="QWM52" s="1436"/>
      <c r="QWN52" s="1436"/>
      <c r="QWO52" s="1436"/>
      <c r="QWP52" s="1436"/>
      <c r="QWQ52" s="1436"/>
      <c r="QWR52" s="1436"/>
      <c r="QWS52" s="1436"/>
      <c r="QWT52" s="1436"/>
      <c r="QWU52" s="1436"/>
      <c r="QWV52" s="1436"/>
      <c r="QWW52" s="1436"/>
      <c r="QWX52" s="1436"/>
      <c r="QWY52" s="1436"/>
      <c r="QWZ52" s="1436"/>
      <c r="QXA52" s="1436"/>
      <c r="QXB52" s="1436"/>
      <c r="QXC52" s="1436"/>
      <c r="QXD52" s="1436"/>
      <c r="QXE52" s="1436"/>
      <c r="QXF52" s="1436"/>
      <c r="QXG52" s="1436"/>
      <c r="QXH52" s="1436"/>
      <c r="QXI52" s="1436"/>
      <c r="QXJ52" s="1436"/>
      <c r="QXK52" s="1436"/>
      <c r="QXL52" s="1436"/>
      <c r="QXM52" s="1436"/>
      <c r="QXN52" s="1436"/>
      <c r="QXO52" s="1436"/>
      <c r="QXP52" s="1436"/>
      <c r="QXQ52" s="1436"/>
      <c r="QXR52" s="1436"/>
      <c r="QXS52" s="1436"/>
      <c r="QXT52" s="1436"/>
      <c r="QXU52" s="1436"/>
      <c r="QXV52" s="1436"/>
      <c r="QXW52" s="1436"/>
      <c r="QXX52" s="1436"/>
      <c r="QXY52" s="1436"/>
      <c r="QXZ52" s="1436"/>
      <c r="QYA52" s="1436"/>
      <c r="QYB52" s="1436"/>
      <c r="QYC52" s="1436"/>
      <c r="QYD52" s="1436"/>
      <c r="QYE52" s="1436"/>
      <c r="QYF52" s="1436"/>
      <c r="QYG52" s="1436"/>
      <c r="QYH52" s="1436"/>
      <c r="QYI52" s="1436"/>
      <c r="QYJ52" s="1436"/>
      <c r="QYK52" s="1436"/>
      <c r="QYL52" s="1436"/>
      <c r="QYM52" s="1436"/>
      <c r="QYN52" s="1436"/>
      <c r="QYO52" s="1436"/>
      <c r="QYP52" s="1436"/>
      <c r="QYQ52" s="1436"/>
      <c r="QYR52" s="1436"/>
      <c r="QYS52" s="1436"/>
      <c r="QYT52" s="1436"/>
      <c r="QYU52" s="1436"/>
      <c r="QYV52" s="1436"/>
      <c r="QYW52" s="1436"/>
      <c r="QYX52" s="1436"/>
      <c r="QYY52" s="1436"/>
      <c r="QYZ52" s="1436"/>
      <c r="QZA52" s="1436"/>
      <c r="QZB52" s="1436"/>
      <c r="QZC52" s="1436"/>
      <c r="QZD52" s="1436"/>
      <c r="QZE52" s="1436"/>
      <c r="QZF52" s="1436"/>
      <c r="QZG52" s="1436"/>
      <c r="QZH52" s="1436"/>
      <c r="QZI52" s="1436"/>
      <c r="QZJ52" s="1436"/>
      <c r="QZK52" s="1436"/>
      <c r="QZL52" s="1436"/>
      <c r="QZM52" s="1436"/>
      <c r="QZN52" s="1436"/>
      <c r="QZO52" s="1436"/>
      <c r="QZP52" s="1436"/>
      <c r="QZQ52" s="1436"/>
      <c r="QZR52" s="1436"/>
      <c r="QZS52" s="1436"/>
      <c r="QZT52" s="1436"/>
      <c r="QZU52" s="1436"/>
      <c r="QZV52" s="1436"/>
      <c r="QZW52" s="1436"/>
      <c r="QZX52" s="1436"/>
      <c r="QZY52" s="1436"/>
      <c r="QZZ52" s="1436"/>
      <c r="RAA52" s="1436"/>
      <c r="RAB52" s="1436"/>
      <c r="RAC52" s="1436"/>
      <c r="RAD52" s="1436"/>
      <c r="RAE52" s="1436"/>
      <c r="RAF52" s="1436"/>
      <c r="RAG52" s="1436"/>
      <c r="RAH52" s="1436"/>
      <c r="RAI52" s="1436"/>
      <c r="RAJ52" s="1436"/>
      <c r="RAK52" s="1436"/>
      <c r="RAL52" s="1436"/>
      <c r="RAM52" s="1436"/>
      <c r="RAN52" s="1436"/>
      <c r="RAO52" s="1436"/>
      <c r="RAP52" s="1436"/>
      <c r="RAQ52" s="1436"/>
      <c r="RAR52" s="1436"/>
      <c r="RAS52" s="1436"/>
      <c r="RAT52" s="1436"/>
      <c r="RAU52" s="1436"/>
      <c r="RAV52" s="1436"/>
      <c r="RAW52" s="1436"/>
      <c r="RAX52" s="1436"/>
      <c r="RAY52" s="1436"/>
      <c r="RAZ52" s="1436"/>
      <c r="RBA52" s="1436"/>
      <c r="RBB52" s="1436"/>
      <c r="RBC52" s="1436"/>
      <c r="RBD52" s="1436"/>
      <c r="RBE52" s="1436"/>
      <c r="RBF52" s="1436"/>
      <c r="RBG52" s="1436"/>
      <c r="RBH52" s="1436"/>
      <c r="RBI52" s="1436"/>
      <c r="RBJ52" s="1436"/>
      <c r="RBK52" s="1436"/>
      <c r="RBL52" s="1436"/>
      <c r="RBM52" s="1436"/>
      <c r="RBN52" s="1436"/>
      <c r="RBO52" s="1436"/>
      <c r="RBP52" s="1436"/>
      <c r="RBQ52" s="1436"/>
      <c r="RBR52" s="1436"/>
      <c r="RBS52" s="1436"/>
      <c r="RBT52" s="1436"/>
      <c r="RBU52" s="1436"/>
      <c r="RBV52" s="1436"/>
      <c r="RBW52" s="1436"/>
      <c r="RBX52" s="1436"/>
      <c r="RBY52" s="1436"/>
      <c r="RBZ52" s="1436"/>
      <c r="RCA52" s="1436"/>
      <c r="RCB52" s="1436"/>
      <c r="RCC52" s="1436"/>
      <c r="RCD52" s="1436"/>
      <c r="RCE52" s="1436"/>
      <c r="RCF52" s="1436"/>
      <c r="RCG52" s="1436"/>
      <c r="RCH52" s="1436"/>
      <c r="RCI52" s="1436"/>
      <c r="RCJ52" s="1436"/>
      <c r="RCK52" s="1436"/>
      <c r="RCL52" s="1436"/>
      <c r="RCM52" s="1436"/>
      <c r="RCN52" s="1436"/>
      <c r="RCO52" s="1436"/>
      <c r="RCP52" s="1436"/>
      <c r="RCQ52" s="1436"/>
      <c r="RCR52" s="1436"/>
      <c r="RCS52" s="1436"/>
      <c r="RCT52" s="1436"/>
      <c r="RCU52" s="1436"/>
      <c r="RCV52" s="1436"/>
      <c r="RCW52" s="1436"/>
      <c r="RCX52" s="1436"/>
      <c r="RCY52" s="1436"/>
      <c r="RCZ52" s="1436"/>
      <c r="RDA52" s="1436"/>
      <c r="RDB52" s="1436"/>
      <c r="RDC52" s="1436"/>
      <c r="RDD52" s="1436"/>
      <c r="RDE52" s="1436"/>
      <c r="RDF52" s="1436"/>
      <c r="RDG52" s="1436"/>
      <c r="RDH52" s="1436"/>
      <c r="RDI52" s="1436"/>
      <c r="RDJ52" s="1436"/>
      <c r="RDK52" s="1436"/>
      <c r="RDL52" s="1436"/>
      <c r="RDM52" s="1436"/>
      <c r="RDN52" s="1436"/>
      <c r="RDO52" s="1436"/>
      <c r="RDP52" s="1436"/>
      <c r="RDQ52" s="1436"/>
      <c r="RDR52" s="1436"/>
      <c r="RDS52" s="1436"/>
      <c r="RDT52" s="1436"/>
      <c r="RDU52" s="1436"/>
      <c r="RDV52" s="1436"/>
      <c r="RDW52" s="1436"/>
      <c r="RDX52" s="1436"/>
      <c r="RDY52" s="1436"/>
      <c r="RDZ52" s="1436"/>
      <c r="REA52" s="1436"/>
      <c r="REB52" s="1436"/>
      <c r="REC52" s="1436"/>
      <c r="RED52" s="1436"/>
      <c r="REE52" s="1436"/>
      <c r="REF52" s="1436"/>
      <c r="REG52" s="1436"/>
      <c r="REH52" s="1436"/>
      <c r="REI52" s="1436"/>
      <c r="REJ52" s="1436"/>
      <c r="REK52" s="1436"/>
      <c r="REL52" s="1436"/>
      <c r="REM52" s="1436"/>
      <c r="REN52" s="1436"/>
      <c r="REO52" s="1436"/>
      <c r="REP52" s="1436"/>
      <c r="REQ52" s="1436"/>
      <c r="RER52" s="1436"/>
      <c r="RES52" s="1436"/>
      <c r="RET52" s="1436"/>
      <c r="REU52" s="1436"/>
      <c r="REV52" s="1436"/>
      <c r="REW52" s="1436"/>
      <c r="REX52" s="1436"/>
      <c r="REY52" s="1436"/>
      <c r="REZ52" s="1436"/>
      <c r="RFA52" s="1436"/>
      <c r="RFB52" s="1436"/>
      <c r="RFC52" s="1436"/>
      <c r="RFD52" s="1436"/>
      <c r="RFE52" s="1436"/>
      <c r="RFF52" s="1436"/>
      <c r="RFG52" s="1436"/>
      <c r="RFH52" s="1436"/>
      <c r="RFI52" s="1436"/>
      <c r="RFJ52" s="1436"/>
      <c r="RFK52" s="1436"/>
      <c r="RFL52" s="1436"/>
      <c r="RFM52" s="1436"/>
      <c r="RFN52" s="1436"/>
      <c r="RFO52" s="1436"/>
      <c r="RFP52" s="1436"/>
      <c r="RFQ52" s="1436"/>
      <c r="RFR52" s="1436"/>
      <c r="RFS52" s="1436"/>
      <c r="RFT52" s="1436"/>
      <c r="RFU52" s="1436"/>
      <c r="RFV52" s="1436"/>
      <c r="RFW52" s="1436"/>
      <c r="RFX52" s="1436"/>
      <c r="RFY52" s="1436"/>
      <c r="RFZ52" s="1436"/>
      <c r="RGA52" s="1436"/>
      <c r="RGB52" s="1436"/>
      <c r="RGC52" s="1436"/>
      <c r="RGD52" s="1436"/>
      <c r="RGE52" s="1436"/>
      <c r="RGF52" s="1436"/>
      <c r="RGG52" s="1436"/>
      <c r="RGH52" s="1436"/>
      <c r="RGI52" s="1436"/>
      <c r="RGJ52" s="1436"/>
      <c r="RGK52" s="1436"/>
      <c r="RGL52" s="1436"/>
      <c r="RGM52" s="1436"/>
      <c r="RGN52" s="1436"/>
      <c r="RGO52" s="1436"/>
      <c r="RGP52" s="1436"/>
      <c r="RGQ52" s="1436"/>
      <c r="RGR52" s="1436"/>
      <c r="RGS52" s="1436"/>
      <c r="RGT52" s="1436"/>
      <c r="RGU52" s="1436"/>
      <c r="RGV52" s="1436"/>
      <c r="RGW52" s="1436"/>
      <c r="RGX52" s="1436"/>
      <c r="RGY52" s="1436"/>
      <c r="RGZ52" s="1436"/>
      <c r="RHA52" s="1436"/>
      <c r="RHB52" s="1436"/>
      <c r="RHC52" s="1436"/>
      <c r="RHD52" s="1436"/>
      <c r="RHE52" s="1436"/>
      <c r="RHF52" s="1436"/>
      <c r="RHG52" s="1436"/>
      <c r="RHH52" s="1436"/>
      <c r="RHI52" s="1436"/>
      <c r="RHJ52" s="1436"/>
      <c r="RHK52" s="1436"/>
      <c r="RHL52" s="1436"/>
      <c r="RHM52" s="1436"/>
      <c r="RHN52" s="1436"/>
      <c r="RHO52" s="1436"/>
      <c r="RHP52" s="1436"/>
      <c r="RHQ52" s="1436"/>
      <c r="RHR52" s="1436"/>
      <c r="RHS52" s="1436"/>
      <c r="RHT52" s="1436"/>
      <c r="RHU52" s="1436"/>
      <c r="RHV52" s="1436"/>
      <c r="RHW52" s="1436"/>
      <c r="RHX52" s="1436"/>
      <c r="RHY52" s="1436"/>
      <c r="RHZ52" s="1436"/>
      <c r="RIA52" s="1436"/>
      <c r="RIB52" s="1436"/>
      <c r="RIC52" s="1436"/>
      <c r="RID52" s="1436"/>
      <c r="RIE52" s="1436"/>
      <c r="RIF52" s="1436"/>
      <c r="RIG52" s="1436"/>
      <c r="RIH52" s="1436"/>
      <c r="RII52" s="1436"/>
      <c r="RIJ52" s="1436"/>
      <c r="RIK52" s="1436"/>
      <c r="RIL52" s="1436"/>
      <c r="RIM52" s="1436"/>
      <c r="RIN52" s="1436"/>
      <c r="RIO52" s="1436"/>
      <c r="RIP52" s="1436"/>
      <c r="RIQ52" s="1436"/>
      <c r="RIR52" s="1436"/>
      <c r="RIS52" s="1436"/>
      <c r="RIT52" s="1436"/>
      <c r="RIU52" s="1436"/>
      <c r="RIV52" s="1436"/>
      <c r="RIW52" s="1436"/>
      <c r="RIX52" s="1436"/>
      <c r="RIY52" s="1436"/>
      <c r="RIZ52" s="1436"/>
      <c r="RJA52" s="1436"/>
      <c r="RJB52" s="1436"/>
      <c r="RJC52" s="1436"/>
      <c r="RJD52" s="1436"/>
      <c r="RJE52" s="1436"/>
      <c r="RJF52" s="1436"/>
      <c r="RJG52" s="1436"/>
      <c r="RJH52" s="1436"/>
      <c r="RJI52" s="1436"/>
      <c r="RJJ52" s="1436"/>
      <c r="RJK52" s="1436"/>
      <c r="RJL52" s="1436"/>
      <c r="RJM52" s="1436"/>
      <c r="RJN52" s="1436"/>
      <c r="RJO52" s="1436"/>
      <c r="RJP52" s="1436"/>
      <c r="RJQ52" s="1436"/>
      <c r="RJR52" s="1436"/>
      <c r="RJS52" s="1436"/>
      <c r="RJT52" s="1436"/>
      <c r="RJU52" s="1436"/>
      <c r="RJV52" s="1436"/>
      <c r="RJW52" s="1436"/>
      <c r="RJX52" s="1436"/>
      <c r="RJY52" s="1436"/>
      <c r="RJZ52" s="1436"/>
      <c r="RKA52" s="1436"/>
      <c r="RKB52" s="1436"/>
      <c r="RKC52" s="1436"/>
      <c r="RKD52" s="1436"/>
      <c r="RKE52" s="1436"/>
      <c r="RKF52" s="1436"/>
      <c r="RKG52" s="1436"/>
      <c r="RKH52" s="1436"/>
      <c r="RKI52" s="1436"/>
      <c r="RKJ52" s="1436"/>
      <c r="RKK52" s="1436"/>
      <c r="RKL52" s="1436"/>
      <c r="RKM52" s="1436"/>
      <c r="RKN52" s="1436"/>
      <c r="RKO52" s="1436"/>
      <c r="RKP52" s="1436"/>
      <c r="RKQ52" s="1436"/>
      <c r="RKR52" s="1436"/>
      <c r="RKS52" s="1436"/>
      <c r="RKT52" s="1436"/>
      <c r="RKU52" s="1436"/>
      <c r="RKV52" s="1436"/>
      <c r="RKW52" s="1436"/>
      <c r="RKX52" s="1436"/>
      <c r="RKY52" s="1436"/>
      <c r="RKZ52" s="1436"/>
      <c r="RLA52" s="1436"/>
      <c r="RLB52" s="1436"/>
      <c r="RLC52" s="1436"/>
      <c r="RLD52" s="1436"/>
      <c r="RLE52" s="1436"/>
      <c r="RLF52" s="1436"/>
      <c r="RLG52" s="1436"/>
      <c r="RLH52" s="1436"/>
      <c r="RLI52" s="1436"/>
      <c r="RLJ52" s="1436"/>
      <c r="RLK52" s="1436"/>
      <c r="RLL52" s="1436"/>
      <c r="RLM52" s="1436"/>
      <c r="RLN52" s="1436"/>
      <c r="RLO52" s="1436"/>
      <c r="RLP52" s="1436"/>
      <c r="RLQ52" s="1436"/>
      <c r="RLR52" s="1436"/>
      <c r="RLS52" s="1436"/>
      <c r="RLT52" s="1436"/>
      <c r="RLU52" s="1436"/>
      <c r="RLV52" s="1436"/>
      <c r="RLW52" s="1436"/>
      <c r="RLX52" s="1436"/>
      <c r="RLY52" s="1436"/>
      <c r="RLZ52" s="1436"/>
      <c r="RMA52" s="1436"/>
      <c r="RMB52" s="1436"/>
      <c r="RMC52" s="1436"/>
      <c r="RMD52" s="1436"/>
      <c r="RME52" s="1436"/>
      <c r="RMF52" s="1436"/>
      <c r="RMG52" s="1436"/>
      <c r="RMH52" s="1436"/>
      <c r="RMI52" s="1436"/>
      <c r="RMJ52" s="1436"/>
      <c r="RMK52" s="1436"/>
      <c r="RML52" s="1436"/>
      <c r="RMM52" s="1436"/>
      <c r="RMN52" s="1436"/>
      <c r="RMO52" s="1436"/>
      <c r="RMP52" s="1436"/>
      <c r="RMQ52" s="1436"/>
      <c r="RMR52" s="1436"/>
      <c r="RMS52" s="1436"/>
      <c r="RMT52" s="1436"/>
      <c r="RMU52" s="1436"/>
      <c r="RMV52" s="1436"/>
      <c r="RMW52" s="1436"/>
      <c r="RMX52" s="1436"/>
      <c r="RMY52" s="1436"/>
      <c r="RMZ52" s="1436"/>
      <c r="RNA52" s="1436"/>
      <c r="RNB52" s="1436"/>
      <c r="RNC52" s="1436"/>
      <c r="RND52" s="1436"/>
      <c r="RNE52" s="1436"/>
      <c r="RNF52" s="1436"/>
      <c r="RNG52" s="1436"/>
      <c r="RNH52" s="1436"/>
      <c r="RNI52" s="1436"/>
      <c r="RNJ52" s="1436"/>
      <c r="RNK52" s="1436"/>
      <c r="RNL52" s="1436"/>
      <c r="RNM52" s="1436"/>
      <c r="RNN52" s="1436"/>
      <c r="RNO52" s="1436"/>
      <c r="RNP52" s="1436"/>
      <c r="RNQ52" s="1436"/>
      <c r="RNR52" s="1436"/>
      <c r="RNS52" s="1436"/>
      <c r="RNT52" s="1436"/>
      <c r="RNU52" s="1436"/>
      <c r="RNV52" s="1436"/>
      <c r="RNW52" s="1436"/>
      <c r="RNX52" s="1436"/>
      <c r="RNY52" s="1436"/>
      <c r="RNZ52" s="1436"/>
      <c r="ROA52" s="1436"/>
      <c r="ROB52" s="1436"/>
      <c r="ROC52" s="1436"/>
      <c r="ROD52" s="1436"/>
      <c r="ROE52" s="1436"/>
      <c r="ROF52" s="1436"/>
      <c r="ROG52" s="1436"/>
      <c r="ROH52" s="1436"/>
      <c r="ROI52" s="1436"/>
      <c r="ROJ52" s="1436"/>
      <c r="ROK52" s="1436"/>
      <c r="ROL52" s="1436"/>
      <c r="ROM52" s="1436"/>
      <c r="RON52" s="1436"/>
      <c r="ROO52" s="1436"/>
      <c r="ROP52" s="1436"/>
      <c r="ROQ52" s="1436"/>
      <c r="ROR52" s="1436"/>
      <c r="ROS52" s="1436"/>
      <c r="ROT52" s="1436"/>
      <c r="ROU52" s="1436"/>
      <c r="ROV52" s="1436"/>
      <c r="ROW52" s="1436"/>
      <c r="ROX52" s="1436"/>
      <c r="ROY52" s="1436"/>
      <c r="ROZ52" s="1436"/>
      <c r="RPA52" s="1436"/>
      <c r="RPB52" s="1436"/>
      <c r="RPC52" s="1436"/>
      <c r="RPD52" s="1436"/>
      <c r="RPE52" s="1436"/>
      <c r="RPF52" s="1436"/>
      <c r="RPG52" s="1436"/>
      <c r="RPH52" s="1436"/>
      <c r="RPI52" s="1436"/>
      <c r="RPJ52" s="1436"/>
      <c r="RPK52" s="1436"/>
      <c r="RPL52" s="1436"/>
      <c r="RPM52" s="1436"/>
      <c r="RPN52" s="1436"/>
      <c r="RPO52" s="1436"/>
      <c r="RPP52" s="1436"/>
      <c r="RPQ52" s="1436"/>
      <c r="RPR52" s="1436"/>
      <c r="RPS52" s="1436"/>
      <c r="RPT52" s="1436"/>
      <c r="RPU52" s="1436"/>
      <c r="RPV52" s="1436"/>
      <c r="RPW52" s="1436"/>
      <c r="RPX52" s="1436"/>
      <c r="RPY52" s="1436"/>
      <c r="RPZ52" s="1436"/>
      <c r="RQA52" s="1436"/>
      <c r="RQB52" s="1436"/>
      <c r="RQC52" s="1436"/>
      <c r="RQD52" s="1436"/>
      <c r="RQE52" s="1436"/>
      <c r="RQF52" s="1436"/>
      <c r="RQG52" s="1436"/>
      <c r="RQH52" s="1436"/>
      <c r="RQI52" s="1436"/>
      <c r="RQJ52" s="1436"/>
      <c r="RQK52" s="1436"/>
      <c r="RQL52" s="1436"/>
      <c r="RQM52" s="1436"/>
      <c r="RQN52" s="1436"/>
      <c r="RQO52" s="1436"/>
      <c r="RQP52" s="1436"/>
      <c r="RQQ52" s="1436"/>
      <c r="RQR52" s="1436"/>
      <c r="RQS52" s="1436"/>
      <c r="RQT52" s="1436"/>
      <c r="RQU52" s="1436"/>
      <c r="RQV52" s="1436"/>
      <c r="RQW52" s="1436"/>
      <c r="RQX52" s="1436"/>
      <c r="RQY52" s="1436"/>
      <c r="RQZ52" s="1436"/>
      <c r="RRA52" s="1436"/>
      <c r="RRB52" s="1436"/>
      <c r="RRC52" s="1436"/>
      <c r="RRD52" s="1436"/>
      <c r="RRE52" s="1436"/>
      <c r="RRF52" s="1436"/>
      <c r="RRG52" s="1436"/>
      <c r="RRH52" s="1436"/>
      <c r="RRI52" s="1436"/>
      <c r="RRJ52" s="1436"/>
      <c r="RRK52" s="1436"/>
      <c r="RRL52" s="1436"/>
      <c r="RRM52" s="1436"/>
      <c r="RRN52" s="1436"/>
      <c r="RRO52" s="1436"/>
      <c r="RRP52" s="1436"/>
      <c r="RRQ52" s="1436"/>
      <c r="RRR52" s="1436"/>
      <c r="RRS52" s="1436"/>
      <c r="RRT52" s="1436"/>
      <c r="RRU52" s="1436"/>
      <c r="RRV52" s="1436"/>
      <c r="RRW52" s="1436"/>
      <c r="RRX52" s="1436"/>
      <c r="RRY52" s="1436"/>
      <c r="RRZ52" s="1436"/>
      <c r="RSA52" s="1436"/>
      <c r="RSB52" s="1436"/>
      <c r="RSC52" s="1436"/>
      <c r="RSD52" s="1436"/>
      <c r="RSE52" s="1436"/>
      <c r="RSF52" s="1436"/>
      <c r="RSG52" s="1436"/>
      <c r="RSH52" s="1436"/>
      <c r="RSI52" s="1436"/>
      <c r="RSJ52" s="1436"/>
      <c r="RSK52" s="1436"/>
      <c r="RSL52" s="1436"/>
      <c r="RSM52" s="1436"/>
      <c r="RSN52" s="1436"/>
      <c r="RSO52" s="1436"/>
      <c r="RSP52" s="1436"/>
      <c r="RSQ52" s="1436"/>
      <c r="RSR52" s="1436"/>
      <c r="RSS52" s="1436"/>
      <c r="RST52" s="1436"/>
      <c r="RSU52" s="1436"/>
      <c r="RSV52" s="1436"/>
      <c r="RSW52" s="1436"/>
      <c r="RSX52" s="1436"/>
      <c r="RSY52" s="1436"/>
      <c r="RSZ52" s="1436"/>
      <c r="RTA52" s="1436"/>
      <c r="RTB52" s="1436"/>
      <c r="RTC52" s="1436"/>
      <c r="RTD52" s="1436"/>
      <c r="RTE52" s="1436"/>
      <c r="RTF52" s="1436"/>
      <c r="RTG52" s="1436"/>
      <c r="RTH52" s="1436"/>
      <c r="RTI52" s="1436"/>
      <c r="RTJ52" s="1436"/>
      <c r="RTK52" s="1436"/>
      <c r="RTL52" s="1436"/>
      <c r="RTM52" s="1436"/>
      <c r="RTN52" s="1436"/>
      <c r="RTO52" s="1436"/>
      <c r="RTP52" s="1436"/>
      <c r="RTQ52" s="1436"/>
      <c r="RTR52" s="1436"/>
      <c r="RTS52" s="1436"/>
      <c r="RTT52" s="1436"/>
      <c r="RTU52" s="1436"/>
      <c r="RTV52" s="1436"/>
      <c r="RTW52" s="1436"/>
      <c r="RTX52" s="1436"/>
      <c r="RTY52" s="1436"/>
      <c r="RTZ52" s="1436"/>
      <c r="RUA52" s="1436"/>
      <c r="RUB52" s="1436"/>
      <c r="RUC52" s="1436"/>
      <c r="RUD52" s="1436"/>
      <c r="RUE52" s="1436"/>
      <c r="RUF52" s="1436"/>
      <c r="RUG52" s="1436"/>
      <c r="RUH52" s="1436"/>
      <c r="RUI52" s="1436"/>
      <c r="RUJ52" s="1436"/>
      <c r="RUK52" s="1436"/>
      <c r="RUL52" s="1436"/>
      <c r="RUM52" s="1436"/>
      <c r="RUN52" s="1436"/>
      <c r="RUO52" s="1436"/>
      <c r="RUP52" s="1436"/>
      <c r="RUQ52" s="1436"/>
      <c r="RUR52" s="1436"/>
      <c r="RUS52" s="1436"/>
      <c r="RUT52" s="1436"/>
      <c r="RUU52" s="1436"/>
      <c r="RUV52" s="1436"/>
      <c r="RUW52" s="1436"/>
      <c r="RUX52" s="1436"/>
      <c r="RUY52" s="1436"/>
      <c r="RUZ52" s="1436"/>
      <c r="RVA52" s="1436"/>
      <c r="RVB52" s="1436"/>
      <c r="RVC52" s="1436"/>
      <c r="RVD52" s="1436"/>
      <c r="RVE52" s="1436"/>
      <c r="RVF52" s="1436"/>
      <c r="RVG52" s="1436"/>
      <c r="RVH52" s="1436"/>
      <c r="RVI52" s="1436"/>
      <c r="RVJ52" s="1436"/>
      <c r="RVK52" s="1436"/>
      <c r="RVL52" s="1436"/>
      <c r="RVM52" s="1436"/>
      <c r="RVN52" s="1436"/>
      <c r="RVO52" s="1436"/>
      <c r="RVP52" s="1436"/>
      <c r="RVQ52" s="1436"/>
      <c r="RVR52" s="1436"/>
      <c r="RVS52" s="1436"/>
      <c r="RVT52" s="1436"/>
      <c r="RVU52" s="1436"/>
      <c r="RVV52" s="1436"/>
      <c r="RVW52" s="1436"/>
      <c r="RVX52" s="1436"/>
      <c r="RVY52" s="1436"/>
      <c r="RVZ52" s="1436"/>
      <c r="RWA52" s="1436"/>
      <c r="RWB52" s="1436"/>
      <c r="RWC52" s="1436"/>
      <c r="RWD52" s="1436"/>
      <c r="RWE52" s="1436"/>
      <c r="RWF52" s="1436"/>
      <c r="RWG52" s="1436"/>
      <c r="RWH52" s="1436"/>
      <c r="RWI52" s="1436"/>
      <c r="RWJ52" s="1436"/>
      <c r="RWK52" s="1436"/>
      <c r="RWL52" s="1436"/>
      <c r="RWM52" s="1436"/>
      <c r="RWN52" s="1436"/>
      <c r="RWO52" s="1436"/>
      <c r="RWP52" s="1436"/>
      <c r="RWQ52" s="1436"/>
      <c r="RWR52" s="1436"/>
      <c r="RWS52" s="1436"/>
      <c r="RWT52" s="1436"/>
      <c r="RWU52" s="1436"/>
      <c r="RWV52" s="1436"/>
      <c r="RWW52" s="1436"/>
      <c r="RWX52" s="1436"/>
      <c r="RWY52" s="1436"/>
      <c r="RWZ52" s="1436"/>
      <c r="RXA52" s="1436"/>
      <c r="RXB52" s="1436"/>
      <c r="RXC52" s="1436"/>
      <c r="RXD52" s="1436"/>
      <c r="RXE52" s="1436"/>
      <c r="RXF52" s="1436"/>
      <c r="RXG52" s="1436"/>
      <c r="RXH52" s="1436"/>
      <c r="RXI52" s="1436"/>
      <c r="RXJ52" s="1436"/>
      <c r="RXK52" s="1436"/>
      <c r="RXL52" s="1436"/>
      <c r="RXM52" s="1436"/>
      <c r="RXN52" s="1436"/>
      <c r="RXO52" s="1436"/>
      <c r="RXP52" s="1436"/>
      <c r="RXQ52" s="1436"/>
      <c r="RXR52" s="1436"/>
      <c r="RXS52" s="1436"/>
      <c r="RXT52" s="1436"/>
      <c r="RXU52" s="1436"/>
      <c r="RXV52" s="1436"/>
      <c r="RXW52" s="1436"/>
      <c r="RXX52" s="1436"/>
      <c r="RXY52" s="1436"/>
      <c r="RXZ52" s="1436"/>
      <c r="RYA52" s="1436"/>
      <c r="RYB52" s="1436"/>
      <c r="RYC52" s="1436"/>
      <c r="RYD52" s="1436"/>
      <c r="RYE52" s="1436"/>
      <c r="RYF52" s="1436"/>
      <c r="RYG52" s="1436"/>
      <c r="RYH52" s="1436"/>
      <c r="RYI52" s="1436"/>
      <c r="RYJ52" s="1436"/>
      <c r="RYK52" s="1436"/>
      <c r="RYL52" s="1436"/>
      <c r="RYM52" s="1436"/>
      <c r="RYN52" s="1436"/>
      <c r="RYO52" s="1436"/>
      <c r="RYP52" s="1436"/>
      <c r="RYQ52" s="1436"/>
      <c r="RYR52" s="1436"/>
      <c r="RYS52" s="1436"/>
      <c r="RYT52" s="1436"/>
      <c r="RYU52" s="1436"/>
      <c r="RYV52" s="1436"/>
      <c r="RYW52" s="1436"/>
      <c r="RYX52" s="1436"/>
      <c r="RYY52" s="1436"/>
      <c r="RYZ52" s="1436"/>
      <c r="RZA52" s="1436"/>
      <c r="RZB52" s="1436"/>
      <c r="RZC52" s="1436"/>
      <c r="RZD52" s="1436"/>
      <c r="RZE52" s="1436"/>
      <c r="RZF52" s="1436"/>
      <c r="RZG52" s="1436"/>
      <c r="RZH52" s="1436"/>
      <c r="RZI52" s="1436"/>
      <c r="RZJ52" s="1436"/>
      <c r="RZK52" s="1436"/>
      <c r="RZL52" s="1436"/>
      <c r="RZM52" s="1436"/>
      <c r="RZN52" s="1436"/>
      <c r="RZO52" s="1436"/>
      <c r="RZP52" s="1436"/>
      <c r="RZQ52" s="1436"/>
      <c r="RZR52" s="1436"/>
      <c r="RZS52" s="1436"/>
      <c r="RZT52" s="1436"/>
      <c r="RZU52" s="1436"/>
      <c r="RZV52" s="1436"/>
      <c r="RZW52" s="1436"/>
      <c r="RZX52" s="1436"/>
      <c r="RZY52" s="1436"/>
      <c r="RZZ52" s="1436"/>
      <c r="SAA52" s="1436"/>
      <c r="SAB52" s="1436"/>
      <c r="SAC52" s="1436"/>
      <c r="SAD52" s="1436"/>
      <c r="SAE52" s="1436"/>
      <c r="SAF52" s="1436"/>
      <c r="SAG52" s="1436"/>
      <c r="SAH52" s="1436"/>
      <c r="SAI52" s="1436"/>
      <c r="SAJ52" s="1436"/>
      <c r="SAK52" s="1436"/>
      <c r="SAL52" s="1436"/>
      <c r="SAM52" s="1436"/>
      <c r="SAN52" s="1436"/>
      <c r="SAO52" s="1436"/>
      <c r="SAP52" s="1436"/>
      <c r="SAQ52" s="1436"/>
      <c r="SAR52" s="1436"/>
      <c r="SAS52" s="1436"/>
      <c r="SAT52" s="1436"/>
      <c r="SAU52" s="1436"/>
      <c r="SAV52" s="1436"/>
      <c r="SAW52" s="1436"/>
      <c r="SAX52" s="1436"/>
      <c r="SAY52" s="1436"/>
      <c r="SAZ52" s="1436"/>
      <c r="SBA52" s="1436"/>
      <c r="SBB52" s="1436"/>
      <c r="SBC52" s="1436"/>
      <c r="SBD52" s="1436"/>
      <c r="SBE52" s="1436"/>
      <c r="SBF52" s="1436"/>
      <c r="SBG52" s="1436"/>
      <c r="SBH52" s="1436"/>
      <c r="SBI52" s="1436"/>
      <c r="SBJ52" s="1436"/>
      <c r="SBK52" s="1436"/>
      <c r="SBL52" s="1436"/>
      <c r="SBM52" s="1436"/>
      <c r="SBN52" s="1436"/>
      <c r="SBO52" s="1436"/>
      <c r="SBP52" s="1436"/>
      <c r="SBQ52" s="1436"/>
      <c r="SBR52" s="1436"/>
      <c r="SBS52" s="1436"/>
      <c r="SBT52" s="1436"/>
      <c r="SBU52" s="1436"/>
      <c r="SBV52" s="1436"/>
      <c r="SBW52" s="1436"/>
      <c r="SBX52" s="1436"/>
      <c r="SBY52" s="1436"/>
      <c r="SBZ52" s="1436"/>
      <c r="SCA52" s="1436"/>
      <c r="SCB52" s="1436"/>
      <c r="SCC52" s="1436"/>
      <c r="SCD52" s="1436"/>
      <c r="SCE52" s="1436"/>
      <c r="SCF52" s="1436"/>
      <c r="SCG52" s="1436"/>
      <c r="SCH52" s="1436"/>
      <c r="SCI52" s="1436"/>
      <c r="SCJ52" s="1436"/>
      <c r="SCK52" s="1436"/>
      <c r="SCL52" s="1436"/>
      <c r="SCM52" s="1436"/>
      <c r="SCN52" s="1436"/>
      <c r="SCO52" s="1436"/>
      <c r="SCP52" s="1436"/>
      <c r="SCQ52" s="1436"/>
      <c r="SCR52" s="1436"/>
      <c r="SCS52" s="1436"/>
      <c r="SCT52" s="1436"/>
      <c r="SCU52" s="1436"/>
      <c r="SCV52" s="1436"/>
      <c r="SCW52" s="1436"/>
      <c r="SCX52" s="1436"/>
      <c r="SCY52" s="1436"/>
      <c r="SCZ52" s="1436"/>
      <c r="SDA52" s="1436"/>
      <c r="SDB52" s="1436"/>
      <c r="SDC52" s="1436"/>
      <c r="SDD52" s="1436"/>
      <c r="SDE52" s="1436"/>
      <c r="SDF52" s="1436"/>
      <c r="SDG52" s="1436"/>
      <c r="SDH52" s="1436"/>
      <c r="SDI52" s="1436"/>
      <c r="SDJ52" s="1436"/>
      <c r="SDK52" s="1436"/>
      <c r="SDL52" s="1436"/>
      <c r="SDM52" s="1436"/>
      <c r="SDN52" s="1436"/>
      <c r="SDO52" s="1436"/>
      <c r="SDP52" s="1436"/>
      <c r="SDQ52" s="1436"/>
      <c r="SDR52" s="1436"/>
      <c r="SDS52" s="1436"/>
      <c r="SDT52" s="1436"/>
      <c r="SDU52" s="1436"/>
      <c r="SDV52" s="1436"/>
      <c r="SDW52" s="1436"/>
      <c r="SDX52" s="1436"/>
      <c r="SDY52" s="1436"/>
      <c r="SDZ52" s="1436"/>
      <c r="SEA52" s="1436"/>
      <c r="SEB52" s="1436"/>
      <c r="SEC52" s="1436"/>
      <c r="SED52" s="1436"/>
      <c r="SEE52" s="1436"/>
      <c r="SEF52" s="1436"/>
      <c r="SEG52" s="1436"/>
      <c r="SEH52" s="1436"/>
      <c r="SEI52" s="1436"/>
      <c r="SEJ52" s="1436"/>
      <c r="SEK52" s="1436"/>
      <c r="SEL52" s="1436"/>
      <c r="SEM52" s="1436"/>
      <c r="SEN52" s="1436"/>
      <c r="SEO52" s="1436"/>
      <c r="SEP52" s="1436"/>
      <c r="SEQ52" s="1436"/>
      <c r="SER52" s="1436"/>
      <c r="SES52" s="1436"/>
      <c r="SET52" s="1436"/>
      <c r="SEU52" s="1436"/>
      <c r="SEV52" s="1436"/>
      <c r="SEW52" s="1436"/>
      <c r="SEX52" s="1436"/>
      <c r="SEY52" s="1436"/>
      <c r="SEZ52" s="1436"/>
      <c r="SFA52" s="1436"/>
      <c r="SFB52" s="1436"/>
      <c r="SFC52" s="1436"/>
      <c r="SFD52" s="1436"/>
      <c r="SFE52" s="1436"/>
      <c r="SFF52" s="1436"/>
      <c r="SFG52" s="1436"/>
      <c r="SFH52" s="1436"/>
      <c r="SFI52" s="1436"/>
      <c r="SFJ52" s="1436"/>
      <c r="SFK52" s="1436"/>
      <c r="SFL52" s="1436"/>
      <c r="SFM52" s="1436"/>
      <c r="SFN52" s="1436"/>
      <c r="SFO52" s="1436"/>
      <c r="SFP52" s="1436"/>
      <c r="SFQ52" s="1436"/>
      <c r="SFR52" s="1436"/>
      <c r="SFS52" s="1436"/>
      <c r="SFT52" s="1436"/>
      <c r="SFU52" s="1436"/>
      <c r="SFV52" s="1436"/>
      <c r="SFW52" s="1436"/>
      <c r="SFX52" s="1436"/>
      <c r="SFY52" s="1436"/>
      <c r="SFZ52" s="1436"/>
      <c r="SGA52" s="1436"/>
      <c r="SGB52" s="1436"/>
      <c r="SGC52" s="1436"/>
      <c r="SGD52" s="1436"/>
      <c r="SGE52" s="1436"/>
      <c r="SGF52" s="1436"/>
      <c r="SGG52" s="1436"/>
      <c r="SGH52" s="1436"/>
      <c r="SGI52" s="1436"/>
      <c r="SGJ52" s="1436"/>
      <c r="SGK52" s="1436"/>
      <c r="SGL52" s="1436"/>
      <c r="SGM52" s="1436"/>
      <c r="SGN52" s="1436"/>
      <c r="SGO52" s="1436"/>
      <c r="SGP52" s="1436"/>
      <c r="SGQ52" s="1436"/>
      <c r="SGR52" s="1436"/>
      <c r="SGS52" s="1436"/>
      <c r="SGT52" s="1436"/>
      <c r="SGU52" s="1436"/>
      <c r="SGV52" s="1436"/>
      <c r="SGW52" s="1436"/>
      <c r="SGX52" s="1436"/>
      <c r="SGY52" s="1436"/>
      <c r="SGZ52" s="1436"/>
      <c r="SHA52" s="1436"/>
      <c r="SHB52" s="1436"/>
      <c r="SHC52" s="1436"/>
      <c r="SHD52" s="1436"/>
      <c r="SHE52" s="1436"/>
      <c r="SHF52" s="1436"/>
      <c r="SHG52" s="1436"/>
      <c r="SHH52" s="1436"/>
      <c r="SHI52" s="1436"/>
      <c r="SHJ52" s="1436"/>
      <c r="SHK52" s="1436"/>
      <c r="SHL52" s="1436"/>
      <c r="SHM52" s="1436"/>
      <c r="SHN52" s="1436"/>
      <c r="SHO52" s="1436"/>
      <c r="SHP52" s="1436"/>
      <c r="SHQ52" s="1436"/>
      <c r="SHR52" s="1436"/>
      <c r="SHS52" s="1436"/>
      <c r="SHT52" s="1436"/>
      <c r="SHU52" s="1436"/>
      <c r="SHV52" s="1436"/>
      <c r="SHW52" s="1436"/>
      <c r="SHX52" s="1436"/>
      <c r="SHY52" s="1436"/>
      <c r="SHZ52" s="1436"/>
      <c r="SIA52" s="1436"/>
      <c r="SIB52" s="1436"/>
      <c r="SIC52" s="1436"/>
      <c r="SID52" s="1436"/>
      <c r="SIE52" s="1436"/>
      <c r="SIF52" s="1436"/>
      <c r="SIG52" s="1436"/>
      <c r="SIH52" s="1436"/>
      <c r="SII52" s="1436"/>
      <c r="SIJ52" s="1436"/>
      <c r="SIK52" s="1436"/>
      <c r="SIL52" s="1436"/>
      <c r="SIM52" s="1436"/>
      <c r="SIN52" s="1436"/>
      <c r="SIO52" s="1436"/>
      <c r="SIP52" s="1436"/>
      <c r="SIQ52" s="1436"/>
      <c r="SIR52" s="1436"/>
      <c r="SIS52" s="1436"/>
      <c r="SIT52" s="1436"/>
      <c r="SIU52" s="1436"/>
      <c r="SIV52" s="1436"/>
      <c r="SIW52" s="1436"/>
      <c r="SIX52" s="1436"/>
      <c r="SIY52" s="1436"/>
      <c r="SIZ52" s="1436"/>
      <c r="SJA52" s="1436"/>
      <c r="SJB52" s="1436"/>
      <c r="SJC52" s="1436"/>
      <c r="SJD52" s="1436"/>
      <c r="SJE52" s="1436"/>
      <c r="SJF52" s="1436"/>
      <c r="SJG52" s="1436"/>
      <c r="SJH52" s="1436"/>
      <c r="SJI52" s="1436"/>
      <c r="SJJ52" s="1436"/>
      <c r="SJK52" s="1436"/>
      <c r="SJL52" s="1436"/>
      <c r="SJM52" s="1436"/>
      <c r="SJN52" s="1436"/>
      <c r="SJO52" s="1436"/>
      <c r="SJP52" s="1436"/>
      <c r="SJQ52" s="1436"/>
      <c r="SJR52" s="1436"/>
      <c r="SJS52" s="1436"/>
      <c r="SJT52" s="1436"/>
      <c r="SJU52" s="1436"/>
      <c r="SJV52" s="1436"/>
      <c r="SJW52" s="1436"/>
      <c r="SJX52" s="1436"/>
      <c r="SJY52" s="1436"/>
      <c r="SJZ52" s="1436"/>
      <c r="SKA52" s="1436"/>
      <c r="SKB52" s="1436"/>
      <c r="SKC52" s="1436"/>
      <c r="SKD52" s="1436"/>
      <c r="SKE52" s="1436"/>
      <c r="SKF52" s="1436"/>
      <c r="SKG52" s="1436"/>
      <c r="SKH52" s="1436"/>
      <c r="SKI52" s="1436"/>
      <c r="SKJ52" s="1436"/>
      <c r="SKK52" s="1436"/>
      <c r="SKL52" s="1436"/>
      <c r="SKM52" s="1436"/>
      <c r="SKN52" s="1436"/>
      <c r="SKO52" s="1436"/>
      <c r="SKP52" s="1436"/>
      <c r="SKQ52" s="1436"/>
      <c r="SKR52" s="1436"/>
      <c r="SKS52" s="1436"/>
      <c r="SKT52" s="1436"/>
      <c r="SKU52" s="1436"/>
      <c r="SKV52" s="1436"/>
      <c r="SKW52" s="1436"/>
      <c r="SKX52" s="1436"/>
      <c r="SKY52" s="1436"/>
      <c r="SKZ52" s="1436"/>
      <c r="SLA52" s="1436"/>
      <c r="SLB52" s="1436"/>
      <c r="SLC52" s="1436"/>
      <c r="SLD52" s="1436"/>
      <c r="SLE52" s="1436"/>
      <c r="SLF52" s="1436"/>
      <c r="SLG52" s="1436"/>
      <c r="SLH52" s="1436"/>
      <c r="SLI52" s="1436"/>
      <c r="SLJ52" s="1436"/>
      <c r="SLK52" s="1436"/>
      <c r="SLL52" s="1436"/>
      <c r="SLM52" s="1436"/>
      <c r="SLN52" s="1436"/>
      <c r="SLO52" s="1436"/>
      <c r="SLP52" s="1436"/>
      <c r="SLQ52" s="1436"/>
      <c r="SLR52" s="1436"/>
      <c r="SLS52" s="1436"/>
      <c r="SLT52" s="1436"/>
      <c r="SLU52" s="1436"/>
      <c r="SLV52" s="1436"/>
      <c r="SLW52" s="1436"/>
      <c r="SLX52" s="1436"/>
      <c r="SLY52" s="1436"/>
      <c r="SLZ52" s="1436"/>
      <c r="SMA52" s="1436"/>
      <c r="SMB52" s="1436"/>
      <c r="SMC52" s="1436"/>
      <c r="SMD52" s="1436"/>
      <c r="SME52" s="1436"/>
      <c r="SMF52" s="1436"/>
      <c r="SMG52" s="1436"/>
      <c r="SMH52" s="1436"/>
      <c r="SMI52" s="1436"/>
      <c r="SMJ52" s="1436"/>
      <c r="SMK52" s="1436"/>
      <c r="SML52" s="1436"/>
      <c r="SMM52" s="1436"/>
      <c r="SMN52" s="1436"/>
      <c r="SMO52" s="1436"/>
      <c r="SMP52" s="1436"/>
      <c r="SMQ52" s="1436"/>
      <c r="SMR52" s="1436"/>
      <c r="SMS52" s="1436"/>
      <c r="SMT52" s="1436"/>
      <c r="SMU52" s="1436"/>
      <c r="SMV52" s="1436"/>
      <c r="SMW52" s="1436"/>
      <c r="SMX52" s="1436"/>
      <c r="SMY52" s="1436"/>
      <c r="SMZ52" s="1436"/>
      <c r="SNA52" s="1436"/>
      <c r="SNB52" s="1436"/>
      <c r="SNC52" s="1436"/>
      <c r="SND52" s="1436"/>
      <c r="SNE52" s="1436"/>
      <c r="SNF52" s="1436"/>
      <c r="SNG52" s="1436"/>
      <c r="SNH52" s="1436"/>
      <c r="SNI52" s="1436"/>
      <c r="SNJ52" s="1436"/>
      <c r="SNK52" s="1436"/>
      <c r="SNL52" s="1436"/>
      <c r="SNM52" s="1436"/>
      <c r="SNN52" s="1436"/>
      <c r="SNO52" s="1436"/>
      <c r="SNP52" s="1436"/>
      <c r="SNQ52" s="1436"/>
      <c r="SNR52" s="1436"/>
      <c r="SNS52" s="1436"/>
      <c r="SNT52" s="1436"/>
      <c r="SNU52" s="1436"/>
      <c r="SNV52" s="1436"/>
      <c r="SNW52" s="1436"/>
      <c r="SNX52" s="1436"/>
      <c r="SNY52" s="1436"/>
      <c r="SNZ52" s="1436"/>
      <c r="SOA52" s="1436"/>
      <c r="SOB52" s="1436"/>
      <c r="SOC52" s="1436"/>
      <c r="SOD52" s="1436"/>
      <c r="SOE52" s="1436"/>
      <c r="SOF52" s="1436"/>
      <c r="SOG52" s="1436"/>
      <c r="SOH52" s="1436"/>
      <c r="SOI52" s="1436"/>
      <c r="SOJ52" s="1436"/>
      <c r="SOK52" s="1436"/>
      <c r="SOL52" s="1436"/>
      <c r="SOM52" s="1436"/>
      <c r="SON52" s="1436"/>
      <c r="SOO52" s="1436"/>
      <c r="SOP52" s="1436"/>
      <c r="SOQ52" s="1436"/>
      <c r="SOR52" s="1436"/>
      <c r="SOS52" s="1436"/>
      <c r="SOT52" s="1436"/>
      <c r="SOU52" s="1436"/>
      <c r="SOV52" s="1436"/>
      <c r="SOW52" s="1436"/>
      <c r="SOX52" s="1436"/>
      <c r="SOY52" s="1436"/>
      <c r="SOZ52" s="1436"/>
      <c r="SPA52" s="1436"/>
      <c r="SPB52" s="1436"/>
      <c r="SPC52" s="1436"/>
      <c r="SPD52" s="1436"/>
      <c r="SPE52" s="1436"/>
      <c r="SPF52" s="1436"/>
      <c r="SPG52" s="1436"/>
      <c r="SPH52" s="1436"/>
      <c r="SPI52" s="1436"/>
      <c r="SPJ52" s="1436"/>
      <c r="SPK52" s="1436"/>
      <c r="SPL52" s="1436"/>
      <c r="SPM52" s="1436"/>
      <c r="SPN52" s="1436"/>
      <c r="SPO52" s="1436"/>
      <c r="SPP52" s="1436"/>
      <c r="SPQ52" s="1436"/>
      <c r="SPR52" s="1436"/>
      <c r="SPS52" s="1436"/>
      <c r="SPT52" s="1436"/>
      <c r="SPU52" s="1436"/>
      <c r="SPV52" s="1436"/>
      <c r="SPW52" s="1436"/>
      <c r="SPX52" s="1436"/>
      <c r="SPY52" s="1436"/>
      <c r="SPZ52" s="1436"/>
      <c r="SQA52" s="1436"/>
      <c r="SQB52" s="1436"/>
      <c r="SQC52" s="1436"/>
      <c r="SQD52" s="1436"/>
      <c r="SQE52" s="1436"/>
      <c r="SQF52" s="1436"/>
      <c r="SQG52" s="1436"/>
      <c r="SQH52" s="1436"/>
      <c r="SQI52" s="1436"/>
      <c r="SQJ52" s="1436"/>
      <c r="SQK52" s="1436"/>
      <c r="SQL52" s="1436"/>
      <c r="SQM52" s="1436"/>
      <c r="SQN52" s="1436"/>
      <c r="SQO52" s="1436"/>
      <c r="SQP52" s="1436"/>
      <c r="SQQ52" s="1436"/>
      <c r="SQR52" s="1436"/>
      <c r="SQS52" s="1436"/>
      <c r="SQT52" s="1436"/>
      <c r="SQU52" s="1436"/>
      <c r="SQV52" s="1436"/>
      <c r="SQW52" s="1436"/>
      <c r="SQX52" s="1436"/>
      <c r="SQY52" s="1436"/>
      <c r="SQZ52" s="1436"/>
      <c r="SRA52" s="1436"/>
      <c r="SRB52" s="1436"/>
      <c r="SRC52" s="1436"/>
      <c r="SRD52" s="1436"/>
      <c r="SRE52" s="1436"/>
      <c r="SRF52" s="1436"/>
      <c r="SRG52" s="1436"/>
      <c r="SRH52" s="1436"/>
      <c r="SRI52" s="1436"/>
      <c r="SRJ52" s="1436"/>
      <c r="SRK52" s="1436"/>
      <c r="SRL52" s="1436"/>
      <c r="SRM52" s="1436"/>
      <c r="SRN52" s="1436"/>
      <c r="SRO52" s="1436"/>
      <c r="SRP52" s="1436"/>
      <c r="SRQ52" s="1436"/>
      <c r="SRR52" s="1436"/>
      <c r="SRS52" s="1436"/>
      <c r="SRT52" s="1436"/>
      <c r="SRU52" s="1436"/>
      <c r="SRV52" s="1436"/>
      <c r="SRW52" s="1436"/>
      <c r="SRX52" s="1436"/>
      <c r="SRY52" s="1436"/>
      <c r="SRZ52" s="1436"/>
      <c r="SSA52" s="1436"/>
      <c r="SSB52" s="1436"/>
      <c r="SSC52" s="1436"/>
      <c r="SSD52" s="1436"/>
      <c r="SSE52" s="1436"/>
      <c r="SSF52" s="1436"/>
      <c r="SSG52" s="1436"/>
      <c r="SSH52" s="1436"/>
      <c r="SSI52" s="1436"/>
      <c r="SSJ52" s="1436"/>
      <c r="SSK52" s="1436"/>
      <c r="SSL52" s="1436"/>
      <c r="SSM52" s="1436"/>
      <c r="SSN52" s="1436"/>
      <c r="SSO52" s="1436"/>
      <c r="SSP52" s="1436"/>
      <c r="SSQ52" s="1436"/>
      <c r="SSR52" s="1436"/>
      <c r="SSS52" s="1436"/>
      <c r="SST52" s="1436"/>
      <c r="SSU52" s="1436"/>
      <c r="SSV52" s="1436"/>
      <c r="SSW52" s="1436"/>
      <c r="SSX52" s="1436"/>
      <c r="SSY52" s="1436"/>
      <c r="SSZ52" s="1436"/>
      <c r="STA52" s="1436"/>
      <c r="STB52" s="1436"/>
      <c r="STC52" s="1436"/>
      <c r="STD52" s="1436"/>
      <c r="STE52" s="1436"/>
      <c r="STF52" s="1436"/>
      <c r="STG52" s="1436"/>
      <c r="STH52" s="1436"/>
      <c r="STI52" s="1436"/>
      <c r="STJ52" s="1436"/>
      <c r="STK52" s="1436"/>
      <c r="STL52" s="1436"/>
      <c r="STM52" s="1436"/>
      <c r="STN52" s="1436"/>
      <c r="STO52" s="1436"/>
      <c r="STP52" s="1436"/>
      <c r="STQ52" s="1436"/>
      <c r="STR52" s="1436"/>
      <c r="STS52" s="1436"/>
      <c r="STT52" s="1436"/>
      <c r="STU52" s="1436"/>
      <c r="STV52" s="1436"/>
      <c r="STW52" s="1436"/>
      <c r="STX52" s="1436"/>
      <c r="STY52" s="1436"/>
      <c r="STZ52" s="1436"/>
      <c r="SUA52" s="1436"/>
      <c r="SUB52" s="1436"/>
      <c r="SUC52" s="1436"/>
      <c r="SUD52" s="1436"/>
      <c r="SUE52" s="1436"/>
      <c r="SUF52" s="1436"/>
      <c r="SUG52" s="1436"/>
      <c r="SUH52" s="1436"/>
      <c r="SUI52" s="1436"/>
      <c r="SUJ52" s="1436"/>
      <c r="SUK52" s="1436"/>
      <c r="SUL52" s="1436"/>
      <c r="SUM52" s="1436"/>
      <c r="SUN52" s="1436"/>
      <c r="SUO52" s="1436"/>
      <c r="SUP52" s="1436"/>
      <c r="SUQ52" s="1436"/>
      <c r="SUR52" s="1436"/>
      <c r="SUS52" s="1436"/>
      <c r="SUT52" s="1436"/>
      <c r="SUU52" s="1436"/>
      <c r="SUV52" s="1436"/>
      <c r="SUW52" s="1436"/>
      <c r="SUX52" s="1436"/>
      <c r="SUY52" s="1436"/>
      <c r="SUZ52" s="1436"/>
      <c r="SVA52" s="1436"/>
      <c r="SVB52" s="1436"/>
      <c r="SVC52" s="1436"/>
      <c r="SVD52" s="1436"/>
      <c r="SVE52" s="1436"/>
      <c r="SVF52" s="1436"/>
      <c r="SVG52" s="1436"/>
      <c r="SVH52" s="1436"/>
      <c r="SVI52" s="1436"/>
      <c r="SVJ52" s="1436"/>
      <c r="SVK52" s="1436"/>
      <c r="SVL52" s="1436"/>
      <c r="SVM52" s="1436"/>
      <c r="SVN52" s="1436"/>
      <c r="SVO52" s="1436"/>
      <c r="SVP52" s="1436"/>
      <c r="SVQ52" s="1436"/>
      <c r="SVR52" s="1436"/>
      <c r="SVS52" s="1436"/>
      <c r="SVT52" s="1436"/>
      <c r="SVU52" s="1436"/>
      <c r="SVV52" s="1436"/>
      <c r="SVW52" s="1436"/>
      <c r="SVX52" s="1436"/>
      <c r="SVY52" s="1436"/>
      <c r="SVZ52" s="1436"/>
      <c r="SWA52" s="1436"/>
      <c r="SWB52" s="1436"/>
      <c r="SWC52" s="1436"/>
      <c r="SWD52" s="1436"/>
      <c r="SWE52" s="1436"/>
      <c r="SWF52" s="1436"/>
      <c r="SWG52" s="1436"/>
      <c r="SWH52" s="1436"/>
      <c r="SWI52" s="1436"/>
      <c r="SWJ52" s="1436"/>
      <c r="SWK52" s="1436"/>
      <c r="SWL52" s="1436"/>
      <c r="SWM52" s="1436"/>
      <c r="SWN52" s="1436"/>
      <c r="SWO52" s="1436"/>
      <c r="SWP52" s="1436"/>
      <c r="SWQ52" s="1436"/>
      <c r="SWR52" s="1436"/>
      <c r="SWS52" s="1436"/>
      <c r="SWT52" s="1436"/>
      <c r="SWU52" s="1436"/>
      <c r="SWV52" s="1436"/>
      <c r="SWW52" s="1436"/>
      <c r="SWX52" s="1436"/>
      <c r="SWY52" s="1436"/>
      <c r="SWZ52" s="1436"/>
      <c r="SXA52" s="1436"/>
      <c r="SXB52" s="1436"/>
      <c r="SXC52" s="1436"/>
      <c r="SXD52" s="1436"/>
      <c r="SXE52" s="1436"/>
      <c r="SXF52" s="1436"/>
      <c r="SXG52" s="1436"/>
      <c r="SXH52" s="1436"/>
      <c r="SXI52" s="1436"/>
      <c r="SXJ52" s="1436"/>
      <c r="SXK52" s="1436"/>
      <c r="SXL52" s="1436"/>
      <c r="SXM52" s="1436"/>
      <c r="SXN52" s="1436"/>
      <c r="SXO52" s="1436"/>
      <c r="SXP52" s="1436"/>
      <c r="SXQ52" s="1436"/>
      <c r="SXR52" s="1436"/>
      <c r="SXS52" s="1436"/>
      <c r="SXT52" s="1436"/>
      <c r="SXU52" s="1436"/>
      <c r="SXV52" s="1436"/>
      <c r="SXW52" s="1436"/>
      <c r="SXX52" s="1436"/>
      <c r="SXY52" s="1436"/>
      <c r="SXZ52" s="1436"/>
      <c r="SYA52" s="1436"/>
      <c r="SYB52" s="1436"/>
      <c r="SYC52" s="1436"/>
      <c r="SYD52" s="1436"/>
      <c r="SYE52" s="1436"/>
      <c r="SYF52" s="1436"/>
      <c r="SYG52" s="1436"/>
      <c r="SYH52" s="1436"/>
      <c r="SYI52" s="1436"/>
      <c r="SYJ52" s="1436"/>
      <c r="SYK52" s="1436"/>
      <c r="SYL52" s="1436"/>
      <c r="SYM52" s="1436"/>
      <c r="SYN52" s="1436"/>
      <c r="SYO52" s="1436"/>
      <c r="SYP52" s="1436"/>
      <c r="SYQ52" s="1436"/>
      <c r="SYR52" s="1436"/>
      <c r="SYS52" s="1436"/>
      <c r="SYT52" s="1436"/>
      <c r="SYU52" s="1436"/>
      <c r="SYV52" s="1436"/>
      <c r="SYW52" s="1436"/>
      <c r="SYX52" s="1436"/>
      <c r="SYY52" s="1436"/>
      <c r="SYZ52" s="1436"/>
      <c r="SZA52" s="1436"/>
      <c r="SZB52" s="1436"/>
      <c r="SZC52" s="1436"/>
      <c r="SZD52" s="1436"/>
      <c r="SZE52" s="1436"/>
      <c r="SZF52" s="1436"/>
      <c r="SZG52" s="1436"/>
      <c r="SZH52" s="1436"/>
      <c r="SZI52" s="1436"/>
      <c r="SZJ52" s="1436"/>
      <c r="SZK52" s="1436"/>
      <c r="SZL52" s="1436"/>
      <c r="SZM52" s="1436"/>
      <c r="SZN52" s="1436"/>
      <c r="SZO52" s="1436"/>
      <c r="SZP52" s="1436"/>
      <c r="SZQ52" s="1436"/>
      <c r="SZR52" s="1436"/>
      <c r="SZS52" s="1436"/>
      <c r="SZT52" s="1436"/>
      <c r="SZU52" s="1436"/>
      <c r="SZV52" s="1436"/>
      <c r="SZW52" s="1436"/>
      <c r="SZX52" s="1436"/>
      <c r="SZY52" s="1436"/>
      <c r="SZZ52" s="1436"/>
      <c r="TAA52" s="1436"/>
      <c r="TAB52" s="1436"/>
      <c r="TAC52" s="1436"/>
      <c r="TAD52" s="1436"/>
      <c r="TAE52" s="1436"/>
      <c r="TAF52" s="1436"/>
      <c r="TAG52" s="1436"/>
      <c r="TAH52" s="1436"/>
      <c r="TAI52" s="1436"/>
      <c r="TAJ52" s="1436"/>
      <c r="TAK52" s="1436"/>
      <c r="TAL52" s="1436"/>
      <c r="TAM52" s="1436"/>
      <c r="TAN52" s="1436"/>
      <c r="TAO52" s="1436"/>
      <c r="TAP52" s="1436"/>
      <c r="TAQ52" s="1436"/>
      <c r="TAR52" s="1436"/>
      <c r="TAS52" s="1436"/>
      <c r="TAT52" s="1436"/>
      <c r="TAU52" s="1436"/>
      <c r="TAV52" s="1436"/>
      <c r="TAW52" s="1436"/>
      <c r="TAX52" s="1436"/>
      <c r="TAY52" s="1436"/>
      <c r="TAZ52" s="1436"/>
      <c r="TBA52" s="1436"/>
      <c r="TBB52" s="1436"/>
      <c r="TBC52" s="1436"/>
      <c r="TBD52" s="1436"/>
      <c r="TBE52" s="1436"/>
      <c r="TBF52" s="1436"/>
      <c r="TBG52" s="1436"/>
      <c r="TBH52" s="1436"/>
      <c r="TBI52" s="1436"/>
      <c r="TBJ52" s="1436"/>
      <c r="TBK52" s="1436"/>
      <c r="TBL52" s="1436"/>
      <c r="TBM52" s="1436"/>
      <c r="TBN52" s="1436"/>
      <c r="TBO52" s="1436"/>
      <c r="TBP52" s="1436"/>
      <c r="TBQ52" s="1436"/>
      <c r="TBR52" s="1436"/>
      <c r="TBS52" s="1436"/>
      <c r="TBT52" s="1436"/>
      <c r="TBU52" s="1436"/>
      <c r="TBV52" s="1436"/>
      <c r="TBW52" s="1436"/>
      <c r="TBX52" s="1436"/>
      <c r="TBY52" s="1436"/>
      <c r="TBZ52" s="1436"/>
      <c r="TCA52" s="1436"/>
      <c r="TCB52" s="1436"/>
      <c r="TCC52" s="1436"/>
      <c r="TCD52" s="1436"/>
      <c r="TCE52" s="1436"/>
      <c r="TCF52" s="1436"/>
      <c r="TCG52" s="1436"/>
      <c r="TCH52" s="1436"/>
      <c r="TCI52" s="1436"/>
      <c r="TCJ52" s="1436"/>
      <c r="TCK52" s="1436"/>
      <c r="TCL52" s="1436"/>
      <c r="TCM52" s="1436"/>
      <c r="TCN52" s="1436"/>
      <c r="TCO52" s="1436"/>
      <c r="TCP52" s="1436"/>
      <c r="TCQ52" s="1436"/>
      <c r="TCR52" s="1436"/>
      <c r="TCS52" s="1436"/>
      <c r="TCT52" s="1436"/>
      <c r="TCU52" s="1436"/>
      <c r="TCV52" s="1436"/>
      <c r="TCW52" s="1436"/>
      <c r="TCX52" s="1436"/>
      <c r="TCY52" s="1436"/>
      <c r="TCZ52" s="1436"/>
      <c r="TDA52" s="1436"/>
      <c r="TDB52" s="1436"/>
      <c r="TDC52" s="1436"/>
      <c r="TDD52" s="1436"/>
      <c r="TDE52" s="1436"/>
      <c r="TDF52" s="1436"/>
      <c r="TDG52" s="1436"/>
      <c r="TDH52" s="1436"/>
      <c r="TDI52" s="1436"/>
      <c r="TDJ52" s="1436"/>
      <c r="TDK52" s="1436"/>
      <c r="TDL52" s="1436"/>
      <c r="TDM52" s="1436"/>
      <c r="TDN52" s="1436"/>
      <c r="TDO52" s="1436"/>
      <c r="TDP52" s="1436"/>
      <c r="TDQ52" s="1436"/>
      <c r="TDR52" s="1436"/>
      <c r="TDS52" s="1436"/>
      <c r="TDT52" s="1436"/>
      <c r="TDU52" s="1436"/>
      <c r="TDV52" s="1436"/>
      <c r="TDW52" s="1436"/>
      <c r="TDX52" s="1436"/>
      <c r="TDY52" s="1436"/>
      <c r="TDZ52" s="1436"/>
      <c r="TEA52" s="1436"/>
      <c r="TEB52" s="1436"/>
      <c r="TEC52" s="1436"/>
      <c r="TED52" s="1436"/>
      <c r="TEE52" s="1436"/>
      <c r="TEF52" s="1436"/>
      <c r="TEG52" s="1436"/>
      <c r="TEH52" s="1436"/>
      <c r="TEI52" s="1436"/>
      <c r="TEJ52" s="1436"/>
      <c r="TEK52" s="1436"/>
      <c r="TEL52" s="1436"/>
      <c r="TEM52" s="1436"/>
      <c r="TEN52" s="1436"/>
      <c r="TEO52" s="1436"/>
      <c r="TEP52" s="1436"/>
      <c r="TEQ52" s="1436"/>
      <c r="TER52" s="1436"/>
      <c r="TES52" s="1436"/>
      <c r="TET52" s="1436"/>
      <c r="TEU52" s="1436"/>
      <c r="TEV52" s="1436"/>
      <c r="TEW52" s="1436"/>
      <c r="TEX52" s="1436"/>
      <c r="TEY52" s="1436"/>
      <c r="TEZ52" s="1436"/>
      <c r="TFA52" s="1436"/>
      <c r="TFB52" s="1436"/>
      <c r="TFC52" s="1436"/>
      <c r="TFD52" s="1436"/>
      <c r="TFE52" s="1436"/>
      <c r="TFF52" s="1436"/>
      <c r="TFG52" s="1436"/>
      <c r="TFH52" s="1436"/>
      <c r="TFI52" s="1436"/>
      <c r="TFJ52" s="1436"/>
      <c r="TFK52" s="1436"/>
      <c r="TFL52" s="1436"/>
      <c r="TFM52" s="1436"/>
      <c r="TFN52" s="1436"/>
      <c r="TFO52" s="1436"/>
      <c r="TFP52" s="1436"/>
      <c r="TFQ52" s="1436"/>
      <c r="TFR52" s="1436"/>
      <c r="TFS52" s="1436"/>
      <c r="TFT52" s="1436"/>
      <c r="TFU52" s="1436"/>
      <c r="TFV52" s="1436"/>
      <c r="TFW52" s="1436"/>
      <c r="TFX52" s="1436"/>
      <c r="TFY52" s="1436"/>
      <c r="TFZ52" s="1436"/>
      <c r="TGA52" s="1436"/>
      <c r="TGB52" s="1436"/>
      <c r="TGC52" s="1436"/>
      <c r="TGD52" s="1436"/>
      <c r="TGE52" s="1436"/>
      <c r="TGF52" s="1436"/>
      <c r="TGG52" s="1436"/>
      <c r="TGH52" s="1436"/>
      <c r="TGI52" s="1436"/>
      <c r="TGJ52" s="1436"/>
      <c r="TGK52" s="1436"/>
      <c r="TGL52" s="1436"/>
      <c r="TGM52" s="1436"/>
      <c r="TGN52" s="1436"/>
      <c r="TGO52" s="1436"/>
      <c r="TGP52" s="1436"/>
      <c r="TGQ52" s="1436"/>
      <c r="TGR52" s="1436"/>
      <c r="TGS52" s="1436"/>
      <c r="TGT52" s="1436"/>
      <c r="TGU52" s="1436"/>
      <c r="TGV52" s="1436"/>
      <c r="TGW52" s="1436"/>
      <c r="TGX52" s="1436"/>
      <c r="TGY52" s="1436"/>
      <c r="TGZ52" s="1436"/>
      <c r="THA52" s="1436"/>
      <c r="THB52" s="1436"/>
      <c r="THC52" s="1436"/>
      <c r="THD52" s="1436"/>
      <c r="THE52" s="1436"/>
      <c r="THF52" s="1436"/>
      <c r="THG52" s="1436"/>
      <c r="THH52" s="1436"/>
      <c r="THI52" s="1436"/>
      <c r="THJ52" s="1436"/>
      <c r="THK52" s="1436"/>
      <c r="THL52" s="1436"/>
      <c r="THM52" s="1436"/>
      <c r="THN52" s="1436"/>
      <c r="THO52" s="1436"/>
      <c r="THP52" s="1436"/>
      <c r="THQ52" s="1436"/>
      <c r="THR52" s="1436"/>
      <c r="THS52" s="1436"/>
      <c r="THT52" s="1436"/>
      <c r="THU52" s="1436"/>
      <c r="THV52" s="1436"/>
      <c r="THW52" s="1436"/>
      <c r="THX52" s="1436"/>
      <c r="THY52" s="1436"/>
      <c r="THZ52" s="1436"/>
      <c r="TIA52" s="1436"/>
      <c r="TIB52" s="1436"/>
      <c r="TIC52" s="1436"/>
      <c r="TID52" s="1436"/>
      <c r="TIE52" s="1436"/>
      <c r="TIF52" s="1436"/>
      <c r="TIG52" s="1436"/>
      <c r="TIH52" s="1436"/>
      <c r="TII52" s="1436"/>
      <c r="TIJ52" s="1436"/>
      <c r="TIK52" s="1436"/>
      <c r="TIL52" s="1436"/>
      <c r="TIM52" s="1436"/>
      <c r="TIN52" s="1436"/>
      <c r="TIO52" s="1436"/>
      <c r="TIP52" s="1436"/>
      <c r="TIQ52" s="1436"/>
      <c r="TIR52" s="1436"/>
      <c r="TIS52" s="1436"/>
      <c r="TIT52" s="1436"/>
      <c r="TIU52" s="1436"/>
      <c r="TIV52" s="1436"/>
      <c r="TIW52" s="1436"/>
      <c r="TIX52" s="1436"/>
      <c r="TIY52" s="1436"/>
      <c r="TIZ52" s="1436"/>
      <c r="TJA52" s="1436"/>
      <c r="TJB52" s="1436"/>
      <c r="TJC52" s="1436"/>
      <c r="TJD52" s="1436"/>
      <c r="TJE52" s="1436"/>
      <c r="TJF52" s="1436"/>
      <c r="TJG52" s="1436"/>
      <c r="TJH52" s="1436"/>
      <c r="TJI52" s="1436"/>
      <c r="TJJ52" s="1436"/>
      <c r="TJK52" s="1436"/>
      <c r="TJL52" s="1436"/>
      <c r="TJM52" s="1436"/>
      <c r="TJN52" s="1436"/>
      <c r="TJO52" s="1436"/>
      <c r="TJP52" s="1436"/>
      <c r="TJQ52" s="1436"/>
      <c r="TJR52" s="1436"/>
      <c r="TJS52" s="1436"/>
      <c r="TJT52" s="1436"/>
      <c r="TJU52" s="1436"/>
      <c r="TJV52" s="1436"/>
      <c r="TJW52" s="1436"/>
      <c r="TJX52" s="1436"/>
      <c r="TJY52" s="1436"/>
      <c r="TJZ52" s="1436"/>
      <c r="TKA52" s="1436"/>
      <c r="TKB52" s="1436"/>
      <c r="TKC52" s="1436"/>
      <c r="TKD52" s="1436"/>
      <c r="TKE52" s="1436"/>
      <c r="TKF52" s="1436"/>
      <c r="TKG52" s="1436"/>
      <c r="TKH52" s="1436"/>
      <c r="TKI52" s="1436"/>
      <c r="TKJ52" s="1436"/>
      <c r="TKK52" s="1436"/>
      <c r="TKL52" s="1436"/>
      <c r="TKM52" s="1436"/>
      <c r="TKN52" s="1436"/>
      <c r="TKO52" s="1436"/>
      <c r="TKP52" s="1436"/>
      <c r="TKQ52" s="1436"/>
      <c r="TKR52" s="1436"/>
      <c r="TKS52" s="1436"/>
      <c r="TKT52" s="1436"/>
      <c r="TKU52" s="1436"/>
      <c r="TKV52" s="1436"/>
      <c r="TKW52" s="1436"/>
      <c r="TKX52" s="1436"/>
      <c r="TKY52" s="1436"/>
      <c r="TKZ52" s="1436"/>
      <c r="TLA52" s="1436"/>
      <c r="TLB52" s="1436"/>
      <c r="TLC52" s="1436"/>
      <c r="TLD52" s="1436"/>
      <c r="TLE52" s="1436"/>
      <c r="TLF52" s="1436"/>
      <c r="TLG52" s="1436"/>
      <c r="TLH52" s="1436"/>
      <c r="TLI52" s="1436"/>
      <c r="TLJ52" s="1436"/>
      <c r="TLK52" s="1436"/>
      <c r="TLL52" s="1436"/>
      <c r="TLM52" s="1436"/>
      <c r="TLN52" s="1436"/>
      <c r="TLO52" s="1436"/>
      <c r="TLP52" s="1436"/>
      <c r="TLQ52" s="1436"/>
      <c r="TLR52" s="1436"/>
      <c r="TLS52" s="1436"/>
      <c r="TLT52" s="1436"/>
      <c r="TLU52" s="1436"/>
      <c r="TLV52" s="1436"/>
      <c r="TLW52" s="1436"/>
      <c r="TLX52" s="1436"/>
      <c r="TLY52" s="1436"/>
      <c r="TLZ52" s="1436"/>
      <c r="TMA52" s="1436"/>
      <c r="TMB52" s="1436"/>
      <c r="TMC52" s="1436"/>
      <c r="TMD52" s="1436"/>
      <c r="TME52" s="1436"/>
      <c r="TMF52" s="1436"/>
      <c r="TMG52" s="1436"/>
      <c r="TMH52" s="1436"/>
      <c r="TMI52" s="1436"/>
      <c r="TMJ52" s="1436"/>
      <c r="TMK52" s="1436"/>
      <c r="TML52" s="1436"/>
      <c r="TMM52" s="1436"/>
      <c r="TMN52" s="1436"/>
      <c r="TMO52" s="1436"/>
      <c r="TMP52" s="1436"/>
      <c r="TMQ52" s="1436"/>
      <c r="TMR52" s="1436"/>
      <c r="TMS52" s="1436"/>
      <c r="TMT52" s="1436"/>
      <c r="TMU52" s="1436"/>
      <c r="TMV52" s="1436"/>
      <c r="TMW52" s="1436"/>
      <c r="TMX52" s="1436"/>
      <c r="TMY52" s="1436"/>
      <c r="TMZ52" s="1436"/>
      <c r="TNA52" s="1436"/>
      <c r="TNB52" s="1436"/>
      <c r="TNC52" s="1436"/>
      <c r="TND52" s="1436"/>
      <c r="TNE52" s="1436"/>
      <c r="TNF52" s="1436"/>
      <c r="TNG52" s="1436"/>
      <c r="TNH52" s="1436"/>
      <c r="TNI52" s="1436"/>
      <c r="TNJ52" s="1436"/>
      <c r="TNK52" s="1436"/>
      <c r="TNL52" s="1436"/>
      <c r="TNM52" s="1436"/>
      <c r="TNN52" s="1436"/>
      <c r="TNO52" s="1436"/>
      <c r="TNP52" s="1436"/>
      <c r="TNQ52" s="1436"/>
      <c r="TNR52" s="1436"/>
      <c r="TNS52" s="1436"/>
      <c r="TNT52" s="1436"/>
      <c r="TNU52" s="1436"/>
      <c r="TNV52" s="1436"/>
      <c r="TNW52" s="1436"/>
      <c r="TNX52" s="1436"/>
      <c r="TNY52" s="1436"/>
      <c r="TNZ52" s="1436"/>
      <c r="TOA52" s="1436"/>
      <c r="TOB52" s="1436"/>
      <c r="TOC52" s="1436"/>
      <c r="TOD52" s="1436"/>
      <c r="TOE52" s="1436"/>
      <c r="TOF52" s="1436"/>
      <c r="TOG52" s="1436"/>
      <c r="TOH52" s="1436"/>
      <c r="TOI52" s="1436"/>
      <c r="TOJ52" s="1436"/>
      <c r="TOK52" s="1436"/>
      <c r="TOL52" s="1436"/>
      <c r="TOM52" s="1436"/>
      <c r="TON52" s="1436"/>
      <c r="TOO52" s="1436"/>
      <c r="TOP52" s="1436"/>
      <c r="TOQ52" s="1436"/>
      <c r="TOR52" s="1436"/>
      <c r="TOS52" s="1436"/>
      <c r="TOT52" s="1436"/>
      <c r="TOU52" s="1436"/>
      <c r="TOV52" s="1436"/>
      <c r="TOW52" s="1436"/>
      <c r="TOX52" s="1436"/>
      <c r="TOY52" s="1436"/>
      <c r="TOZ52" s="1436"/>
      <c r="TPA52" s="1436"/>
      <c r="TPB52" s="1436"/>
      <c r="TPC52" s="1436"/>
      <c r="TPD52" s="1436"/>
      <c r="TPE52" s="1436"/>
      <c r="TPF52" s="1436"/>
      <c r="TPG52" s="1436"/>
      <c r="TPH52" s="1436"/>
      <c r="TPI52" s="1436"/>
      <c r="TPJ52" s="1436"/>
      <c r="TPK52" s="1436"/>
      <c r="TPL52" s="1436"/>
      <c r="TPM52" s="1436"/>
      <c r="TPN52" s="1436"/>
      <c r="TPO52" s="1436"/>
      <c r="TPP52" s="1436"/>
      <c r="TPQ52" s="1436"/>
      <c r="TPR52" s="1436"/>
      <c r="TPS52" s="1436"/>
      <c r="TPT52" s="1436"/>
      <c r="TPU52" s="1436"/>
      <c r="TPV52" s="1436"/>
      <c r="TPW52" s="1436"/>
      <c r="TPX52" s="1436"/>
      <c r="TPY52" s="1436"/>
      <c r="TPZ52" s="1436"/>
      <c r="TQA52" s="1436"/>
      <c r="TQB52" s="1436"/>
      <c r="TQC52" s="1436"/>
      <c r="TQD52" s="1436"/>
      <c r="TQE52" s="1436"/>
      <c r="TQF52" s="1436"/>
      <c r="TQG52" s="1436"/>
      <c r="TQH52" s="1436"/>
      <c r="TQI52" s="1436"/>
      <c r="TQJ52" s="1436"/>
      <c r="TQK52" s="1436"/>
      <c r="TQL52" s="1436"/>
      <c r="TQM52" s="1436"/>
      <c r="TQN52" s="1436"/>
      <c r="TQO52" s="1436"/>
      <c r="TQP52" s="1436"/>
      <c r="TQQ52" s="1436"/>
      <c r="TQR52" s="1436"/>
      <c r="TQS52" s="1436"/>
      <c r="TQT52" s="1436"/>
      <c r="TQU52" s="1436"/>
      <c r="TQV52" s="1436"/>
      <c r="TQW52" s="1436"/>
      <c r="TQX52" s="1436"/>
      <c r="TQY52" s="1436"/>
      <c r="TQZ52" s="1436"/>
      <c r="TRA52" s="1436"/>
      <c r="TRB52" s="1436"/>
      <c r="TRC52" s="1436"/>
      <c r="TRD52" s="1436"/>
      <c r="TRE52" s="1436"/>
      <c r="TRF52" s="1436"/>
      <c r="TRG52" s="1436"/>
      <c r="TRH52" s="1436"/>
      <c r="TRI52" s="1436"/>
      <c r="TRJ52" s="1436"/>
      <c r="TRK52" s="1436"/>
      <c r="TRL52" s="1436"/>
      <c r="TRM52" s="1436"/>
      <c r="TRN52" s="1436"/>
      <c r="TRO52" s="1436"/>
      <c r="TRP52" s="1436"/>
      <c r="TRQ52" s="1436"/>
      <c r="TRR52" s="1436"/>
      <c r="TRS52" s="1436"/>
      <c r="TRT52" s="1436"/>
      <c r="TRU52" s="1436"/>
      <c r="TRV52" s="1436"/>
      <c r="TRW52" s="1436"/>
      <c r="TRX52" s="1436"/>
      <c r="TRY52" s="1436"/>
      <c r="TRZ52" s="1436"/>
      <c r="TSA52" s="1436"/>
      <c r="TSB52" s="1436"/>
      <c r="TSC52" s="1436"/>
      <c r="TSD52" s="1436"/>
      <c r="TSE52" s="1436"/>
      <c r="TSF52" s="1436"/>
      <c r="TSG52" s="1436"/>
      <c r="TSH52" s="1436"/>
      <c r="TSI52" s="1436"/>
      <c r="TSJ52" s="1436"/>
      <c r="TSK52" s="1436"/>
      <c r="TSL52" s="1436"/>
      <c r="TSM52" s="1436"/>
      <c r="TSN52" s="1436"/>
      <c r="TSO52" s="1436"/>
      <c r="TSP52" s="1436"/>
      <c r="TSQ52" s="1436"/>
      <c r="TSR52" s="1436"/>
      <c r="TSS52" s="1436"/>
      <c r="TST52" s="1436"/>
      <c r="TSU52" s="1436"/>
      <c r="TSV52" s="1436"/>
      <c r="TSW52" s="1436"/>
      <c r="TSX52" s="1436"/>
      <c r="TSY52" s="1436"/>
      <c r="TSZ52" s="1436"/>
      <c r="TTA52" s="1436"/>
      <c r="TTB52" s="1436"/>
      <c r="TTC52" s="1436"/>
      <c r="TTD52" s="1436"/>
      <c r="TTE52" s="1436"/>
      <c r="TTF52" s="1436"/>
      <c r="TTG52" s="1436"/>
      <c r="TTH52" s="1436"/>
      <c r="TTI52" s="1436"/>
      <c r="TTJ52" s="1436"/>
      <c r="TTK52" s="1436"/>
      <c r="TTL52" s="1436"/>
      <c r="TTM52" s="1436"/>
      <c r="TTN52" s="1436"/>
      <c r="TTO52" s="1436"/>
      <c r="TTP52" s="1436"/>
      <c r="TTQ52" s="1436"/>
      <c r="TTR52" s="1436"/>
      <c r="TTS52" s="1436"/>
      <c r="TTT52" s="1436"/>
      <c r="TTU52" s="1436"/>
      <c r="TTV52" s="1436"/>
      <c r="TTW52" s="1436"/>
      <c r="TTX52" s="1436"/>
      <c r="TTY52" s="1436"/>
      <c r="TTZ52" s="1436"/>
      <c r="TUA52" s="1436"/>
      <c r="TUB52" s="1436"/>
      <c r="TUC52" s="1436"/>
      <c r="TUD52" s="1436"/>
      <c r="TUE52" s="1436"/>
      <c r="TUF52" s="1436"/>
      <c r="TUG52" s="1436"/>
      <c r="TUH52" s="1436"/>
      <c r="TUI52" s="1436"/>
      <c r="TUJ52" s="1436"/>
      <c r="TUK52" s="1436"/>
      <c r="TUL52" s="1436"/>
      <c r="TUM52" s="1436"/>
      <c r="TUN52" s="1436"/>
      <c r="TUO52" s="1436"/>
      <c r="TUP52" s="1436"/>
      <c r="TUQ52" s="1436"/>
      <c r="TUR52" s="1436"/>
      <c r="TUS52" s="1436"/>
      <c r="TUT52" s="1436"/>
      <c r="TUU52" s="1436"/>
      <c r="TUV52" s="1436"/>
      <c r="TUW52" s="1436"/>
      <c r="TUX52" s="1436"/>
      <c r="TUY52" s="1436"/>
      <c r="TUZ52" s="1436"/>
      <c r="TVA52" s="1436"/>
      <c r="TVB52" s="1436"/>
      <c r="TVC52" s="1436"/>
      <c r="TVD52" s="1436"/>
      <c r="TVE52" s="1436"/>
      <c r="TVF52" s="1436"/>
      <c r="TVG52" s="1436"/>
      <c r="TVH52" s="1436"/>
      <c r="TVI52" s="1436"/>
      <c r="TVJ52" s="1436"/>
      <c r="TVK52" s="1436"/>
      <c r="TVL52" s="1436"/>
      <c r="TVM52" s="1436"/>
      <c r="TVN52" s="1436"/>
      <c r="TVO52" s="1436"/>
      <c r="TVP52" s="1436"/>
      <c r="TVQ52" s="1436"/>
      <c r="TVR52" s="1436"/>
      <c r="TVS52" s="1436"/>
      <c r="TVT52" s="1436"/>
      <c r="TVU52" s="1436"/>
      <c r="TVV52" s="1436"/>
      <c r="TVW52" s="1436"/>
      <c r="TVX52" s="1436"/>
      <c r="TVY52" s="1436"/>
      <c r="TVZ52" s="1436"/>
      <c r="TWA52" s="1436"/>
      <c r="TWB52" s="1436"/>
      <c r="TWC52" s="1436"/>
      <c r="TWD52" s="1436"/>
      <c r="TWE52" s="1436"/>
      <c r="TWF52" s="1436"/>
      <c r="TWG52" s="1436"/>
      <c r="TWH52" s="1436"/>
      <c r="TWI52" s="1436"/>
      <c r="TWJ52" s="1436"/>
      <c r="TWK52" s="1436"/>
      <c r="TWL52" s="1436"/>
      <c r="TWM52" s="1436"/>
      <c r="TWN52" s="1436"/>
      <c r="TWO52" s="1436"/>
      <c r="TWP52" s="1436"/>
      <c r="TWQ52" s="1436"/>
      <c r="TWR52" s="1436"/>
      <c r="TWS52" s="1436"/>
      <c r="TWT52" s="1436"/>
      <c r="TWU52" s="1436"/>
      <c r="TWV52" s="1436"/>
      <c r="TWW52" s="1436"/>
      <c r="TWX52" s="1436"/>
      <c r="TWY52" s="1436"/>
      <c r="TWZ52" s="1436"/>
      <c r="TXA52" s="1436"/>
      <c r="TXB52" s="1436"/>
      <c r="TXC52" s="1436"/>
      <c r="TXD52" s="1436"/>
      <c r="TXE52" s="1436"/>
      <c r="TXF52" s="1436"/>
      <c r="TXG52" s="1436"/>
      <c r="TXH52" s="1436"/>
      <c r="TXI52" s="1436"/>
      <c r="TXJ52" s="1436"/>
      <c r="TXK52" s="1436"/>
      <c r="TXL52" s="1436"/>
      <c r="TXM52" s="1436"/>
      <c r="TXN52" s="1436"/>
      <c r="TXO52" s="1436"/>
      <c r="TXP52" s="1436"/>
      <c r="TXQ52" s="1436"/>
      <c r="TXR52" s="1436"/>
      <c r="TXS52" s="1436"/>
      <c r="TXT52" s="1436"/>
      <c r="TXU52" s="1436"/>
      <c r="TXV52" s="1436"/>
      <c r="TXW52" s="1436"/>
      <c r="TXX52" s="1436"/>
      <c r="TXY52" s="1436"/>
      <c r="TXZ52" s="1436"/>
      <c r="TYA52" s="1436"/>
      <c r="TYB52" s="1436"/>
      <c r="TYC52" s="1436"/>
      <c r="TYD52" s="1436"/>
      <c r="TYE52" s="1436"/>
      <c r="TYF52" s="1436"/>
      <c r="TYG52" s="1436"/>
      <c r="TYH52" s="1436"/>
      <c r="TYI52" s="1436"/>
      <c r="TYJ52" s="1436"/>
      <c r="TYK52" s="1436"/>
      <c r="TYL52" s="1436"/>
      <c r="TYM52" s="1436"/>
      <c r="TYN52" s="1436"/>
      <c r="TYO52" s="1436"/>
      <c r="TYP52" s="1436"/>
      <c r="TYQ52" s="1436"/>
      <c r="TYR52" s="1436"/>
      <c r="TYS52" s="1436"/>
      <c r="TYT52" s="1436"/>
      <c r="TYU52" s="1436"/>
      <c r="TYV52" s="1436"/>
      <c r="TYW52" s="1436"/>
      <c r="TYX52" s="1436"/>
      <c r="TYY52" s="1436"/>
      <c r="TYZ52" s="1436"/>
      <c r="TZA52" s="1436"/>
      <c r="TZB52" s="1436"/>
      <c r="TZC52" s="1436"/>
      <c r="TZD52" s="1436"/>
      <c r="TZE52" s="1436"/>
      <c r="TZF52" s="1436"/>
      <c r="TZG52" s="1436"/>
      <c r="TZH52" s="1436"/>
      <c r="TZI52" s="1436"/>
      <c r="TZJ52" s="1436"/>
      <c r="TZK52" s="1436"/>
      <c r="TZL52" s="1436"/>
      <c r="TZM52" s="1436"/>
      <c r="TZN52" s="1436"/>
      <c r="TZO52" s="1436"/>
      <c r="TZP52" s="1436"/>
      <c r="TZQ52" s="1436"/>
      <c r="TZR52" s="1436"/>
      <c r="TZS52" s="1436"/>
      <c r="TZT52" s="1436"/>
      <c r="TZU52" s="1436"/>
      <c r="TZV52" s="1436"/>
      <c r="TZW52" s="1436"/>
      <c r="TZX52" s="1436"/>
      <c r="TZY52" s="1436"/>
      <c r="TZZ52" s="1436"/>
      <c r="UAA52" s="1436"/>
      <c r="UAB52" s="1436"/>
      <c r="UAC52" s="1436"/>
      <c r="UAD52" s="1436"/>
      <c r="UAE52" s="1436"/>
      <c r="UAF52" s="1436"/>
      <c r="UAG52" s="1436"/>
      <c r="UAH52" s="1436"/>
      <c r="UAI52" s="1436"/>
      <c r="UAJ52" s="1436"/>
      <c r="UAK52" s="1436"/>
      <c r="UAL52" s="1436"/>
      <c r="UAM52" s="1436"/>
      <c r="UAN52" s="1436"/>
      <c r="UAO52" s="1436"/>
      <c r="UAP52" s="1436"/>
      <c r="UAQ52" s="1436"/>
      <c r="UAR52" s="1436"/>
      <c r="UAS52" s="1436"/>
      <c r="UAT52" s="1436"/>
      <c r="UAU52" s="1436"/>
      <c r="UAV52" s="1436"/>
      <c r="UAW52" s="1436"/>
      <c r="UAX52" s="1436"/>
      <c r="UAY52" s="1436"/>
      <c r="UAZ52" s="1436"/>
      <c r="UBA52" s="1436"/>
      <c r="UBB52" s="1436"/>
      <c r="UBC52" s="1436"/>
      <c r="UBD52" s="1436"/>
      <c r="UBE52" s="1436"/>
      <c r="UBF52" s="1436"/>
      <c r="UBG52" s="1436"/>
      <c r="UBH52" s="1436"/>
      <c r="UBI52" s="1436"/>
      <c r="UBJ52" s="1436"/>
      <c r="UBK52" s="1436"/>
      <c r="UBL52" s="1436"/>
      <c r="UBM52" s="1436"/>
      <c r="UBN52" s="1436"/>
      <c r="UBO52" s="1436"/>
      <c r="UBP52" s="1436"/>
      <c r="UBQ52" s="1436"/>
      <c r="UBR52" s="1436"/>
      <c r="UBS52" s="1436"/>
      <c r="UBT52" s="1436"/>
      <c r="UBU52" s="1436"/>
      <c r="UBV52" s="1436"/>
      <c r="UBW52" s="1436"/>
      <c r="UBX52" s="1436"/>
      <c r="UBY52" s="1436"/>
      <c r="UBZ52" s="1436"/>
      <c r="UCA52" s="1436"/>
      <c r="UCB52" s="1436"/>
      <c r="UCC52" s="1436"/>
      <c r="UCD52" s="1436"/>
      <c r="UCE52" s="1436"/>
      <c r="UCF52" s="1436"/>
      <c r="UCG52" s="1436"/>
      <c r="UCH52" s="1436"/>
      <c r="UCI52" s="1436"/>
      <c r="UCJ52" s="1436"/>
      <c r="UCK52" s="1436"/>
      <c r="UCL52" s="1436"/>
      <c r="UCM52" s="1436"/>
      <c r="UCN52" s="1436"/>
      <c r="UCO52" s="1436"/>
      <c r="UCP52" s="1436"/>
      <c r="UCQ52" s="1436"/>
      <c r="UCR52" s="1436"/>
      <c r="UCS52" s="1436"/>
      <c r="UCT52" s="1436"/>
      <c r="UCU52" s="1436"/>
      <c r="UCV52" s="1436"/>
      <c r="UCW52" s="1436"/>
      <c r="UCX52" s="1436"/>
      <c r="UCY52" s="1436"/>
      <c r="UCZ52" s="1436"/>
      <c r="UDA52" s="1436"/>
      <c r="UDB52" s="1436"/>
      <c r="UDC52" s="1436"/>
      <c r="UDD52" s="1436"/>
      <c r="UDE52" s="1436"/>
      <c r="UDF52" s="1436"/>
      <c r="UDG52" s="1436"/>
      <c r="UDH52" s="1436"/>
      <c r="UDI52" s="1436"/>
      <c r="UDJ52" s="1436"/>
      <c r="UDK52" s="1436"/>
      <c r="UDL52" s="1436"/>
      <c r="UDM52" s="1436"/>
      <c r="UDN52" s="1436"/>
      <c r="UDO52" s="1436"/>
      <c r="UDP52" s="1436"/>
      <c r="UDQ52" s="1436"/>
      <c r="UDR52" s="1436"/>
      <c r="UDS52" s="1436"/>
      <c r="UDT52" s="1436"/>
      <c r="UDU52" s="1436"/>
      <c r="UDV52" s="1436"/>
      <c r="UDW52" s="1436"/>
      <c r="UDX52" s="1436"/>
      <c r="UDY52" s="1436"/>
      <c r="UDZ52" s="1436"/>
      <c r="UEA52" s="1436"/>
      <c r="UEB52" s="1436"/>
      <c r="UEC52" s="1436"/>
      <c r="UED52" s="1436"/>
      <c r="UEE52" s="1436"/>
      <c r="UEF52" s="1436"/>
      <c r="UEG52" s="1436"/>
      <c r="UEH52" s="1436"/>
      <c r="UEI52" s="1436"/>
      <c r="UEJ52" s="1436"/>
      <c r="UEK52" s="1436"/>
      <c r="UEL52" s="1436"/>
      <c r="UEM52" s="1436"/>
      <c r="UEN52" s="1436"/>
      <c r="UEO52" s="1436"/>
      <c r="UEP52" s="1436"/>
      <c r="UEQ52" s="1436"/>
      <c r="UER52" s="1436"/>
      <c r="UES52" s="1436"/>
      <c r="UET52" s="1436"/>
      <c r="UEU52" s="1436"/>
      <c r="UEV52" s="1436"/>
      <c r="UEW52" s="1436"/>
      <c r="UEX52" s="1436"/>
      <c r="UEY52" s="1436"/>
      <c r="UEZ52" s="1436"/>
      <c r="UFA52" s="1436"/>
      <c r="UFB52" s="1436"/>
      <c r="UFC52" s="1436"/>
      <c r="UFD52" s="1436"/>
      <c r="UFE52" s="1436"/>
      <c r="UFF52" s="1436"/>
      <c r="UFG52" s="1436"/>
      <c r="UFH52" s="1436"/>
      <c r="UFI52" s="1436"/>
      <c r="UFJ52" s="1436"/>
      <c r="UFK52" s="1436"/>
      <c r="UFL52" s="1436"/>
      <c r="UFM52" s="1436"/>
      <c r="UFN52" s="1436"/>
      <c r="UFO52" s="1436"/>
      <c r="UFP52" s="1436"/>
      <c r="UFQ52" s="1436"/>
      <c r="UFR52" s="1436"/>
      <c r="UFS52" s="1436"/>
      <c r="UFT52" s="1436"/>
      <c r="UFU52" s="1436"/>
      <c r="UFV52" s="1436"/>
      <c r="UFW52" s="1436"/>
      <c r="UFX52" s="1436"/>
      <c r="UFY52" s="1436"/>
      <c r="UFZ52" s="1436"/>
      <c r="UGA52" s="1436"/>
      <c r="UGB52" s="1436"/>
      <c r="UGC52" s="1436"/>
      <c r="UGD52" s="1436"/>
      <c r="UGE52" s="1436"/>
      <c r="UGF52" s="1436"/>
      <c r="UGG52" s="1436"/>
      <c r="UGH52" s="1436"/>
      <c r="UGI52" s="1436"/>
      <c r="UGJ52" s="1436"/>
      <c r="UGK52" s="1436"/>
      <c r="UGL52" s="1436"/>
      <c r="UGM52" s="1436"/>
      <c r="UGN52" s="1436"/>
      <c r="UGO52" s="1436"/>
      <c r="UGP52" s="1436"/>
      <c r="UGQ52" s="1436"/>
      <c r="UGR52" s="1436"/>
      <c r="UGS52" s="1436"/>
      <c r="UGT52" s="1436"/>
      <c r="UGU52" s="1436"/>
      <c r="UGV52" s="1436"/>
      <c r="UGW52" s="1436"/>
      <c r="UGX52" s="1436"/>
      <c r="UGY52" s="1436"/>
      <c r="UGZ52" s="1436"/>
      <c r="UHA52" s="1436"/>
      <c r="UHB52" s="1436"/>
      <c r="UHC52" s="1436"/>
      <c r="UHD52" s="1436"/>
      <c r="UHE52" s="1436"/>
      <c r="UHF52" s="1436"/>
      <c r="UHG52" s="1436"/>
      <c r="UHH52" s="1436"/>
      <c r="UHI52" s="1436"/>
      <c r="UHJ52" s="1436"/>
      <c r="UHK52" s="1436"/>
      <c r="UHL52" s="1436"/>
      <c r="UHM52" s="1436"/>
      <c r="UHN52" s="1436"/>
      <c r="UHO52" s="1436"/>
      <c r="UHP52" s="1436"/>
      <c r="UHQ52" s="1436"/>
      <c r="UHR52" s="1436"/>
      <c r="UHS52" s="1436"/>
      <c r="UHT52" s="1436"/>
      <c r="UHU52" s="1436"/>
      <c r="UHV52" s="1436"/>
      <c r="UHW52" s="1436"/>
      <c r="UHX52" s="1436"/>
      <c r="UHY52" s="1436"/>
      <c r="UHZ52" s="1436"/>
      <c r="UIA52" s="1436"/>
      <c r="UIB52" s="1436"/>
      <c r="UIC52" s="1436"/>
      <c r="UID52" s="1436"/>
      <c r="UIE52" s="1436"/>
      <c r="UIF52" s="1436"/>
      <c r="UIG52" s="1436"/>
      <c r="UIH52" s="1436"/>
      <c r="UII52" s="1436"/>
      <c r="UIJ52" s="1436"/>
      <c r="UIK52" s="1436"/>
      <c r="UIL52" s="1436"/>
      <c r="UIM52" s="1436"/>
      <c r="UIN52" s="1436"/>
      <c r="UIO52" s="1436"/>
      <c r="UIP52" s="1436"/>
      <c r="UIQ52" s="1436"/>
      <c r="UIR52" s="1436"/>
      <c r="UIS52" s="1436"/>
      <c r="UIT52" s="1436"/>
      <c r="UIU52" s="1436"/>
      <c r="UIV52" s="1436"/>
      <c r="UIW52" s="1436"/>
      <c r="UIX52" s="1436"/>
      <c r="UIY52" s="1436"/>
      <c r="UIZ52" s="1436"/>
      <c r="UJA52" s="1436"/>
      <c r="UJB52" s="1436"/>
      <c r="UJC52" s="1436"/>
      <c r="UJD52" s="1436"/>
      <c r="UJE52" s="1436"/>
      <c r="UJF52" s="1436"/>
      <c r="UJG52" s="1436"/>
      <c r="UJH52" s="1436"/>
      <c r="UJI52" s="1436"/>
      <c r="UJJ52" s="1436"/>
      <c r="UJK52" s="1436"/>
      <c r="UJL52" s="1436"/>
      <c r="UJM52" s="1436"/>
      <c r="UJN52" s="1436"/>
      <c r="UJO52" s="1436"/>
      <c r="UJP52" s="1436"/>
      <c r="UJQ52" s="1436"/>
      <c r="UJR52" s="1436"/>
      <c r="UJS52" s="1436"/>
      <c r="UJT52" s="1436"/>
      <c r="UJU52" s="1436"/>
      <c r="UJV52" s="1436"/>
      <c r="UJW52" s="1436"/>
      <c r="UJX52" s="1436"/>
      <c r="UJY52" s="1436"/>
      <c r="UJZ52" s="1436"/>
      <c r="UKA52" s="1436"/>
      <c r="UKB52" s="1436"/>
      <c r="UKC52" s="1436"/>
      <c r="UKD52" s="1436"/>
      <c r="UKE52" s="1436"/>
      <c r="UKF52" s="1436"/>
      <c r="UKG52" s="1436"/>
      <c r="UKH52" s="1436"/>
      <c r="UKI52" s="1436"/>
      <c r="UKJ52" s="1436"/>
      <c r="UKK52" s="1436"/>
      <c r="UKL52" s="1436"/>
      <c r="UKM52" s="1436"/>
      <c r="UKN52" s="1436"/>
      <c r="UKO52" s="1436"/>
      <c r="UKP52" s="1436"/>
      <c r="UKQ52" s="1436"/>
      <c r="UKR52" s="1436"/>
      <c r="UKS52" s="1436"/>
      <c r="UKT52" s="1436"/>
      <c r="UKU52" s="1436"/>
      <c r="UKV52" s="1436"/>
      <c r="UKW52" s="1436"/>
      <c r="UKX52" s="1436"/>
      <c r="UKY52" s="1436"/>
      <c r="UKZ52" s="1436"/>
      <c r="ULA52" s="1436"/>
      <c r="ULB52" s="1436"/>
      <c r="ULC52" s="1436"/>
      <c r="ULD52" s="1436"/>
      <c r="ULE52" s="1436"/>
      <c r="ULF52" s="1436"/>
      <c r="ULG52" s="1436"/>
      <c r="ULH52" s="1436"/>
      <c r="ULI52" s="1436"/>
      <c r="ULJ52" s="1436"/>
      <c r="ULK52" s="1436"/>
      <c r="ULL52" s="1436"/>
      <c r="ULM52" s="1436"/>
      <c r="ULN52" s="1436"/>
      <c r="ULO52" s="1436"/>
      <c r="ULP52" s="1436"/>
      <c r="ULQ52" s="1436"/>
      <c r="ULR52" s="1436"/>
      <c r="ULS52" s="1436"/>
      <c r="ULT52" s="1436"/>
      <c r="ULU52" s="1436"/>
      <c r="ULV52" s="1436"/>
      <c r="ULW52" s="1436"/>
      <c r="ULX52" s="1436"/>
      <c r="ULY52" s="1436"/>
      <c r="ULZ52" s="1436"/>
      <c r="UMA52" s="1436"/>
      <c r="UMB52" s="1436"/>
      <c r="UMC52" s="1436"/>
      <c r="UMD52" s="1436"/>
      <c r="UME52" s="1436"/>
      <c r="UMF52" s="1436"/>
      <c r="UMG52" s="1436"/>
      <c r="UMH52" s="1436"/>
      <c r="UMI52" s="1436"/>
      <c r="UMJ52" s="1436"/>
      <c r="UMK52" s="1436"/>
      <c r="UML52" s="1436"/>
      <c r="UMM52" s="1436"/>
      <c r="UMN52" s="1436"/>
      <c r="UMO52" s="1436"/>
      <c r="UMP52" s="1436"/>
      <c r="UMQ52" s="1436"/>
      <c r="UMR52" s="1436"/>
      <c r="UMS52" s="1436"/>
      <c r="UMT52" s="1436"/>
      <c r="UMU52" s="1436"/>
      <c r="UMV52" s="1436"/>
      <c r="UMW52" s="1436"/>
      <c r="UMX52" s="1436"/>
      <c r="UMY52" s="1436"/>
      <c r="UMZ52" s="1436"/>
      <c r="UNA52" s="1436"/>
      <c r="UNB52" s="1436"/>
      <c r="UNC52" s="1436"/>
      <c r="UND52" s="1436"/>
      <c r="UNE52" s="1436"/>
      <c r="UNF52" s="1436"/>
      <c r="UNG52" s="1436"/>
      <c r="UNH52" s="1436"/>
      <c r="UNI52" s="1436"/>
      <c r="UNJ52" s="1436"/>
      <c r="UNK52" s="1436"/>
      <c r="UNL52" s="1436"/>
      <c r="UNM52" s="1436"/>
      <c r="UNN52" s="1436"/>
      <c r="UNO52" s="1436"/>
      <c r="UNP52" s="1436"/>
      <c r="UNQ52" s="1436"/>
      <c r="UNR52" s="1436"/>
      <c r="UNS52" s="1436"/>
      <c r="UNT52" s="1436"/>
      <c r="UNU52" s="1436"/>
      <c r="UNV52" s="1436"/>
      <c r="UNW52" s="1436"/>
      <c r="UNX52" s="1436"/>
      <c r="UNY52" s="1436"/>
      <c r="UNZ52" s="1436"/>
      <c r="UOA52" s="1436"/>
      <c r="UOB52" s="1436"/>
      <c r="UOC52" s="1436"/>
      <c r="UOD52" s="1436"/>
      <c r="UOE52" s="1436"/>
      <c r="UOF52" s="1436"/>
      <c r="UOG52" s="1436"/>
      <c r="UOH52" s="1436"/>
      <c r="UOI52" s="1436"/>
      <c r="UOJ52" s="1436"/>
      <c r="UOK52" s="1436"/>
      <c r="UOL52" s="1436"/>
      <c r="UOM52" s="1436"/>
      <c r="UON52" s="1436"/>
      <c r="UOO52" s="1436"/>
      <c r="UOP52" s="1436"/>
      <c r="UOQ52" s="1436"/>
      <c r="UOR52" s="1436"/>
      <c r="UOS52" s="1436"/>
      <c r="UOT52" s="1436"/>
      <c r="UOU52" s="1436"/>
      <c r="UOV52" s="1436"/>
      <c r="UOW52" s="1436"/>
      <c r="UOX52" s="1436"/>
      <c r="UOY52" s="1436"/>
      <c r="UOZ52" s="1436"/>
      <c r="UPA52" s="1436"/>
      <c r="UPB52" s="1436"/>
      <c r="UPC52" s="1436"/>
      <c r="UPD52" s="1436"/>
      <c r="UPE52" s="1436"/>
      <c r="UPF52" s="1436"/>
      <c r="UPG52" s="1436"/>
      <c r="UPH52" s="1436"/>
      <c r="UPI52" s="1436"/>
      <c r="UPJ52" s="1436"/>
      <c r="UPK52" s="1436"/>
      <c r="UPL52" s="1436"/>
      <c r="UPM52" s="1436"/>
      <c r="UPN52" s="1436"/>
      <c r="UPO52" s="1436"/>
      <c r="UPP52" s="1436"/>
      <c r="UPQ52" s="1436"/>
      <c r="UPR52" s="1436"/>
      <c r="UPS52" s="1436"/>
      <c r="UPT52" s="1436"/>
      <c r="UPU52" s="1436"/>
      <c r="UPV52" s="1436"/>
      <c r="UPW52" s="1436"/>
      <c r="UPX52" s="1436"/>
      <c r="UPY52" s="1436"/>
      <c r="UPZ52" s="1436"/>
      <c r="UQA52" s="1436"/>
      <c r="UQB52" s="1436"/>
      <c r="UQC52" s="1436"/>
      <c r="UQD52" s="1436"/>
      <c r="UQE52" s="1436"/>
      <c r="UQF52" s="1436"/>
      <c r="UQG52" s="1436"/>
      <c r="UQH52" s="1436"/>
      <c r="UQI52" s="1436"/>
      <c r="UQJ52" s="1436"/>
      <c r="UQK52" s="1436"/>
      <c r="UQL52" s="1436"/>
      <c r="UQM52" s="1436"/>
      <c r="UQN52" s="1436"/>
      <c r="UQO52" s="1436"/>
      <c r="UQP52" s="1436"/>
      <c r="UQQ52" s="1436"/>
      <c r="UQR52" s="1436"/>
      <c r="UQS52" s="1436"/>
      <c r="UQT52" s="1436"/>
      <c r="UQU52" s="1436"/>
      <c r="UQV52" s="1436"/>
      <c r="UQW52" s="1436"/>
      <c r="UQX52" s="1436"/>
      <c r="UQY52" s="1436"/>
      <c r="UQZ52" s="1436"/>
      <c r="URA52" s="1436"/>
      <c r="URB52" s="1436"/>
      <c r="URC52" s="1436"/>
      <c r="URD52" s="1436"/>
      <c r="URE52" s="1436"/>
      <c r="URF52" s="1436"/>
      <c r="URG52" s="1436"/>
      <c r="URH52" s="1436"/>
      <c r="URI52" s="1436"/>
      <c r="URJ52" s="1436"/>
      <c r="URK52" s="1436"/>
      <c r="URL52" s="1436"/>
      <c r="URM52" s="1436"/>
      <c r="URN52" s="1436"/>
      <c r="URO52" s="1436"/>
      <c r="URP52" s="1436"/>
      <c r="URQ52" s="1436"/>
      <c r="URR52" s="1436"/>
      <c r="URS52" s="1436"/>
      <c r="URT52" s="1436"/>
      <c r="URU52" s="1436"/>
      <c r="URV52" s="1436"/>
      <c r="URW52" s="1436"/>
      <c r="URX52" s="1436"/>
      <c r="URY52" s="1436"/>
      <c r="URZ52" s="1436"/>
      <c r="USA52" s="1436"/>
      <c r="USB52" s="1436"/>
      <c r="USC52" s="1436"/>
      <c r="USD52" s="1436"/>
      <c r="USE52" s="1436"/>
      <c r="USF52" s="1436"/>
      <c r="USG52" s="1436"/>
      <c r="USH52" s="1436"/>
      <c r="USI52" s="1436"/>
      <c r="USJ52" s="1436"/>
      <c r="USK52" s="1436"/>
      <c r="USL52" s="1436"/>
      <c r="USM52" s="1436"/>
      <c r="USN52" s="1436"/>
      <c r="USO52" s="1436"/>
      <c r="USP52" s="1436"/>
      <c r="USQ52" s="1436"/>
      <c r="USR52" s="1436"/>
      <c r="USS52" s="1436"/>
      <c r="UST52" s="1436"/>
      <c r="USU52" s="1436"/>
      <c r="USV52" s="1436"/>
      <c r="USW52" s="1436"/>
      <c r="USX52" s="1436"/>
      <c r="USY52" s="1436"/>
      <c r="USZ52" s="1436"/>
      <c r="UTA52" s="1436"/>
      <c r="UTB52" s="1436"/>
      <c r="UTC52" s="1436"/>
      <c r="UTD52" s="1436"/>
      <c r="UTE52" s="1436"/>
      <c r="UTF52" s="1436"/>
      <c r="UTG52" s="1436"/>
      <c r="UTH52" s="1436"/>
      <c r="UTI52" s="1436"/>
      <c r="UTJ52" s="1436"/>
      <c r="UTK52" s="1436"/>
      <c r="UTL52" s="1436"/>
      <c r="UTM52" s="1436"/>
      <c r="UTN52" s="1436"/>
      <c r="UTO52" s="1436"/>
      <c r="UTP52" s="1436"/>
      <c r="UTQ52" s="1436"/>
      <c r="UTR52" s="1436"/>
      <c r="UTS52" s="1436"/>
      <c r="UTT52" s="1436"/>
      <c r="UTU52" s="1436"/>
      <c r="UTV52" s="1436"/>
      <c r="UTW52" s="1436"/>
      <c r="UTX52" s="1436"/>
      <c r="UTY52" s="1436"/>
      <c r="UTZ52" s="1436"/>
      <c r="UUA52" s="1436"/>
      <c r="UUB52" s="1436"/>
      <c r="UUC52" s="1436"/>
      <c r="UUD52" s="1436"/>
      <c r="UUE52" s="1436"/>
      <c r="UUF52" s="1436"/>
      <c r="UUG52" s="1436"/>
      <c r="UUH52" s="1436"/>
      <c r="UUI52" s="1436"/>
      <c r="UUJ52" s="1436"/>
      <c r="UUK52" s="1436"/>
      <c r="UUL52" s="1436"/>
      <c r="UUM52" s="1436"/>
      <c r="UUN52" s="1436"/>
      <c r="UUO52" s="1436"/>
      <c r="UUP52" s="1436"/>
      <c r="UUQ52" s="1436"/>
      <c r="UUR52" s="1436"/>
      <c r="UUS52" s="1436"/>
      <c r="UUT52" s="1436"/>
      <c r="UUU52" s="1436"/>
      <c r="UUV52" s="1436"/>
      <c r="UUW52" s="1436"/>
      <c r="UUX52" s="1436"/>
      <c r="UUY52" s="1436"/>
      <c r="UUZ52" s="1436"/>
      <c r="UVA52" s="1436"/>
      <c r="UVB52" s="1436"/>
      <c r="UVC52" s="1436"/>
      <c r="UVD52" s="1436"/>
      <c r="UVE52" s="1436"/>
      <c r="UVF52" s="1436"/>
      <c r="UVG52" s="1436"/>
      <c r="UVH52" s="1436"/>
      <c r="UVI52" s="1436"/>
      <c r="UVJ52" s="1436"/>
      <c r="UVK52" s="1436"/>
      <c r="UVL52" s="1436"/>
      <c r="UVM52" s="1436"/>
      <c r="UVN52" s="1436"/>
      <c r="UVO52" s="1436"/>
      <c r="UVP52" s="1436"/>
      <c r="UVQ52" s="1436"/>
      <c r="UVR52" s="1436"/>
      <c r="UVS52" s="1436"/>
      <c r="UVT52" s="1436"/>
      <c r="UVU52" s="1436"/>
      <c r="UVV52" s="1436"/>
      <c r="UVW52" s="1436"/>
      <c r="UVX52" s="1436"/>
      <c r="UVY52" s="1436"/>
      <c r="UVZ52" s="1436"/>
      <c r="UWA52" s="1436"/>
      <c r="UWB52" s="1436"/>
      <c r="UWC52" s="1436"/>
      <c r="UWD52" s="1436"/>
      <c r="UWE52" s="1436"/>
      <c r="UWF52" s="1436"/>
      <c r="UWG52" s="1436"/>
      <c r="UWH52" s="1436"/>
      <c r="UWI52" s="1436"/>
      <c r="UWJ52" s="1436"/>
      <c r="UWK52" s="1436"/>
      <c r="UWL52" s="1436"/>
      <c r="UWM52" s="1436"/>
      <c r="UWN52" s="1436"/>
      <c r="UWO52" s="1436"/>
      <c r="UWP52" s="1436"/>
      <c r="UWQ52" s="1436"/>
      <c r="UWR52" s="1436"/>
      <c r="UWS52" s="1436"/>
      <c r="UWT52" s="1436"/>
      <c r="UWU52" s="1436"/>
      <c r="UWV52" s="1436"/>
      <c r="UWW52" s="1436"/>
      <c r="UWX52" s="1436"/>
      <c r="UWY52" s="1436"/>
      <c r="UWZ52" s="1436"/>
      <c r="UXA52" s="1436"/>
      <c r="UXB52" s="1436"/>
      <c r="UXC52" s="1436"/>
      <c r="UXD52" s="1436"/>
      <c r="UXE52" s="1436"/>
      <c r="UXF52" s="1436"/>
      <c r="UXG52" s="1436"/>
      <c r="UXH52" s="1436"/>
      <c r="UXI52" s="1436"/>
      <c r="UXJ52" s="1436"/>
      <c r="UXK52" s="1436"/>
      <c r="UXL52" s="1436"/>
      <c r="UXM52" s="1436"/>
      <c r="UXN52" s="1436"/>
      <c r="UXO52" s="1436"/>
      <c r="UXP52" s="1436"/>
      <c r="UXQ52" s="1436"/>
      <c r="UXR52" s="1436"/>
      <c r="UXS52" s="1436"/>
      <c r="UXT52" s="1436"/>
      <c r="UXU52" s="1436"/>
      <c r="UXV52" s="1436"/>
      <c r="UXW52" s="1436"/>
      <c r="UXX52" s="1436"/>
      <c r="UXY52" s="1436"/>
      <c r="UXZ52" s="1436"/>
      <c r="UYA52" s="1436"/>
      <c r="UYB52" s="1436"/>
      <c r="UYC52" s="1436"/>
      <c r="UYD52" s="1436"/>
      <c r="UYE52" s="1436"/>
      <c r="UYF52" s="1436"/>
      <c r="UYG52" s="1436"/>
      <c r="UYH52" s="1436"/>
      <c r="UYI52" s="1436"/>
      <c r="UYJ52" s="1436"/>
      <c r="UYK52" s="1436"/>
      <c r="UYL52" s="1436"/>
      <c r="UYM52" s="1436"/>
      <c r="UYN52" s="1436"/>
      <c r="UYO52" s="1436"/>
      <c r="UYP52" s="1436"/>
      <c r="UYQ52" s="1436"/>
      <c r="UYR52" s="1436"/>
      <c r="UYS52" s="1436"/>
      <c r="UYT52" s="1436"/>
      <c r="UYU52" s="1436"/>
      <c r="UYV52" s="1436"/>
      <c r="UYW52" s="1436"/>
      <c r="UYX52" s="1436"/>
      <c r="UYY52" s="1436"/>
      <c r="UYZ52" s="1436"/>
      <c r="UZA52" s="1436"/>
      <c r="UZB52" s="1436"/>
      <c r="UZC52" s="1436"/>
      <c r="UZD52" s="1436"/>
      <c r="UZE52" s="1436"/>
      <c r="UZF52" s="1436"/>
      <c r="UZG52" s="1436"/>
      <c r="UZH52" s="1436"/>
      <c r="UZI52" s="1436"/>
      <c r="UZJ52" s="1436"/>
      <c r="UZK52" s="1436"/>
      <c r="UZL52" s="1436"/>
      <c r="UZM52" s="1436"/>
      <c r="UZN52" s="1436"/>
      <c r="UZO52" s="1436"/>
      <c r="UZP52" s="1436"/>
      <c r="UZQ52" s="1436"/>
      <c r="UZR52" s="1436"/>
      <c r="UZS52" s="1436"/>
      <c r="UZT52" s="1436"/>
      <c r="UZU52" s="1436"/>
      <c r="UZV52" s="1436"/>
      <c r="UZW52" s="1436"/>
      <c r="UZX52" s="1436"/>
      <c r="UZY52" s="1436"/>
      <c r="UZZ52" s="1436"/>
      <c r="VAA52" s="1436"/>
      <c r="VAB52" s="1436"/>
      <c r="VAC52" s="1436"/>
      <c r="VAD52" s="1436"/>
      <c r="VAE52" s="1436"/>
      <c r="VAF52" s="1436"/>
      <c r="VAG52" s="1436"/>
      <c r="VAH52" s="1436"/>
      <c r="VAI52" s="1436"/>
      <c r="VAJ52" s="1436"/>
      <c r="VAK52" s="1436"/>
      <c r="VAL52" s="1436"/>
      <c r="VAM52" s="1436"/>
      <c r="VAN52" s="1436"/>
      <c r="VAO52" s="1436"/>
      <c r="VAP52" s="1436"/>
      <c r="VAQ52" s="1436"/>
      <c r="VAR52" s="1436"/>
      <c r="VAS52" s="1436"/>
      <c r="VAT52" s="1436"/>
      <c r="VAU52" s="1436"/>
      <c r="VAV52" s="1436"/>
      <c r="VAW52" s="1436"/>
      <c r="VAX52" s="1436"/>
      <c r="VAY52" s="1436"/>
      <c r="VAZ52" s="1436"/>
      <c r="VBA52" s="1436"/>
      <c r="VBB52" s="1436"/>
      <c r="VBC52" s="1436"/>
      <c r="VBD52" s="1436"/>
      <c r="VBE52" s="1436"/>
      <c r="VBF52" s="1436"/>
      <c r="VBG52" s="1436"/>
      <c r="VBH52" s="1436"/>
      <c r="VBI52" s="1436"/>
      <c r="VBJ52" s="1436"/>
      <c r="VBK52" s="1436"/>
      <c r="VBL52" s="1436"/>
      <c r="VBM52" s="1436"/>
      <c r="VBN52" s="1436"/>
      <c r="VBO52" s="1436"/>
      <c r="VBP52" s="1436"/>
      <c r="VBQ52" s="1436"/>
      <c r="VBR52" s="1436"/>
      <c r="VBS52" s="1436"/>
      <c r="VBT52" s="1436"/>
      <c r="VBU52" s="1436"/>
      <c r="VBV52" s="1436"/>
      <c r="VBW52" s="1436"/>
      <c r="VBX52" s="1436"/>
      <c r="VBY52" s="1436"/>
      <c r="VBZ52" s="1436"/>
      <c r="VCA52" s="1436"/>
      <c r="VCB52" s="1436"/>
      <c r="VCC52" s="1436"/>
      <c r="VCD52" s="1436"/>
      <c r="VCE52" s="1436"/>
      <c r="VCF52" s="1436"/>
      <c r="VCG52" s="1436"/>
      <c r="VCH52" s="1436"/>
      <c r="VCI52" s="1436"/>
      <c r="VCJ52" s="1436"/>
      <c r="VCK52" s="1436"/>
      <c r="VCL52" s="1436"/>
      <c r="VCM52" s="1436"/>
      <c r="VCN52" s="1436"/>
      <c r="VCO52" s="1436"/>
      <c r="VCP52" s="1436"/>
      <c r="VCQ52" s="1436"/>
      <c r="VCR52" s="1436"/>
      <c r="VCS52" s="1436"/>
      <c r="VCT52" s="1436"/>
      <c r="VCU52" s="1436"/>
      <c r="VCV52" s="1436"/>
      <c r="VCW52" s="1436"/>
      <c r="VCX52" s="1436"/>
      <c r="VCY52" s="1436"/>
      <c r="VCZ52" s="1436"/>
      <c r="VDA52" s="1436"/>
      <c r="VDB52" s="1436"/>
      <c r="VDC52" s="1436"/>
      <c r="VDD52" s="1436"/>
      <c r="VDE52" s="1436"/>
      <c r="VDF52" s="1436"/>
      <c r="VDG52" s="1436"/>
      <c r="VDH52" s="1436"/>
      <c r="VDI52" s="1436"/>
      <c r="VDJ52" s="1436"/>
      <c r="VDK52" s="1436"/>
      <c r="VDL52" s="1436"/>
      <c r="VDM52" s="1436"/>
      <c r="VDN52" s="1436"/>
      <c r="VDO52" s="1436"/>
      <c r="VDP52" s="1436"/>
      <c r="VDQ52" s="1436"/>
      <c r="VDR52" s="1436"/>
      <c r="VDS52" s="1436"/>
      <c r="VDT52" s="1436"/>
      <c r="VDU52" s="1436"/>
      <c r="VDV52" s="1436"/>
      <c r="VDW52" s="1436"/>
      <c r="VDX52" s="1436"/>
      <c r="VDY52" s="1436"/>
      <c r="VDZ52" s="1436"/>
      <c r="VEA52" s="1436"/>
      <c r="VEB52" s="1436"/>
      <c r="VEC52" s="1436"/>
      <c r="VED52" s="1436"/>
      <c r="VEE52" s="1436"/>
      <c r="VEF52" s="1436"/>
      <c r="VEG52" s="1436"/>
      <c r="VEH52" s="1436"/>
      <c r="VEI52" s="1436"/>
      <c r="VEJ52" s="1436"/>
      <c r="VEK52" s="1436"/>
      <c r="VEL52" s="1436"/>
      <c r="VEM52" s="1436"/>
      <c r="VEN52" s="1436"/>
      <c r="VEO52" s="1436"/>
      <c r="VEP52" s="1436"/>
      <c r="VEQ52" s="1436"/>
      <c r="VER52" s="1436"/>
      <c r="VES52" s="1436"/>
      <c r="VET52" s="1436"/>
      <c r="VEU52" s="1436"/>
      <c r="VEV52" s="1436"/>
      <c r="VEW52" s="1436"/>
      <c r="VEX52" s="1436"/>
      <c r="VEY52" s="1436"/>
      <c r="VEZ52" s="1436"/>
      <c r="VFA52" s="1436"/>
      <c r="VFB52" s="1436"/>
      <c r="VFC52" s="1436"/>
      <c r="VFD52" s="1436"/>
      <c r="VFE52" s="1436"/>
      <c r="VFF52" s="1436"/>
      <c r="VFG52" s="1436"/>
      <c r="VFH52" s="1436"/>
      <c r="VFI52" s="1436"/>
      <c r="VFJ52" s="1436"/>
      <c r="VFK52" s="1436"/>
      <c r="VFL52" s="1436"/>
      <c r="VFM52" s="1436"/>
      <c r="VFN52" s="1436"/>
      <c r="VFO52" s="1436"/>
      <c r="VFP52" s="1436"/>
      <c r="VFQ52" s="1436"/>
      <c r="VFR52" s="1436"/>
      <c r="VFS52" s="1436"/>
      <c r="VFT52" s="1436"/>
      <c r="VFU52" s="1436"/>
      <c r="VFV52" s="1436"/>
      <c r="VFW52" s="1436"/>
      <c r="VFX52" s="1436"/>
      <c r="VFY52" s="1436"/>
      <c r="VFZ52" s="1436"/>
      <c r="VGA52" s="1436"/>
      <c r="VGB52" s="1436"/>
      <c r="VGC52" s="1436"/>
      <c r="VGD52" s="1436"/>
      <c r="VGE52" s="1436"/>
      <c r="VGF52" s="1436"/>
      <c r="VGG52" s="1436"/>
      <c r="VGH52" s="1436"/>
      <c r="VGI52" s="1436"/>
      <c r="VGJ52" s="1436"/>
      <c r="VGK52" s="1436"/>
      <c r="VGL52" s="1436"/>
      <c r="VGM52" s="1436"/>
      <c r="VGN52" s="1436"/>
      <c r="VGO52" s="1436"/>
      <c r="VGP52" s="1436"/>
      <c r="VGQ52" s="1436"/>
      <c r="VGR52" s="1436"/>
      <c r="VGS52" s="1436"/>
      <c r="VGT52" s="1436"/>
      <c r="VGU52" s="1436"/>
      <c r="VGV52" s="1436"/>
      <c r="VGW52" s="1436"/>
      <c r="VGX52" s="1436"/>
      <c r="VGY52" s="1436"/>
      <c r="VGZ52" s="1436"/>
      <c r="VHA52" s="1436"/>
      <c r="VHB52" s="1436"/>
      <c r="VHC52" s="1436"/>
      <c r="VHD52" s="1436"/>
      <c r="VHE52" s="1436"/>
      <c r="VHF52" s="1436"/>
      <c r="VHG52" s="1436"/>
      <c r="VHH52" s="1436"/>
      <c r="VHI52" s="1436"/>
      <c r="VHJ52" s="1436"/>
      <c r="VHK52" s="1436"/>
      <c r="VHL52" s="1436"/>
      <c r="VHM52" s="1436"/>
      <c r="VHN52" s="1436"/>
      <c r="VHO52" s="1436"/>
      <c r="VHP52" s="1436"/>
      <c r="VHQ52" s="1436"/>
      <c r="VHR52" s="1436"/>
      <c r="VHS52" s="1436"/>
      <c r="VHT52" s="1436"/>
      <c r="VHU52" s="1436"/>
      <c r="VHV52" s="1436"/>
      <c r="VHW52" s="1436"/>
      <c r="VHX52" s="1436"/>
      <c r="VHY52" s="1436"/>
      <c r="VHZ52" s="1436"/>
      <c r="VIA52" s="1436"/>
      <c r="VIB52" s="1436"/>
      <c r="VIC52" s="1436"/>
      <c r="VID52" s="1436"/>
      <c r="VIE52" s="1436"/>
      <c r="VIF52" s="1436"/>
      <c r="VIG52" s="1436"/>
      <c r="VIH52" s="1436"/>
      <c r="VII52" s="1436"/>
      <c r="VIJ52" s="1436"/>
      <c r="VIK52" s="1436"/>
      <c r="VIL52" s="1436"/>
      <c r="VIM52" s="1436"/>
      <c r="VIN52" s="1436"/>
      <c r="VIO52" s="1436"/>
      <c r="VIP52" s="1436"/>
      <c r="VIQ52" s="1436"/>
      <c r="VIR52" s="1436"/>
      <c r="VIS52" s="1436"/>
      <c r="VIT52" s="1436"/>
      <c r="VIU52" s="1436"/>
      <c r="VIV52" s="1436"/>
      <c r="VIW52" s="1436"/>
      <c r="VIX52" s="1436"/>
      <c r="VIY52" s="1436"/>
      <c r="VIZ52" s="1436"/>
      <c r="VJA52" s="1436"/>
      <c r="VJB52" s="1436"/>
      <c r="VJC52" s="1436"/>
      <c r="VJD52" s="1436"/>
      <c r="VJE52" s="1436"/>
      <c r="VJF52" s="1436"/>
      <c r="VJG52" s="1436"/>
      <c r="VJH52" s="1436"/>
      <c r="VJI52" s="1436"/>
      <c r="VJJ52" s="1436"/>
      <c r="VJK52" s="1436"/>
      <c r="VJL52" s="1436"/>
      <c r="VJM52" s="1436"/>
      <c r="VJN52" s="1436"/>
      <c r="VJO52" s="1436"/>
      <c r="VJP52" s="1436"/>
      <c r="VJQ52" s="1436"/>
      <c r="VJR52" s="1436"/>
      <c r="VJS52" s="1436"/>
      <c r="VJT52" s="1436"/>
      <c r="VJU52" s="1436"/>
      <c r="VJV52" s="1436"/>
      <c r="VJW52" s="1436"/>
      <c r="VJX52" s="1436"/>
      <c r="VJY52" s="1436"/>
      <c r="VJZ52" s="1436"/>
      <c r="VKA52" s="1436"/>
      <c r="VKB52" s="1436"/>
      <c r="VKC52" s="1436"/>
      <c r="VKD52" s="1436"/>
      <c r="VKE52" s="1436"/>
      <c r="VKF52" s="1436"/>
      <c r="VKG52" s="1436"/>
      <c r="VKH52" s="1436"/>
      <c r="VKI52" s="1436"/>
      <c r="VKJ52" s="1436"/>
      <c r="VKK52" s="1436"/>
      <c r="VKL52" s="1436"/>
      <c r="VKM52" s="1436"/>
      <c r="VKN52" s="1436"/>
      <c r="VKO52" s="1436"/>
      <c r="VKP52" s="1436"/>
      <c r="VKQ52" s="1436"/>
      <c r="VKR52" s="1436"/>
      <c r="VKS52" s="1436"/>
      <c r="VKT52" s="1436"/>
      <c r="VKU52" s="1436"/>
      <c r="VKV52" s="1436"/>
      <c r="VKW52" s="1436"/>
      <c r="VKX52" s="1436"/>
      <c r="VKY52" s="1436"/>
      <c r="VKZ52" s="1436"/>
      <c r="VLA52" s="1436"/>
      <c r="VLB52" s="1436"/>
      <c r="VLC52" s="1436"/>
      <c r="VLD52" s="1436"/>
      <c r="VLE52" s="1436"/>
      <c r="VLF52" s="1436"/>
      <c r="VLG52" s="1436"/>
      <c r="VLH52" s="1436"/>
      <c r="VLI52" s="1436"/>
      <c r="VLJ52" s="1436"/>
      <c r="VLK52" s="1436"/>
      <c r="VLL52" s="1436"/>
      <c r="VLM52" s="1436"/>
      <c r="VLN52" s="1436"/>
      <c r="VLO52" s="1436"/>
      <c r="VLP52" s="1436"/>
      <c r="VLQ52" s="1436"/>
      <c r="VLR52" s="1436"/>
      <c r="VLS52" s="1436"/>
      <c r="VLT52" s="1436"/>
      <c r="VLU52" s="1436"/>
      <c r="VLV52" s="1436"/>
      <c r="VLW52" s="1436"/>
      <c r="VLX52" s="1436"/>
      <c r="VLY52" s="1436"/>
      <c r="VLZ52" s="1436"/>
      <c r="VMA52" s="1436"/>
      <c r="VMB52" s="1436"/>
      <c r="VMC52" s="1436"/>
      <c r="VMD52" s="1436"/>
      <c r="VME52" s="1436"/>
      <c r="VMF52" s="1436"/>
      <c r="VMG52" s="1436"/>
      <c r="VMH52" s="1436"/>
      <c r="VMI52" s="1436"/>
      <c r="VMJ52" s="1436"/>
      <c r="VMK52" s="1436"/>
      <c r="VML52" s="1436"/>
      <c r="VMM52" s="1436"/>
      <c r="VMN52" s="1436"/>
      <c r="VMO52" s="1436"/>
      <c r="VMP52" s="1436"/>
      <c r="VMQ52" s="1436"/>
      <c r="VMR52" s="1436"/>
      <c r="VMS52" s="1436"/>
      <c r="VMT52" s="1436"/>
      <c r="VMU52" s="1436"/>
      <c r="VMV52" s="1436"/>
      <c r="VMW52" s="1436"/>
      <c r="VMX52" s="1436"/>
      <c r="VMY52" s="1436"/>
      <c r="VMZ52" s="1436"/>
      <c r="VNA52" s="1436"/>
      <c r="VNB52" s="1436"/>
      <c r="VNC52" s="1436"/>
      <c r="VND52" s="1436"/>
      <c r="VNE52" s="1436"/>
      <c r="VNF52" s="1436"/>
      <c r="VNG52" s="1436"/>
      <c r="VNH52" s="1436"/>
      <c r="VNI52" s="1436"/>
      <c r="VNJ52" s="1436"/>
      <c r="VNK52" s="1436"/>
      <c r="VNL52" s="1436"/>
      <c r="VNM52" s="1436"/>
      <c r="VNN52" s="1436"/>
      <c r="VNO52" s="1436"/>
      <c r="VNP52" s="1436"/>
      <c r="VNQ52" s="1436"/>
      <c r="VNR52" s="1436"/>
      <c r="VNS52" s="1436"/>
      <c r="VNT52" s="1436"/>
      <c r="VNU52" s="1436"/>
      <c r="VNV52" s="1436"/>
      <c r="VNW52" s="1436"/>
      <c r="VNX52" s="1436"/>
      <c r="VNY52" s="1436"/>
      <c r="VNZ52" s="1436"/>
      <c r="VOA52" s="1436"/>
      <c r="VOB52" s="1436"/>
      <c r="VOC52" s="1436"/>
      <c r="VOD52" s="1436"/>
      <c r="VOE52" s="1436"/>
      <c r="VOF52" s="1436"/>
      <c r="VOG52" s="1436"/>
      <c r="VOH52" s="1436"/>
      <c r="VOI52" s="1436"/>
      <c r="VOJ52" s="1436"/>
      <c r="VOK52" s="1436"/>
      <c r="VOL52" s="1436"/>
      <c r="VOM52" s="1436"/>
      <c r="VON52" s="1436"/>
      <c r="VOO52" s="1436"/>
      <c r="VOP52" s="1436"/>
      <c r="VOQ52" s="1436"/>
      <c r="VOR52" s="1436"/>
      <c r="VOS52" s="1436"/>
      <c r="VOT52" s="1436"/>
      <c r="VOU52" s="1436"/>
      <c r="VOV52" s="1436"/>
      <c r="VOW52" s="1436"/>
      <c r="VOX52" s="1436"/>
      <c r="VOY52" s="1436"/>
      <c r="VOZ52" s="1436"/>
      <c r="VPA52" s="1436"/>
      <c r="VPB52" s="1436"/>
      <c r="VPC52" s="1436"/>
      <c r="VPD52" s="1436"/>
      <c r="VPE52" s="1436"/>
      <c r="VPF52" s="1436"/>
      <c r="VPG52" s="1436"/>
      <c r="VPH52" s="1436"/>
      <c r="VPI52" s="1436"/>
      <c r="VPJ52" s="1436"/>
      <c r="VPK52" s="1436"/>
      <c r="VPL52" s="1436"/>
      <c r="VPM52" s="1436"/>
      <c r="VPN52" s="1436"/>
      <c r="VPO52" s="1436"/>
      <c r="VPP52" s="1436"/>
      <c r="VPQ52" s="1436"/>
      <c r="VPR52" s="1436"/>
      <c r="VPS52" s="1436"/>
      <c r="VPT52" s="1436"/>
      <c r="VPU52" s="1436"/>
      <c r="VPV52" s="1436"/>
      <c r="VPW52" s="1436"/>
      <c r="VPX52" s="1436"/>
      <c r="VPY52" s="1436"/>
      <c r="VPZ52" s="1436"/>
      <c r="VQA52" s="1436"/>
      <c r="VQB52" s="1436"/>
      <c r="VQC52" s="1436"/>
      <c r="VQD52" s="1436"/>
      <c r="VQE52" s="1436"/>
      <c r="VQF52" s="1436"/>
      <c r="VQG52" s="1436"/>
      <c r="VQH52" s="1436"/>
      <c r="VQI52" s="1436"/>
      <c r="VQJ52" s="1436"/>
      <c r="VQK52" s="1436"/>
      <c r="VQL52" s="1436"/>
      <c r="VQM52" s="1436"/>
      <c r="VQN52" s="1436"/>
      <c r="VQO52" s="1436"/>
      <c r="VQP52" s="1436"/>
      <c r="VQQ52" s="1436"/>
      <c r="VQR52" s="1436"/>
      <c r="VQS52" s="1436"/>
      <c r="VQT52" s="1436"/>
      <c r="VQU52" s="1436"/>
      <c r="VQV52" s="1436"/>
      <c r="VQW52" s="1436"/>
      <c r="VQX52" s="1436"/>
      <c r="VQY52" s="1436"/>
      <c r="VQZ52" s="1436"/>
      <c r="VRA52" s="1436"/>
      <c r="VRB52" s="1436"/>
      <c r="VRC52" s="1436"/>
      <c r="VRD52" s="1436"/>
      <c r="VRE52" s="1436"/>
      <c r="VRF52" s="1436"/>
      <c r="VRG52" s="1436"/>
      <c r="VRH52" s="1436"/>
      <c r="VRI52" s="1436"/>
      <c r="VRJ52" s="1436"/>
      <c r="VRK52" s="1436"/>
      <c r="VRL52" s="1436"/>
      <c r="VRM52" s="1436"/>
      <c r="VRN52" s="1436"/>
      <c r="VRO52" s="1436"/>
      <c r="VRP52" s="1436"/>
      <c r="VRQ52" s="1436"/>
      <c r="VRR52" s="1436"/>
      <c r="VRS52" s="1436"/>
      <c r="VRT52" s="1436"/>
      <c r="VRU52" s="1436"/>
      <c r="VRV52" s="1436"/>
      <c r="VRW52" s="1436"/>
      <c r="VRX52" s="1436"/>
      <c r="VRY52" s="1436"/>
      <c r="VRZ52" s="1436"/>
      <c r="VSA52" s="1436"/>
      <c r="VSB52" s="1436"/>
      <c r="VSC52" s="1436"/>
      <c r="VSD52" s="1436"/>
      <c r="VSE52" s="1436"/>
      <c r="VSF52" s="1436"/>
      <c r="VSG52" s="1436"/>
      <c r="VSH52" s="1436"/>
      <c r="VSI52" s="1436"/>
      <c r="VSJ52" s="1436"/>
      <c r="VSK52" s="1436"/>
      <c r="VSL52" s="1436"/>
      <c r="VSM52" s="1436"/>
      <c r="VSN52" s="1436"/>
      <c r="VSO52" s="1436"/>
      <c r="VSP52" s="1436"/>
      <c r="VSQ52" s="1436"/>
      <c r="VSR52" s="1436"/>
      <c r="VSS52" s="1436"/>
      <c r="VST52" s="1436"/>
      <c r="VSU52" s="1436"/>
      <c r="VSV52" s="1436"/>
      <c r="VSW52" s="1436"/>
      <c r="VSX52" s="1436"/>
      <c r="VSY52" s="1436"/>
      <c r="VSZ52" s="1436"/>
      <c r="VTA52" s="1436"/>
      <c r="VTB52" s="1436"/>
      <c r="VTC52" s="1436"/>
      <c r="VTD52" s="1436"/>
      <c r="VTE52" s="1436"/>
      <c r="VTF52" s="1436"/>
      <c r="VTG52" s="1436"/>
      <c r="VTH52" s="1436"/>
      <c r="VTI52" s="1436"/>
      <c r="VTJ52" s="1436"/>
      <c r="VTK52" s="1436"/>
      <c r="VTL52" s="1436"/>
      <c r="VTM52" s="1436"/>
      <c r="VTN52" s="1436"/>
      <c r="VTO52" s="1436"/>
      <c r="VTP52" s="1436"/>
      <c r="VTQ52" s="1436"/>
      <c r="VTR52" s="1436"/>
      <c r="VTS52" s="1436"/>
      <c r="VTT52" s="1436"/>
      <c r="VTU52" s="1436"/>
      <c r="VTV52" s="1436"/>
      <c r="VTW52" s="1436"/>
      <c r="VTX52" s="1436"/>
      <c r="VTY52" s="1436"/>
      <c r="VTZ52" s="1436"/>
      <c r="VUA52" s="1436"/>
      <c r="VUB52" s="1436"/>
      <c r="VUC52" s="1436"/>
      <c r="VUD52" s="1436"/>
      <c r="VUE52" s="1436"/>
      <c r="VUF52" s="1436"/>
      <c r="VUG52" s="1436"/>
      <c r="VUH52" s="1436"/>
      <c r="VUI52" s="1436"/>
      <c r="VUJ52" s="1436"/>
      <c r="VUK52" s="1436"/>
      <c r="VUL52" s="1436"/>
      <c r="VUM52" s="1436"/>
      <c r="VUN52" s="1436"/>
      <c r="VUO52" s="1436"/>
      <c r="VUP52" s="1436"/>
      <c r="VUQ52" s="1436"/>
      <c r="VUR52" s="1436"/>
      <c r="VUS52" s="1436"/>
      <c r="VUT52" s="1436"/>
      <c r="VUU52" s="1436"/>
      <c r="VUV52" s="1436"/>
      <c r="VUW52" s="1436"/>
      <c r="VUX52" s="1436"/>
      <c r="VUY52" s="1436"/>
      <c r="VUZ52" s="1436"/>
      <c r="VVA52" s="1436"/>
      <c r="VVB52" s="1436"/>
      <c r="VVC52" s="1436"/>
      <c r="VVD52" s="1436"/>
      <c r="VVE52" s="1436"/>
      <c r="VVF52" s="1436"/>
      <c r="VVG52" s="1436"/>
      <c r="VVH52" s="1436"/>
      <c r="VVI52" s="1436"/>
      <c r="VVJ52" s="1436"/>
      <c r="VVK52" s="1436"/>
      <c r="VVL52" s="1436"/>
      <c r="VVM52" s="1436"/>
      <c r="VVN52" s="1436"/>
      <c r="VVO52" s="1436"/>
      <c r="VVP52" s="1436"/>
      <c r="VVQ52" s="1436"/>
      <c r="VVR52" s="1436"/>
      <c r="VVS52" s="1436"/>
      <c r="VVT52" s="1436"/>
      <c r="VVU52" s="1436"/>
      <c r="VVV52" s="1436"/>
      <c r="VVW52" s="1436"/>
      <c r="VVX52" s="1436"/>
      <c r="VVY52" s="1436"/>
      <c r="VVZ52" s="1436"/>
      <c r="VWA52" s="1436"/>
      <c r="VWB52" s="1436"/>
      <c r="VWC52" s="1436"/>
      <c r="VWD52" s="1436"/>
      <c r="VWE52" s="1436"/>
      <c r="VWF52" s="1436"/>
      <c r="VWG52" s="1436"/>
      <c r="VWH52" s="1436"/>
      <c r="VWI52" s="1436"/>
      <c r="VWJ52" s="1436"/>
      <c r="VWK52" s="1436"/>
      <c r="VWL52" s="1436"/>
      <c r="VWM52" s="1436"/>
      <c r="VWN52" s="1436"/>
      <c r="VWO52" s="1436"/>
      <c r="VWP52" s="1436"/>
      <c r="VWQ52" s="1436"/>
      <c r="VWR52" s="1436"/>
      <c r="VWS52" s="1436"/>
      <c r="VWT52" s="1436"/>
      <c r="VWU52" s="1436"/>
      <c r="VWV52" s="1436"/>
      <c r="VWW52" s="1436"/>
      <c r="VWX52" s="1436"/>
      <c r="VWY52" s="1436"/>
      <c r="VWZ52" s="1436"/>
      <c r="VXA52" s="1436"/>
      <c r="VXB52" s="1436"/>
      <c r="VXC52" s="1436"/>
      <c r="VXD52" s="1436"/>
      <c r="VXE52" s="1436"/>
      <c r="VXF52" s="1436"/>
      <c r="VXG52" s="1436"/>
      <c r="VXH52" s="1436"/>
      <c r="VXI52" s="1436"/>
      <c r="VXJ52" s="1436"/>
      <c r="VXK52" s="1436"/>
      <c r="VXL52" s="1436"/>
      <c r="VXM52" s="1436"/>
      <c r="VXN52" s="1436"/>
      <c r="VXO52" s="1436"/>
      <c r="VXP52" s="1436"/>
      <c r="VXQ52" s="1436"/>
      <c r="VXR52" s="1436"/>
      <c r="VXS52" s="1436"/>
      <c r="VXT52" s="1436"/>
      <c r="VXU52" s="1436"/>
      <c r="VXV52" s="1436"/>
      <c r="VXW52" s="1436"/>
      <c r="VXX52" s="1436"/>
      <c r="VXY52" s="1436"/>
      <c r="VXZ52" s="1436"/>
      <c r="VYA52" s="1436"/>
      <c r="VYB52" s="1436"/>
      <c r="VYC52" s="1436"/>
      <c r="VYD52" s="1436"/>
      <c r="VYE52" s="1436"/>
      <c r="VYF52" s="1436"/>
      <c r="VYG52" s="1436"/>
      <c r="VYH52" s="1436"/>
      <c r="VYI52" s="1436"/>
      <c r="VYJ52" s="1436"/>
      <c r="VYK52" s="1436"/>
      <c r="VYL52" s="1436"/>
      <c r="VYM52" s="1436"/>
      <c r="VYN52" s="1436"/>
      <c r="VYO52" s="1436"/>
      <c r="VYP52" s="1436"/>
      <c r="VYQ52" s="1436"/>
      <c r="VYR52" s="1436"/>
      <c r="VYS52" s="1436"/>
      <c r="VYT52" s="1436"/>
      <c r="VYU52" s="1436"/>
      <c r="VYV52" s="1436"/>
      <c r="VYW52" s="1436"/>
      <c r="VYX52" s="1436"/>
      <c r="VYY52" s="1436"/>
      <c r="VYZ52" s="1436"/>
      <c r="VZA52" s="1436"/>
      <c r="VZB52" s="1436"/>
      <c r="VZC52" s="1436"/>
      <c r="VZD52" s="1436"/>
      <c r="VZE52" s="1436"/>
      <c r="VZF52" s="1436"/>
      <c r="VZG52" s="1436"/>
      <c r="VZH52" s="1436"/>
      <c r="VZI52" s="1436"/>
      <c r="VZJ52" s="1436"/>
      <c r="VZK52" s="1436"/>
      <c r="VZL52" s="1436"/>
      <c r="VZM52" s="1436"/>
      <c r="VZN52" s="1436"/>
      <c r="VZO52" s="1436"/>
      <c r="VZP52" s="1436"/>
      <c r="VZQ52" s="1436"/>
      <c r="VZR52" s="1436"/>
      <c r="VZS52" s="1436"/>
      <c r="VZT52" s="1436"/>
      <c r="VZU52" s="1436"/>
      <c r="VZV52" s="1436"/>
      <c r="VZW52" s="1436"/>
      <c r="VZX52" s="1436"/>
      <c r="VZY52" s="1436"/>
      <c r="VZZ52" s="1436"/>
      <c r="WAA52" s="1436"/>
      <c r="WAB52" s="1436"/>
      <c r="WAC52" s="1436"/>
      <c r="WAD52" s="1436"/>
      <c r="WAE52" s="1436"/>
      <c r="WAF52" s="1436"/>
      <c r="WAG52" s="1436"/>
      <c r="WAH52" s="1436"/>
      <c r="WAI52" s="1436"/>
      <c r="WAJ52" s="1436"/>
      <c r="WAK52" s="1436"/>
      <c r="WAL52" s="1436"/>
      <c r="WAM52" s="1436"/>
      <c r="WAN52" s="1436"/>
      <c r="WAO52" s="1436"/>
      <c r="WAP52" s="1436"/>
      <c r="WAQ52" s="1436"/>
      <c r="WAR52" s="1436"/>
      <c r="WAS52" s="1436"/>
      <c r="WAT52" s="1436"/>
      <c r="WAU52" s="1436"/>
      <c r="WAV52" s="1436"/>
      <c r="WAW52" s="1436"/>
      <c r="WAX52" s="1436"/>
      <c r="WAY52" s="1436"/>
      <c r="WAZ52" s="1436"/>
      <c r="WBA52" s="1436"/>
      <c r="WBB52" s="1436"/>
      <c r="WBC52" s="1436"/>
      <c r="WBD52" s="1436"/>
      <c r="WBE52" s="1436"/>
      <c r="WBF52" s="1436"/>
      <c r="WBG52" s="1436"/>
      <c r="WBH52" s="1436"/>
      <c r="WBI52" s="1436"/>
      <c r="WBJ52" s="1436"/>
      <c r="WBK52" s="1436"/>
      <c r="WBL52" s="1436"/>
      <c r="WBM52" s="1436"/>
      <c r="WBN52" s="1436"/>
      <c r="WBO52" s="1436"/>
      <c r="WBP52" s="1436"/>
      <c r="WBQ52" s="1436"/>
      <c r="WBR52" s="1436"/>
      <c r="WBS52" s="1436"/>
      <c r="WBT52" s="1436"/>
      <c r="WBU52" s="1436"/>
      <c r="WBV52" s="1436"/>
      <c r="WBW52" s="1436"/>
      <c r="WBX52" s="1436"/>
      <c r="WBY52" s="1436"/>
      <c r="WBZ52" s="1436"/>
      <c r="WCA52" s="1436"/>
      <c r="WCB52" s="1436"/>
      <c r="WCC52" s="1436"/>
      <c r="WCD52" s="1436"/>
      <c r="WCE52" s="1436"/>
      <c r="WCF52" s="1436"/>
      <c r="WCG52" s="1436"/>
      <c r="WCH52" s="1436"/>
      <c r="WCI52" s="1436"/>
      <c r="WCJ52" s="1436"/>
      <c r="WCK52" s="1436"/>
      <c r="WCL52" s="1436"/>
      <c r="WCM52" s="1436"/>
      <c r="WCN52" s="1436"/>
      <c r="WCO52" s="1436"/>
      <c r="WCP52" s="1436"/>
      <c r="WCQ52" s="1436"/>
      <c r="WCR52" s="1436"/>
      <c r="WCS52" s="1436"/>
      <c r="WCT52" s="1436"/>
      <c r="WCU52" s="1436"/>
      <c r="WCV52" s="1436"/>
      <c r="WCW52" s="1436"/>
      <c r="WCX52" s="1436"/>
      <c r="WCY52" s="1436"/>
      <c r="WCZ52" s="1436"/>
      <c r="WDA52" s="1436"/>
      <c r="WDB52" s="1436"/>
      <c r="WDC52" s="1436"/>
      <c r="WDD52" s="1436"/>
      <c r="WDE52" s="1436"/>
      <c r="WDF52" s="1436"/>
      <c r="WDG52" s="1436"/>
      <c r="WDH52" s="1436"/>
      <c r="WDI52" s="1436"/>
      <c r="WDJ52" s="1436"/>
      <c r="WDK52" s="1436"/>
      <c r="WDL52" s="1436"/>
      <c r="WDM52" s="1436"/>
      <c r="WDN52" s="1436"/>
      <c r="WDO52" s="1436"/>
      <c r="WDP52" s="1436"/>
      <c r="WDQ52" s="1436"/>
      <c r="WDR52" s="1436"/>
      <c r="WDS52" s="1436"/>
      <c r="WDT52" s="1436"/>
      <c r="WDU52" s="1436"/>
      <c r="WDV52" s="1436"/>
      <c r="WDW52" s="1436"/>
      <c r="WDX52" s="1436"/>
      <c r="WDY52" s="1436"/>
      <c r="WDZ52" s="1436"/>
      <c r="WEA52" s="1436"/>
      <c r="WEB52" s="1436"/>
      <c r="WEC52" s="1436"/>
      <c r="WED52" s="1436"/>
      <c r="WEE52" s="1436"/>
      <c r="WEF52" s="1436"/>
      <c r="WEG52" s="1436"/>
      <c r="WEH52" s="1436"/>
      <c r="WEI52" s="1436"/>
      <c r="WEJ52" s="1436"/>
      <c r="WEK52" s="1436"/>
      <c r="WEL52" s="1436"/>
      <c r="WEM52" s="1436"/>
      <c r="WEN52" s="1436"/>
      <c r="WEO52" s="1436"/>
      <c r="WEP52" s="1436"/>
      <c r="WEQ52" s="1436"/>
      <c r="WER52" s="1436"/>
      <c r="WES52" s="1436"/>
      <c r="WET52" s="1436"/>
      <c r="WEU52" s="1436"/>
      <c r="WEV52" s="1436"/>
      <c r="WEW52" s="1436"/>
      <c r="WEX52" s="1436"/>
      <c r="WEY52" s="1436"/>
      <c r="WEZ52" s="1436"/>
      <c r="WFA52" s="1436"/>
      <c r="WFB52" s="1436"/>
      <c r="WFC52" s="1436"/>
      <c r="WFD52" s="1436"/>
      <c r="WFE52" s="1436"/>
      <c r="WFF52" s="1436"/>
      <c r="WFG52" s="1436"/>
      <c r="WFH52" s="1436"/>
      <c r="WFI52" s="1436"/>
      <c r="WFJ52" s="1436"/>
      <c r="WFK52" s="1436"/>
      <c r="WFL52" s="1436"/>
      <c r="WFM52" s="1436"/>
      <c r="WFN52" s="1436"/>
      <c r="WFO52" s="1436"/>
      <c r="WFP52" s="1436"/>
      <c r="WFQ52" s="1436"/>
      <c r="WFR52" s="1436"/>
      <c r="WFS52" s="1436"/>
      <c r="WFT52" s="1436"/>
      <c r="WFU52" s="1436"/>
      <c r="WFV52" s="1436"/>
      <c r="WFW52" s="1436"/>
      <c r="WFX52" s="1436"/>
      <c r="WFY52" s="1436"/>
      <c r="WFZ52" s="1436"/>
      <c r="WGA52" s="1436"/>
      <c r="WGB52" s="1436"/>
      <c r="WGC52" s="1436"/>
      <c r="WGD52" s="1436"/>
      <c r="WGE52" s="1436"/>
      <c r="WGF52" s="1436"/>
      <c r="WGG52" s="1436"/>
      <c r="WGH52" s="1436"/>
      <c r="WGI52" s="1436"/>
      <c r="WGJ52" s="1436"/>
      <c r="WGK52" s="1436"/>
      <c r="WGL52" s="1436"/>
      <c r="WGM52" s="1436"/>
      <c r="WGN52" s="1436"/>
      <c r="WGO52" s="1436"/>
      <c r="WGP52" s="1436"/>
      <c r="WGQ52" s="1436"/>
      <c r="WGR52" s="1436"/>
      <c r="WGS52" s="1436"/>
      <c r="WGT52" s="1436"/>
      <c r="WGU52" s="1436"/>
      <c r="WGV52" s="1436"/>
      <c r="WGW52" s="1436"/>
      <c r="WGX52" s="1436"/>
      <c r="WGY52" s="1436"/>
      <c r="WGZ52" s="1436"/>
      <c r="WHA52" s="1436"/>
      <c r="WHB52" s="1436"/>
      <c r="WHC52" s="1436"/>
      <c r="WHD52" s="1436"/>
      <c r="WHE52" s="1436"/>
      <c r="WHF52" s="1436"/>
      <c r="WHG52" s="1436"/>
      <c r="WHH52" s="1436"/>
      <c r="WHI52" s="1436"/>
      <c r="WHJ52" s="1436"/>
      <c r="WHK52" s="1436"/>
      <c r="WHL52" s="1436"/>
      <c r="WHM52" s="1436"/>
      <c r="WHN52" s="1436"/>
      <c r="WHO52" s="1436"/>
      <c r="WHP52" s="1436"/>
      <c r="WHQ52" s="1436"/>
      <c r="WHR52" s="1436"/>
      <c r="WHS52" s="1436"/>
      <c r="WHT52" s="1436"/>
      <c r="WHU52" s="1436"/>
      <c r="WHV52" s="1436"/>
      <c r="WHW52" s="1436"/>
      <c r="WHX52" s="1436"/>
      <c r="WHY52" s="1436"/>
      <c r="WHZ52" s="1436"/>
      <c r="WIA52" s="1436"/>
      <c r="WIB52" s="1436"/>
      <c r="WIC52" s="1436"/>
      <c r="WID52" s="1436"/>
      <c r="WIE52" s="1436"/>
      <c r="WIF52" s="1436"/>
      <c r="WIG52" s="1436"/>
      <c r="WIH52" s="1436"/>
      <c r="WII52" s="1436"/>
      <c r="WIJ52" s="1436"/>
      <c r="WIK52" s="1436"/>
      <c r="WIL52" s="1436"/>
      <c r="WIM52" s="1436"/>
      <c r="WIN52" s="1436"/>
      <c r="WIO52" s="1436"/>
      <c r="WIP52" s="1436"/>
      <c r="WIQ52" s="1436"/>
      <c r="WIR52" s="1436"/>
      <c r="WIS52" s="1436"/>
      <c r="WIT52" s="1436"/>
      <c r="WIU52" s="1436"/>
      <c r="WIV52" s="1436"/>
      <c r="WIW52" s="1436"/>
      <c r="WIX52" s="1436"/>
      <c r="WIY52" s="1436"/>
      <c r="WIZ52" s="1436"/>
      <c r="WJA52" s="1436"/>
      <c r="WJB52" s="1436"/>
      <c r="WJC52" s="1436"/>
      <c r="WJD52" s="1436"/>
      <c r="WJE52" s="1436"/>
      <c r="WJF52" s="1436"/>
      <c r="WJG52" s="1436"/>
      <c r="WJH52" s="1436"/>
      <c r="WJI52" s="1436"/>
      <c r="WJJ52" s="1436"/>
      <c r="WJK52" s="1436"/>
      <c r="WJL52" s="1436"/>
      <c r="WJM52" s="1436"/>
      <c r="WJN52" s="1436"/>
      <c r="WJO52" s="1436"/>
      <c r="WJP52" s="1436"/>
      <c r="WJQ52" s="1436"/>
      <c r="WJR52" s="1436"/>
      <c r="WJS52" s="1436"/>
      <c r="WJT52" s="1436"/>
      <c r="WJU52" s="1436"/>
      <c r="WJV52" s="1436"/>
      <c r="WJW52" s="1436"/>
      <c r="WJX52" s="1436"/>
      <c r="WJY52" s="1436"/>
      <c r="WJZ52" s="1436"/>
      <c r="WKA52" s="1436"/>
      <c r="WKB52" s="1436"/>
      <c r="WKC52" s="1436"/>
      <c r="WKD52" s="1436"/>
      <c r="WKE52" s="1436"/>
      <c r="WKF52" s="1436"/>
      <c r="WKG52" s="1436"/>
      <c r="WKH52" s="1436"/>
      <c r="WKI52" s="1436"/>
      <c r="WKJ52" s="1436"/>
      <c r="WKK52" s="1436"/>
      <c r="WKL52" s="1436"/>
      <c r="WKM52" s="1436"/>
      <c r="WKN52" s="1436"/>
      <c r="WKO52" s="1436"/>
      <c r="WKP52" s="1436"/>
      <c r="WKQ52" s="1436"/>
      <c r="WKR52" s="1436"/>
      <c r="WKS52" s="1436"/>
      <c r="WKT52" s="1436"/>
      <c r="WKU52" s="1436"/>
      <c r="WKV52" s="1436"/>
      <c r="WKW52" s="1436"/>
      <c r="WKX52" s="1436"/>
      <c r="WKY52" s="1436"/>
      <c r="WKZ52" s="1436"/>
      <c r="WLA52" s="1436"/>
      <c r="WLB52" s="1436"/>
      <c r="WLC52" s="1436"/>
      <c r="WLD52" s="1436"/>
      <c r="WLE52" s="1436"/>
      <c r="WLF52" s="1436"/>
      <c r="WLG52" s="1436"/>
      <c r="WLH52" s="1436"/>
      <c r="WLI52" s="1436"/>
      <c r="WLJ52" s="1436"/>
      <c r="WLK52" s="1436"/>
      <c r="WLL52" s="1436"/>
      <c r="WLM52" s="1436"/>
      <c r="WLN52" s="1436"/>
      <c r="WLO52" s="1436"/>
      <c r="WLP52" s="1436"/>
      <c r="WLQ52" s="1436"/>
      <c r="WLR52" s="1436"/>
      <c r="WLS52" s="1436"/>
      <c r="WLT52" s="1436"/>
      <c r="WLU52" s="1436"/>
      <c r="WLV52" s="1436"/>
      <c r="WLW52" s="1436"/>
      <c r="WLX52" s="1436"/>
      <c r="WLY52" s="1436"/>
      <c r="WLZ52" s="1436"/>
      <c r="WMA52" s="1436"/>
      <c r="WMB52" s="1436"/>
      <c r="WMC52" s="1436"/>
      <c r="WMD52" s="1436"/>
      <c r="WME52" s="1436"/>
      <c r="WMF52" s="1436"/>
      <c r="WMG52" s="1436"/>
      <c r="WMH52" s="1436"/>
      <c r="WMI52" s="1436"/>
      <c r="WMJ52" s="1436"/>
      <c r="WMK52" s="1436"/>
      <c r="WML52" s="1436"/>
      <c r="WMM52" s="1436"/>
      <c r="WMN52" s="1436"/>
      <c r="WMO52" s="1436"/>
      <c r="WMP52" s="1436"/>
      <c r="WMQ52" s="1436"/>
      <c r="WMR52" s="1436"/>
      <c r="WMS52" s="1436"/>
      <c r="WMT52" s="1436"/>
      <c r="WMU52" s="1436"/>
      <c r="WMV52" s="1436"/>
      <c r="WMW52" s="1436"/>
      <c r="WMX52" s="1436"/>
      <c r="WMY52" s="1436"/>
      <c r="WMZ52" s="1436"/>
      <c r="WNA52" s="1436"/>
      <c r="WNB52" s="1436"/>
      <c r="WNC52" s="1436"/>
      <c r="WND52" s="1436"/>
      <c r="WNE52" s="1436"/>
      <c r="WNF52" s="1436"/>
      <c r="WNG52" s="1436"/>
      <c r="WNH52" s="1436"/>
      <c r="WNI52" s="1436"/>
      <c r="WNJ52" s="1436"/>
      <c r="WNK52" s="1436"/>
      <c r="WNL52" s="1436"/>
      <c r="WNM52" s="1436"/>
      <c r="WNN52" s="1436"/>
      <c r="WNO52" s="1436"/>
      <c r="WNP52" s="1436"/>
      <c r="WNQ52" s="1436"/>
      <c r="WNR52" s="1436"/>
      <c r="WNS52" s="1436"/>
      <c r="WNT52" s="1436"/>
      <c r="WNU52" s="1436"/>
      <c r="WNV52" s="1436"/>
      <c r="WNW52" s="1436"/>
      <c r="WNX52" s="1436"/>
      <c r="WNY52" s="1436"/>
      <c r="WNZ52" s="1436"/>
      <c r="WOA52" s="1436"/>
      <c r="WOB52" s="1436"/>
      <c r="WOC52" s="1436"/>
      <c r="WOD52" s="1436"/>
      <c r="WOE52" s="1436"/>
      <c r="WOF52" s="1436"/>
      <c r="WOG52" s="1436"/>
      <c r="WOH52" s="1436"/>
      <c r="WOI52" s="1436"/>
      <c r="WOJ52" s="1436"/>
      <c r="WOK52" s="1436"/>
      <c r="WOL52" s="1436"/>
      <c r="WOM52" s="1436"/>
      <c r="WON52" s="1436"/>
      <c r="WOO52" s="1436"/>
      <c r="WOP52" s="1436"/>
      <c r="WOQ52" s="1436"/>
      <c r="WOR52" s="1436"/>
      <c r="WOS52" s="1436"/>
      <c r="WOT52" s="1436"/>
      <c r="WOU52" s="1436"/>
      <c r="WOV52" s="1436"/>
      <c r="WOW52" s="1436"/>
      <c r="WOX52" s="1436"/>
      <c r="WOY52" s="1436"/>
      <c r="WOZ52" s="1436"/>
      <c r="WPA52" s="1436"/>
      <c r="WPB52" s="1436"/>
      <c r="WPC52" s="1436"/>
      <c r="WPD52" s="1436"/>
      <c r="WPE52" s="1436"/>
      <c r="WPF52" s="1436"/>
      <c r="WPG52" s="1436"/>
      <c r="WPH52" s="1436"/>
      <c r="WPI52" s="1436"/>
      <c r="WPJ52" s="1436"/>
      <c r="WPK52" s="1436"/>
      <c r="WPL52" s="1436"/>
      <c r="WPM52" s="1436"/>
      <c r="WPN52" s="1436"/>
      <c r="WPO52" s="1436"/>
      <c r="WPP52" s="1436"/>
      <c r="WPQ52" s="1436"/>
      <c r="WPR52" s="1436"/>
      <c r="WPS52" s="1436"/>
      <c r="WPT52" s="1436"/>
      <c r="WPU52" s="1436"/>
      <c r="WPV52" s="1436"/>
      <c r="WPW52" s="1436"/>
      <c r="WPX52" s="1436"/>
      <c r="WPY52" s="1436"/>
      <c r="WPZ52" s="1436"/>
      <c r="WQA52" s="1436"/>
      <c r="WQB52" s="1436"/>
      <c r="WQC52" s="1436"/>
      <c r="WQD52" s="1436"/>
      <c r="WQE52" s="1436"/>
      <c r="WQF52" s="1436"/>
      <c r="WQG52" s="1436"/>
      <c r="WQH52" s="1436"/>
      <c r="WQI52" s="1436"/>
      <c r="WQJ52" s="1436"/>
      <c r="WQK52" s="1436"/>
      <c r="WQL52" s="1436"/>
      <c r="WQM52" s="1436"/>
      <c r="WQN52" s="1436"/>
      <c r="WQO52" s="1436"/>
      <c r="WQP52" s="1436"/>
      <c r="WQQ52" s="1436"/>
      <c r="WQR52" s="1436"/>
      <c r="WQS52" s="1436"/>
      <c r="WQT52" s="1436"/>
      <c r="WQU52" s="1436"/>
      <c r="WQV52" s="1436"/>
      <c r="WQW52" s="1436"/>
      <c r="WQX52" s="1436"/>
      <c r="WQY52" s="1436"/>
      <c r="WQZ52" s="1436"/>
      <c r="WRA52" s="1436"/>
      <c r="WRB52" s="1436"/>
      <c r="WRC52" s="1436"/>
      <c r="WRD52" s="1436"/>
      <c r="WRE52" s="1436"/>
      <c r="WRF52" s="1436"/>
      <c r="WRG52" s="1436"/>
      <c r="WRH52" s="1436"/>
      <c r="WRI52" s="1436"/>
      <c r="WRJ52" s="1436"/>
      <c r="WRK52" s="1436"/>
      <c r="WRL52" s="1436"/>
      <c r="WRM52" s="1436"/>
      <c r="WRN52" s="1436"/>
      <c r="WRO52" s="1436"/>
      <c r="WRP52" s="1436"/>
      <c r="WRQ52" s="1436"/>
      <c r="WRR52" s="1436"/>
      <c r="WRS52" s="1436"/>
      <c r="WRT52" s="1436"/>
      <c r="WRU52" s="1436"/>
      <c r="WRV52" s="1436"/>
      <c r="WRW52" s="1436"/>
      <c r="WRX52" s="1436"/>
      <c r="WRY52" s="1436"/>
      <c r="WRZ52" s="1436"/>
      <c r="WSA52" s="1436"/>
      <c r="WSB52" s="1436"/>
      <c r="WSC52" s="1436"/>
      <c r="WSD52" s="1436"/>
      <c r="WSE52" s="1436"/>
      <c r="WSF52" s="1436"/>
      <c r="WSG52" s="1436"/>
      <c r="WSH52" s="1436"/>
      <c r="WSI52" s="1436"/>
      <c r="WSJ52" s="1436"/>
      <c r="WSK52" s="1436"/>
      <c r="WSL52" s="1436"/>
      <c r="WSM52" s="1436"/>
      <c r="WSN52" s="1436"/>
      <c r="WSO52" s="1436"/>
      <c r="WSP52" s="1436"/>
      <c r="WSQ52" s="1436"/>
      <c r="WSR52" s="1436"/>
      <c r="WSS52" s="1436"/>
      <c r="WST52" s="1436"/>
      <c r="WSU52" s="1436"/>
      <c r="WSV52" s="1436"/>
      <c r="WSW52" s="1436"/>
      <c r="WSX52" s="1436"/>
      <c r="WSY52" s="1436"/>
      <c r="WSZ52" s="1436"/>
      <c r="WTA52" s="1436"/>
      <c r="WTB52" s="1436"/>
      <c r="WTC52" s="1436"/>
      <c r="WTD52" s="1436"/>
      <c r="WTE52" s="1436"/>
      <c r="WTF52" s="1436"/>
      <c r="WTG52" s="1436"/>
      <c r="WTH52" s="1436"/>
      <c r="WTI52" s="1436"/>
      <c r="WTJ52" s="1436"/>
      <c r="WTK52" s="1436"/>
      <c r="WTL52" s="1436"/>
      <c r="WTM52" s="1436"/>
      <c r="WTN52" s="1436"/>
      <c r="WTO52" s="1436"/>
      <c r="WTP52" s="1436"/>
      <c r="WTQ52" s="1436"/>
      <c r="WTR52" s="1436"/>
      <c r="WTS52" s="1436"/>
      <c r="WTT52" s="1436"/>
      <c r="WTU52" s="1436"/>
      <c r="WTV52" s="1436"/>
      <c r="WTW52" s="1436"/>
      <c r="WTX52" s="1436"/>
      <c r="WTY52" s="1436"/>
      <c r="WTZ52" s="1436"/>
      <c r="WUA52" s="1436"/>
      <c r="WUB52" s="1436"/>
      <c r="WUC52" s="1436"/>
      <c r="WUD52" s="1436"/>
      <c r="WUE52" s="1436"/>
      <c r="WUF52" s="1436"/>
      <c r="WUG52" s="1436"/>
      <c r="WUH52" s="1436"/>
      <c r="WUI52" s="1436"/>
      <c r="WUJ52" s="1436"/>
      <c r="WUK52" s="1436"/>
      <c r="WUL52" s="1436"/>
      <c r="WUM52" s="1436"/>
      <c r="WUN52" s="1436"/>
      <c r="WUO52" s="1436"/>
      <c r="WUP52" s="1436"/>
      <c r="WUQ52" s="1436"/>
      <c r="WUR52" s="1436"/>
      <c r="WUS52" s="1436"/>
      <c r="WUT52" s="1436"/>
      <c r="WUU52" s="1436"/>
      <c r="WUV52" s="1436"/>
      <c r="WUW52" s="1436"/>
      <c r="WUX52" s="1436"/>
      <c r="WUY52" s="1436"/>
      <c r="WUZ52" s="1436"/>
      <c r="WVA52" s="1436"/>
      <c r="WVB52" s="1436"/>
      <c r="WVC52" s="1436"/>
      <c r="WVD52" s="1436"/>
      <c r="WVE52" s="1436"/>
      <c r="WVF52" s="1436"/>
      <c r="WVG52" s="1436"/>
      <c r="WVH52" s="1436"/>
      <c r="WVI52" s="1436"/>
      <c r="WVJ52" s="1436"/>
      <c r="WVK52" s="1436"/>
      <c r="WVL52" s="1436"/>
      <c r="WVM52" s="1436"/>
      <c r="WVN52" s="1436"/>
      <c r="WVO52" s="1436"/>
      <c r="WVP52" s="1436"/>
      <c r="WVQ52" s="1436"/>
      <c r="WVR52" s="1436"/>
      <c r="WVS52" s="1436"/>
      <c r="WVT52" s="1436"/>
      <c r="WVU52" s="1436"/>
      <c r="WVV52" s="1436"/>
      <c r="WVW52" s="1436"/>
      <c r="WVX52" s="1436"/>
      <c r="WVY52" s="1436"/>
      <c r="WVZ52" s="1436"/>
      <c r="WWA52" s="1436"/>
      <c r="WWB52" s="1436"/>
      <c r="WWC52" s="1436"/>
      <c r="WWD52" s="1436"/>
      <c r="WWE52" s="1436"/>
      <c r="WWF52" s="1436"/>
      <c r="WWG52" s="1436"/>
      <c r="WWH52" s="1436"/>
      <c r="WWI52" s="1436"/>
      <c r="WWJ52" s="1436"/>
      <c r="WWK52" s="1436"/>
      <c r="WWL52" s="1436"/>
      <c r="WWM52" s="1436"/>
      <c r="WWN52" s="1436"/>
      <c r="WWO52" s="1436"/>
      <c r="WWP52" s="1436"/>
      <c r="WWQ52" s="1436"/>
      <c r="WWR52" s="1436"/>
      <c r="WWS52" s="1436"/>
      <c r="WWT52" s="1436"/>
      <c r="WWU52" s="1436"/>
      <c r="WWV52" s="1436"/>
      <c r="WWW52" s="1436"/>
      <c r="WWX52" s="1436"/>
      <c r="WWY52" s="1436"/>
      <c r="WWZ52" s="1436"/>
      <c r="WXA52" s="1436"/>
      <c r="WXB52" s="1436"/>
      <c r="WXC52" s="1436"/>
      <c r="WXD52" s="1436"/>
      <c r="WXE52" s="1436"/>
      <c r="WXF52" s="1436"/>
      <c r="WXG52" s="1436"/>
      <c r="WXH52" s="1436"/>
      <c r="WXI52" s="1436"/>
      <c r="WXJ52" s="1436"/>
      <c r="WXK52" s="1436"/>
      <c r="WXL52" s="1436"/>
      <c r="WXM52" s="1436"/>
      <c r="WXN52" s="1436"/>
      <c r="WXO52" s="1436"/>
      <c r="WXP52" s="1436"/>
      <c r="WXQ52" s="1436"/>
      <c r="WXR52" s="1436"/>
      <c r="WXS52" s="1436"/>
      <c r="WXT52" s="1436"/>
      <c r="WXU52" s="1436"/>
      <c r="WXV52" s="1436"/>
      <c r="WXW52" s="1436"/>
      <c r="WXX52" s="1436"/>
      <c r="WXY52" s="1436"/>
      <c r="WXZ52" s="1436"/>
      <c r="WYA52" s="1436"/>
      <c r="WYB52" s="1436"/>
      <c r="WYC52" s="1436"/>
      <c r="WYD52" s="1436"/>
      <c r="WYE52" s="1436"/>
      <c r="WYF52" s="1436"/>
      <c r="WYG52" s="1436"/>
      <c r="WYH52" s="1436"/>
      <c r="WYI52" s="1436"/>
      <c r="WYJ52" s="1436"/>
      <c r="WYK52" s="1436"/>
      <c r="WYL52" s="1436"/>
      <c r="WYM52" s="1436"/>
      <c r="WYN52" s="1436"/>
      <c r="WYO52" s="1436"/>
      <c r="WYP52" s="1436"/>
      <c r="WYQ52" s="1436"/>
      <c r="WYR52" s="1436"/>
      <c r="WYS52" s="1436"/>
      <c r="WYT52" s="1436"/>
      <c r="WYU52" s="1436"/>
      <c r="WYV52" s="1436"/>
      <c r="WYW52" s="1436"/>
      <c r="WYX52" s="1436"/>
      <c r="WYY52" s="1436"/>
      <c r="WYZ52" s="1436"/>
      <c r="WZA52" s="1436"/>
      <c r="WZB52" s="1436"/>
      <c r="WZC52" s="1436"/>
      <c r="WZD52" s="1436"/>
      <c r="WZE52" s="1436"/>
      <c r="WZF52" s="1436"/>
      <c r="WZG52" s="1436"/>
      <c r="WZH52" s="1436"/>
      <c r="WZI52" s="1436"/>
      <c r="WZJ52" s="1436"/>
      <c r="WZK52" s="1436"/>
      <c r="WZL52" s="1436"/>
      <c r="WZM52" s="1436"/>
      <c r="WZN52" s="1436"/>
      <c r="WZO52" s="1436"/>
      <c r="WZP52" s="1436"/>
      <c r="WZQ52" s="1436"/>
      <c r="WZR52" s="1436"/>
      <c r="WZS52" s="1436"/>
      <c r="WZT52" s="1436"/>
      <c r="WZU52" s="1436"/>
      <c r="WZV52" s="1436"/>
      <c r="WZW52" s="1436"/>
      <c r="WZX52" s="1436"/>
      <c r="WZY52" s="1436"/>
      <c r="WZZ52" s="1436"/>
      <c r="XAA52" s="1436"/>
      <c r="XAB52" s="1436"/>
      <c r="XAC52" s="1436"/>
      <c r="XAD52" s="1436"/>
      <c r="XAE52" s="1436"/>
      <c r="XAF52" s="1436"/>
      <c r="XAG52" s="1436"/>
      <c r="XAH52" s="1436"/>
      <c r="XAI52" s="1436"/>
      <c r="XAJ52" s="1436"/>
      <c r="XAK52" s="1436"/>
      <c r="XAL52" s="1436"/>
      <c r="XAM52" s="1436"/>
      <c r="XAN52" s="1436"/>
      <c r="XAO52" s="1436"/>
      <c r="XAP52" s="1436"/>
      <c r="XAQ52" s="1436"/>
      <c r="XAR52" s="1436"/>
      <c r="XAS52" s="1436"/>
      <c r="XAT52" s="1436"/>
      <c r="XAU52" s="1436"/>
      <c r="XAV52" s="1436"/>
      <c r="XAW52" s="1436"/>
      <c r="XAX52" s="1436"/>
      <c r="XAY52" s="1436"/>
      <c r="XAZ52" s="1436"/>
      <c r="XBA52" s="1436"/>
      <c r="XBB52" s="1436"/>
      <c r="XBC52" s="1436"/>
      <c r="XBD52" s="1436"/>
      <c r="XBE52" s="1436"/>
      <c r="XBF52" s="1436"/>
      <c r="XBG52" s="1436"/>
      <c r="XBH52" s="1436"/>
      <c r="XBI52" s="1436"/>
      <c r="XBJ52" s="1436"/>
      <c r="XBK52" s="1436"/>
      <c r="XBL52" s="1436"/>
      <c r="XBM52" s="1436"/>
      <c r="XBN52" s="1436"/>
      <c r="XBO52" s="1436"/>
      <c r="XBP52" s="1436"/>
      <c r="XBQ52" s="1436"/>
      <c r="XBR52" s="1436"/>
      <c r="XBS52" s="1436"/>
      <c r="XBT52" s="1436"/>
      <c r="XBU52" s="1436"/>
      <c r="XBV52" s="1436"/>
      <c r="XBW52" s="1436"/>
      <c r="XBX52" s="1436"/>
      <c r="XBY52" s="1436"/>
      <c r="XBZ52" s="1436"/>
      <c r="XCA52" s="1436"/>
      <c r="XCB52" s="1436"/>
      <c r="XCC52" s="1436"/>
      <c r="XCD52" s="1436"/>
      <c r="XCE52" s="1436"/>
      <c r="XCF52" s="1436"/>
      <c r="XCG52" s="1436"/>
      <c r="XCH52" s="1436"/>
      <c r="XCI52" s="1436"/>
      <c r="XCJ52" s="1436"/>
      <c r="XCK52" s="1436"/>
      <c r="XCL52" s="1436"/>
      <c r="XCM52" s="1436"/>
      <c r="XCN52" s="1436"/>
      <c r="XCO52" s="1436"/>
      <c r="XCP52" s="1436"/>
      <c r="XCQ52" s="1436"/>
      <c r="XCR52" s="1436"/>
      <c r="XCS52" s="1436"/>
      <c r="XCT52" s="1436"/>
      <c r="XCU52" s="1436"/>
      <c r="XCV52" s="1436"/>
      <c r="XCW52" s="1436"/>
      <c r="XCX52" s="1436"/>
      <c r="XCY52" s="1436"/>
      <c r="XCZ52" s="1436"/>
      <c r="XDA52" s="1436"/>
      <c r="XDB52" s="1436"/>
      <c r="XDC52" s="1436"/>
      <c r="XDD52" s="1436"/>
      <c r="XDE52" s="1436"/>
      <c r="XDF52" s="1436"/>
      <c r="XDG52" s="1436"/>
      <c r="XDH52" s="1436"/>
      <c r="XDI52" s="1436"/>
      <c r="XDJ52" s="1436"/>
      <c r="XDK52" s="1436"/>
      <c r="XDL52" s="1436"/>
      <c r="XDM52" s="1436"/>
      <c r="XDN52" s="1436"/>
      <c r="XDO52" s="1436"/>
      <c r="XDP52" s="1436"/>
      <c r="XDQ52" s="1436"/>
      <c r="XDR52" s="1436"/>
      <c r="XDS52" s="1436"/>
      <c r="XDT52" s="1436"/>
      <c r="XDU52" s="1436"/>
      <c r="XDV52" s="1436"/>
      <c r="XDW52" s="1436"/>
      <c r="XDX52" s="1436"/>
      <c r="XDY52" s="1436"/>
      <c r="XDZ52" s="1436"/>
      <c r="XEA52" s="1436"/>
      <c r="XEB52" s="1436"/>
      <c r="XEC52" s="1436"/>
      <c r="XED52" s="1436"/>
      <c r="XEE52" s="1436"/>
      <c r="XEF52" s="1436"/>
      <c r="XEG52" s="1436"/>
      <c r="XEH52" s="1436"/>
      <c r="XEI52" s="1436"/>
      <c r="XEJ52" s="1436"/>
      <c r="XEK52" s="1436"/>
      <c r="XEL52" s="1436"/>
      <c r="XEM52" s="1436"/>
      <c r="XEN52" s="1436"/>
      <c r="XEO52" s="1436"/>
      <c r="XEP52" s="1436"/>
      <c r="XEQ52" s="1436"/>
      <c r="XER52" s="1436"/>
      <c r="XES52" s="1436"/>
      <c r="XET52" s="1436"/>
      <c r="XEU52" s="1436"/>
      <c r="XEV52" s="1436"/>
      <c r="XEW52" s="1436"/>
      <c r="XEX52" s="1436"/>
      <c r="XEY52" s="1436"/>
      <c r="XEZ52" s="1436"/>
      <c r="XFA52" s="1436"/>
      <c r="XFB52" s="1436"/>
      <c r="XFC52" s="1436"/>
    </row>
    <row r="53" spans="1:16383" ht="6" customHeight="1" thickBot="1">
      <c r="A53" s="1455"/>
      <c r="B53" s="1456"/>
      <c r="C53" s="1456"/>
      <c r="D53" s="1456"/>
      <c r="E53" s="1456"/>
      <c r="F53" s="1456"/>
      <c r="G53" s="1456"/>
      <c r="H53" s="1456"/>
      <c r="I53" s="1456"/>
      <c r="J53" s="1445"/>
      <c r="K53" s="1445"/>
      <c r="L53" s="1445"/>
      <c r="M53" s="1445"/>
      <c r="N53" s="1445"/>
      <c r="O53" s="1445"/>
      <c r="P53" s="1445"/>
      <c r="Q53" s="1445"/>
      <c r="R53" s="1445"/>
      <c r="S53" s="1445"/>
      <c r="T53" s="1445"/>
      <c r="U53" s="404"/>
    </row>
    <row r="54" spans="1:16383" ht="15" hidden="1">
      <c r="A54" s="361"/>
      <c r="B54"/>
      <c r="C54"/>
      <c r="D54"/>
      <c r="E54"/>
      <c r="F54"/>
      <c r="G54"/>
      <c r="H54"/>
      <c r="I54"/>
      <c r="J54"/>
      <c r="K54"/>
      <c r="L54"/>
      <c r="M54"/>
      <c r="N54"/>
      <c r="O54"/>
      <c r="P54"/>
      <c r="Q54"/>
      <c r="R54"/>
      <c r="S54"/>
      <c r="T54"/>
    </row>
    <row r="55" spans="1:16383" ht="15" hidden="1">
      <c r="A55" s="361"/>
      <c r="B55"/>
      <c r="C55"/>
      <c r="D55"/>
      <c r="E55"/>
      <c r="F55"/>
      <c r="G55"/>
      <c r="H55"/>
      <c r="I55"/>
      <c r="J55"/>
      <c r="K55"/>
      <c r="L55"/>
      <c r="M55"/>
      <c r="N55"/>
      <c r="O55"/>
      <c r="P55"/>
      <c r="Q55"/>
      <c r="R55"/>
      <c r="S55"/>
      <c r="T55"/>
    </row>
    <row r="56" spans="1:16383" ht="15" hidden="1">
      <c r="A56" s="361"/>
      <c r="B56"/>
      <c r="C56"/>
      <c r="D56"/>
      <c r="E56"/>
      <c r="F56"/>
      <c r="G56"/>
      <c r="H56"/>
      <c r="I56"/>
      <c r="J56"/>
      <c r="K56"/>
      <c r="L56"/>
      <c r="M56"/>
      <c r="N56"/>
      <c r="O56"/>
      <c r="P56"/>
      <c r="Q56"/>
      <c r="R56"/>
      <c r="S56"/>
      <c r="T56"/>
    </row>
    <row r="57" spans="1:16383" ht="15" hidden="1">
      <c r="A57" s="361"/>
      <c r="B57"/>
      <c r="C57"/>
      <c r="D57"/>
      <c r="E57"/>
      <c r="F57"/>
      <c r="G57"/>
      <c r="H57"/>
      <c r="I57"/>
      <c r="J57"/>
      <c r="K57"/>
      <c r="L57"/>
      <c r="M57"/>
      <c r="N57"/>
      <c r="O57"/>
      <c r="P57"/>
      <c r="Q57"/>
      <c r="R57"/>
      <c r="S57"/>
      <c r="T57"/>
    </row>
    <row r="58" spans="1:16383" ht="15" hidden="1">
      <c r="A58" s="361"/>
      <c r="B58"/>
      <c r="C58"/>
      <c r="D58"/>
      <c r="E58"/>
      <c r="F58"/>
      <c r="G58"/>
      <c r="H58"/>
      <c r="I58"/>
      <c r="J58"/>
      <c r="K58"/>
      <c r="L58"/>
      <c r="M58"/>
      <c r="N58"/>
      <c r="O58"/>
      <c r="P58"/>
      <c r="Q58"/>
      <c r="R58"/>
      <c r="S58"/>
      <c r="T58"/>
    </row>
    <row r="59" spans="1:16383" ht="15" hidden="1">
      <c r="A59" s="361"/>
      <c r="B59"/>
      <c r="C59"/>
      <c r="D59"/>
      <c r="E59"/>
      <c r="F59"/>
      <c r="G59"/>
      <c r="H59"/>
      <c r="I59"/>
      <c r="J59"/>
      <c r="K59"/>
      <c r="L59"/>
      <c r="M59"/>
      <c r="N59"/>
      <c r="O59"/>
      <c r="P59"/>
      <c r="Q59"/>
      <c r="R59"/>
      <c r="S59"/>
      <c r="T59"/>
    </row>
    <row r="60" spans="1:16383" ht="15" hidden="1">
      <c r="A60" s="361"/>
      <c r="B60"/>
      <c r="C60"/>
      <c r="D60"/>
      <c r="E60"/>
      <c r="F60"/>
      <c r="G60"/>
      <c r="H60"/>
      <c r="I60"/>
      <c r="J60"/>
      <c r="K60"/>
      <c r="L60"/>
      <c r="M60"/>
      <c r="N60"/>
      <c r="O60"/>
      <c r="P60"/>
      <c r="Q60"/>
      <c r="R60"/>
      <c r="S60"/>
      <c r="T60"/>
    </row>
    <row r="61" spans="1:16383" ht="15" hidden="1">
      <c r="A61" s="361"/>
      <c r="B61"/>
      <c r="C61"/>
      <c r="D61"/>
      <c r="E61"/>
      <c r="F61"/>
      <c r="G61"/>
      <c r="H61"/>
      <c r="I61"/>
      <c r="J61"/>
      <c r="K61"/>
      <c r="L61"/>
      <c r="M61"/>
      <c r="N61"/>
      <c r="O61"/>
      <c r="P61"/>
      <c r="Q61"/>
      <c r="R61"/>
      <c r="S61"/>
      <c r="T61"/>
    </row>
    <row r="62" spans="1:16383" ht="15" hidden="1">
      <c r="A62" s="361"/>
      <c r="B62"/>
      <c r="C62"/>
      <c r="D62"/>
      <c r="E62"/>
      <c r="F62"/>
      <c r="G62"/>
      <c r="H62"/>
      <c r="I62"/>
      <c r="J62"/>
      <c r="K62"/>
      <c r="L62"/>
      <c r="M62"/>
      <c r="N62"/>
      <c r="O62"/>
      <c r="P62"/>
      <c r="Q62"/>
      <c r="R62"/>
      <c r="S62"/>
      <c r="T62"/>
    </row>
    <row r="63" spans="1:16383" ht="15" hidden="1">
      <c r="A63" s="361"/>
      <c r="B63"/>
      <c r="C63"/>
      <c r="D63"/>
      <c r="E63"/>
      <c r="F63"/>
      <c r="G63"/>
      <c r="H63"/>
      <c r="I63"/>
      <c r="J63"/>
      <c r="K63"/>
      <c r="L63"/>
      <c r="M63"/>
      <c r="N63"/>
      <c r="O63"/>
      <c r="P63"/>
      <c r="Q63"/>
      <c r="R63"/>
      <c r="S63"/>
      <c r="T63"/>
    </row>
    <row r="64" spans="1:16383" ht="15" hidden="1">
      <c r="A64" s="361"/>
      <c r="B64"/>
      <c r="C64"/>
      <c r="D64"/>
      <c r="E64"/>
      <c r="F64"/>
      <c r="G64"/>
      <c r="H64"/>
      <c r="I64"/>
      <c r="J64"/>
      <c r="K64"/>
      <c r="L64"/>
      <c r="M64"/>
      <c r="N64"/>
      <c r="O64"/>
      <c r="P64"/>
      <c r="Q64"/>
      <c r="R64"/>
      <c r="S64"/>
      <c r="T64"/>
    </row>
    <row r="65" spans="1:20" ht="15" hidden="1">
      <c r="A65" s="361"/>
      <c r="B65"/>
      <c r="C65"/>
      <c r="D65"/>
      <c r="E65"/>
      <c r="F65"/>
      <c r="G65"/>
      <c r="H65"/>
      <c r="I65"/>
      <c r="J65"/>
      <c r="K65"/>
      <c r="L65"/>
      <c r="M65"/>
      <c r="N65"/>
      <c r="O65"/>
      <c r="P65"/>
      <c r="Q65"/>
      <c r="R65"/>
      <c r="S65"/>
      <c r="T65"/>
    </row>
    <row r="66" spans="1:20" ht="15" hidden="1">
      <c r="A66" s="361"/>
      <c r="B66"/>
      <c r="C66"/>
      <c r="D66"/>
      <c r="E66"/>
      <c r="F66"/>
      <c r="G66"/>
      <c r="H66"/>
      <c r="I66"/>
      <c r="J66"/>
      <c r="K66"/>
      <c r="L66"/>
      <c r="M66"/>
      <c r="N66"/>
      <c r="O66"/>
      <c r="P66"/>
      <c r="Q66"/>
      <c r="R66"/>
      <c r="S66"/>
      <c r="T66"/>
    </row>
    <row r="67" spans="1:20" ht="15" hidden="1">
      <c r="A67" s="361"/>
      <c r="B67"/>
      <c r="C67"/>
      <c r="D67"/>
      <c r="E67"/>
      <c r="F67"/>
      <c r="G67"/>
      <c r="H67"/>
      <c r="I67"/>
      <c r="J67"/>
      <c r="K67"/>
      <c r="L67"/>
      <c r="M67"/>
      <c r="N67"/>
      <c r="O67"/>
      <c r="P67"/>
      <c r="Q67"/>
      <c r="R67"/>
      <c r="S67"/>
      <c r="T67"/>
    </row>
    <row r="68" spans="1:20" ht="15" hidden="1">
      <c r="A68" s="361"/>
      <c r="B68"/>
      <c r="C68"/>
      <c r="D68"/>
      <c r="E68"/>
      <c r="F68"/>
      <c r="G68"/>
      <c r="H68"/>
      <c r="I68"/>
      <c r="J68"/>
      <c r="K68"/>
      <c r="L68"/>
      <c r="M68"/>
      <c r="N68"/>
      <c r="O68"/>
      <c r="P68"/>
      <c r="Q68"/>
      <c r="R68"/>
      <c r="S68"/>
      <c r="T68"/>
    </row>
    <row r="69" spans="1:20" ht="15" hidden="1">
      <c r="A69" s="361"/>
      <c r="B69"/>
      <c r="C69"/>
      <c r="D69"/>
      <c r="E69"/>
      <c r="F69"/>
      <c r="G69"/>
      <c r="H69"/>
      <c r="I69"/>
      <c r="J69"/>
      <c r="K69"/>
      <c r="L69"/>
      <c r="M69"/>
      <c r="N69"/>
      <c r="O69"/>
      <c r="P69"/>
      <c r="Q69"/>
      <c r="R69"/>
      <c r="S69"/>
      <c r="T69"/>
    </row>
    <row r="70" spans="1:20" ht="15" hidden="1">
      <c r="A70" s="361"/>
      <c r="B70"/>
      <c r="C70"/>
      <c r="D70"/>
      <c r="E70"/>
      <c r="F70"/>
      <c r="G70"/>
      <c r="H70"/>
      <c r="I70"/>
      <c r="J70"/>
      <c r="K70"/>
      <c r="L70"/>
      <c r="M70"/>
      <c r="N70"/>
      <c r="O70"/>
      <c r="P70"/>
      <c r="Q70"/>
      <c r="R70"/>
      <c r="S70"/>
      <c r="T70"/>
    </row>
    <row r="71" spans="1:20" ht="15" hidden="1">
      <c r="A71" s="361"/>
      <c r="B71"/>
      <c r="C71"/>
      <c r="D71"/>
      <c r="E71"/>
      <c r="F71"/>
      <c r="G71"/>
      <c r="H71"/>
      <c r="I71"/>
      <c r="J71"/>
      <c r="K71"/>
      <c r="L71"/>
      <c r="M71"/>
      <c r="N71"/>
      <c r="O71"/>
      <c r="P71"/>
      <c r="Q71"/>
      <c r="R71"/>
      <c r="S71"/>
      <c r="T71"/>
    </row>
    <row r="72" spans="1:20" ht="15" hidden="1">
      <c r="A72" s="361"/>
      <c r="B72"/>
      <c r="C72"/>
      <c r="D72"/>
      <c r="E72"/>
      <c r="F72"/>
      <c r="G72"/>
      <c r="H72"/>
      <c r="I72"/>
      <c r="J72"/>
      <c r="K72"/>
      <c r="L72"/>
      <c r="M72"/>
      <c r="N72"/>
      <c r="O72"/>
      <c r="P72"/>
      <c r="Q72"/>
      <c r="R72"/>
      <c r="S72"/>
      <c r="T72"/>
    </row>
    <row r="73" spans="1:20" ht="15" hidden="1">
      <c r="A73" s="361"/>
      <c r="B73"/>
      <c r="C73"/>
      <c r="D73"/>
      <c r="E73"/>
      <c r="F73"/>
      <c r="G73"/>
      <c r="H73"/>
      <c r="I73"/>
      <c r="J73"/>
      <c r="K73"/>
      <c r="L73"/>
      <c r="M73"/>
      <c r="N73"/>
      <c r="O73"/>
      <c r="P73"/>
      <c r="Q73"/>
      <c r="R73"/>
      <c r="S73"/>
      <c r="T73"/>
    </row>
    <row r="74" spans="1:20" ht="15" hidden="1">
      <c r="A74" s="361"/>
      <c r="B74"/>
      <c r="C74"/>
      <c r="D74"/>
      <c r="E74"/>
      <c r="F74"/>
      <c r="G74"/>
      <c r="H74"/>
      <c r="I74"/>
      <c r="J74"/>
      <c r="K74"/>
      <c r="L74"/>
      <c r="M74"/>
      <c r="N74"/>
      <c r="O74"/>
      <c r="P74"/>
      <c r="Q74"/>
      <c r="R74"/>
      <c r="S74"/>
      <c r="T74"/>
    </row>
    <row r="75" spans="1:20" ht="15" hidden="1">
      <c r="A75" s="361"/>
      <c r="B75"/>
      <c r="C75"/>
      <c r="D75"/>
      <c r="E75"/>
      <c r="F75"/>
      <c r="G75"/>
      <c r="H75"/>
      <c r="I75"/>
      <c r="J75"/>
      <c r="K75"/>
      <c r="L75"/>
      <c r="M75"/>
      <c r="N75"/>
      <c r="O75"/>
      <c r="P75"/>
      <c r="Q75"/>
      <c r="R75"/>
      <c r="S75"/>
      <c r="T75"/>
    </row>
    <row r="76" spans="1:20" ht="15" hidden="1">
      <c r="A76" s="361"/>
      <c r="B76"/>
      <c r="C76"/>
      <c r="D76"/>
      <c r="E76"/>
      <c r="F76"/>
      <c r="G76"/>
      <c r="H76"/>
      <c r="I76"/>
      <c r="J76"/>
      <c r="K76"/>
      <c r="L76"/>
      <c r="M76"/>
      <c r="N76"/>
      <c r="O76"/>
      <c r="P76"/>
      <c r="Q76"/>
      <c r="R76"/>
      <c r="S76"/>
      <c r="T76"/>
    </row>
  </sheetData>
  <sheetProtection algorithmName="SHA-512" hashValue="pNF1dVKw2pjBcpGDsFtEAFDzMrEwuLwN11igrjS4JxNepghjXcfUKyVfVC+d+iTZ2eG2nB0oToBNK2arjbQ89g==" saltValue="DVkny8rsb3fAZXJnTn+Gtg==" spinCount="100000" sheet="1" scenarios="1" formatCells="0" formatColumns="0" formatRows="0" selectLockedCells="1"/>
  <mergeCells count="16527">
    <mergeCell ref="XDO51:XDO52"/>
    <mergeCell ref="XDP51:XDP52"/>
    <mergeCell ref="XDQ51:XDQ52"/>
    <mergeCell ref="XDR51:XDR52"/>
    <mergeCell ref="XDS51:XDS52"/>
    <mergeCell ref="XDT51:XDT52"/>
    <mergeCell ref="XDI51:XDI52"/>
    <mergeCell ref="XDJ51:XDJ52"/>
    <mergeCell ref="XDK51:XDK52"/>
    <mergeCell ref="XDL51:XDL52"/>
    <mergeCell ref="XDM51:XDM52"/>
    <mergeCell ref="XDN51:XDN52"/>
    <mergeCell ref="XDC51:XDC52"/>
    <mergeCell ref="XDD51:XDD52"/>
    <mergeCell ref="XDE51:XDE52"/>
    <mergeCell ref="XEY51:XEY52"/>
    <mergeCell ref="XEZ51:XEZ52"/>
    <mergeCell ref="XFA51:XFA52"/>
    <mergeCell ref="XFB51:XFB52"/>
    <mergeCell ref="XFC51:XFC52"/>
    <mergeCell ref="XES51:XES52"/>
    <mergeCell ref="XET51:XET52"/>
    <mergeCell ref="XEU51:XEU52"/>
    <mergeCell ref="XEV51:XEV52"/>
    <mergeCell ref="XEW51:XEW52"/>
    <mergeCell ref="XEX51:XEX52"/>
    <mergeCell ref="XEM51:XEM52"/>
    <mergeCell ref="XEN51:XEN52"/>
    <mergeCell ref="XEO51:XEO52"/>
    <mergeCell ref="XEP51:XEP52"/>
    <mergeCell ref="XEQ51:XEQ52"/>
    <mergeCell ref="XER51:XER52"/>
    <mergeCell ref="XEG51:XEG52"/>
    <mergeCell ref="XEH51:XEH52"/>
    <mergeCell ref="XEI51:XEI52"/>
    <mergeCell ref="XEJ51:XEJ52"/>
    <mergeCell ref="XEK51:XEK52"/>
    <mergeCell ref="XEL51:XEL52"/>
    <mergeCell ref="XEA51:XEA52"/>
    <mergeCell ref="XEB51:XEB52"/>
    <mergeCell ref="XEC51:XEC52"/>
    <mergeCell ref="XED51:XED52"/>
    <mergeCell ref="XEE51:XEE52"/>
    <mergeCell ref="XEF51:XEF52"/>
    <mergeCell ref="XDU51:XDU52"/>
    <mergeCell ref="XDV51:XDV52"/>
    <mergeCell ref="XDW51:XDW52"/>
    <mergeCell ref="XDX51:XDX52"/>
    <mergeCell ref="XDY51:XDY52"/>
    <mergeCell ref="XDZ51:XDZ52"/>
    <mergeCell ref="XDF51:XDF52"/>
    <mergeCell ref="XDG51:XDG52"/>
    <mergeCell ref="XDH51:XDH52"/>
    <mergeCell ref="XCW51:XCW52"/>
    <mergeCell ref="XCX51:XCX52"/>
    <mergeCell ref="XCY51:XCY52"/>
    <mergeCell ref="XCZ51:XCZ52"/>
    <mergeCell ref="XDA51:XDA52"/>
    <mergeCell ref="XDB51:XDB52"/>
    <mergeCell ref="XCQ51:XCQ52"/>
    <mergeCell ref="XCR51:XCR52"/>
    <mergeCell ref="XCS51:XCS52"/>
    <mergeCell ref="XCT51:XCT52"/>
    <mergeCell ref="XCU51:XCU52"/>
    <mergeCell ref="XCV51:XCV52"/>
    <mergeCell ref="XCK51:XCK52"/>
    <mergeCell ref="XCL51:XCL52"/>
    <mergeCell ref="XCM51:XCM52"/>
    <mergeCell ref="XCN51:XCN52"/>
    <mergeCell ref="XCO51:XCO52"/>
    <mergeCell ref="XCP51:XCP52"/>
    <mergeCell ref="XCE51:XCE52"/>
    <mergeCell ref="XCF51:XCF52"/>
    <mergeCell ref="XCG51:XCG52"/>
    <mergeCell ref="XCH51:XCH52"/>
    <mergeCell ref="XCI51:XCI52"/>
    <mergeCell ref="XCJ51:XCJ52"/>
    <mergeCell ref="XBY51:XBY52"/>
    <mergeCell ref="XBZ51:XBZ52"/>
    <mergeCell ref="XCA51:XCA52"/>
    <mergeCell ref="XCB51:XCB52"/>
    <mergeCell ref="XCC51:XCC52"/>
    <mergeCell ref="XCD51:XCD52"/>
    <mergeCell ref="XBS51:XBS52"/>
    <mergeCell ref="XBT51:XBT52"/>
    <mergeCell ref="XBU51:XBU52"/>
    <mergeCell ref="XBV51:XBV52"/>
    <mergeCell ref="XBW51:XBW52"/>
    <mergeCell ref="XBX51:XBX52"/>
    <mergeCell ref="XBM51:XBM52"/>
    <mergeCell ref="XBN51:XBN52"/>
    <mergeCell ref="XBO51:XBO52"/>
    <mergeCell ref="XBP51:XBP52"/>
    <mergeCell ref="XBQ51:XBQ52"/>
    <mergeCell ref="XBR51:XBR52"/>
    <mergeCell ref="XBG51:XBG52"/>
    <mergeCell ref="XBH51:XBH52"/>
    <mergeCell ref="XBI51:XBI52"/>
    <mergeCell ref="XBJ51:XBJ52"/>
    <mergeCell ref="XBK51:XBK52"/>
    <mergeCell ref="XBL51:XBL52"/>
    <mergeCell ref="XBA51:XBA52"/>
    <mergeCell ref="XBB51:XBB52"/>
    <mergeCell ref="XBC51:XBC52"/>
    <mergeCell ref="XBD51:XBD52"/>
    <mergeCell ref="XBE51:XBE52"/>
    <mergeCell ref="XBF51:XBF52"/>
    <mergeCell ref="XAU51:XAU52"/>
    <mergeCell ref="XAV51:XAV52"/>
    <mergeCell ref="XAW51:XAW52"/>
    <mergeCell ref="XAX51:XAX52"/>
    <mergeCell ref="XAY51:XAY52"/>
    <mergeCell ref="XAZ51:XAZ52"/>
    <mergeCell ref="XAO51:XAO52"/>
    <mergeCell ref="XAP51:XAP52"/>
    <mergeCell ref="XAQ51:XAQ52"/>
    <mergeCell ref="XAR51:XAR52"/>
    <mergeCell ref="XAS51:XAS52"/>
    <mergeCell ref="XAT51:XAT52"/>
    <mergeCell ref="XAI51:XAI52"/>
    <mergeCell ref="XAJ51:XAJ52"/>
    <mergeCell ref="XAK51:XAK52"/>
    <mergeCell ref="XAL51:XAL52"/>
    <mergeCell ref="XAM51:XAM52"/>
    <mergeCell ref="XAN51:XAN52"/>
    <mergeCell ref="XAC51:XAC52"/>
    <mergeCell ref="XAD51:XAD52"/>
    <mergeCell ref="XAE51:XAE52"/>
    <mergeCell ref="XAF51:XAF52"/>
    <mergeCell ref="XAG51:XAG52"/>
    <mergeCell ref="XAH51:XAH52"/>
    <mergeCell ref="WZW51:WZW52"/>
    <mergeCell ref="WZX51:WZX52"/>
    <mergeCell ref="WZY51:WZY52"/>
    <mergeCell ref="WZZ51:WZZ52"/>
    <mergeCell ref="XAA51:XAA52"/>
    <mergeCell ref="XAB51:XAB52"/>
    <mergeCell ref="WZQ51:WZQ52"/>
    <mergeCell ref="WZR51:WZR52"/>
    <mergeCell ref="WZS51:WZS52"/>
    <mergeCell ref="WZT51:WZT52"/>
    <mergeCell ref="WZU51:WZU52"/>
    <mergeCell ref="WZV51:WZV52"/>
    <mergeCell ref="WZK51:WZK52"/>
    <mergeCell ref="WZL51:WZL52"/>
    <mergeCell ref="WZM51:WZM52"/>
    <mergeCell ref="WZN51:WZN52"/>
    <mergeCell ref="WZO51:WZO52"/>
    <mergeCell ref="WZP51:WZP52"/>
    <mergeCell ref="WZE51:WZE52"/>
    <mergeCell ref="WZF51:WZF52"/>
    <mergeCell ref="WZG51:WZG52"/>
    <mergeCell ref="WZH51:WZH52"/>
    <mergeCell ref="WZI51:WZI52"/>
    <mergeCell ref="WZJ51:WZJ52"/>
    <mergeCell ref="WYY51:WYY52"/>
    <mergeCell ref="WYZ51:WYZ52"/>
    <mergeCell ref="WZA51:WZA52"/>
    <mergeCell ref="WZB51:WZB52"/>
    <mergeCell ref="WZC51:WZC52"/>
    <mergeCell ref="WZD51:WZD52"/>
    <mergeCell ref="WYS51:WYS52"/>
    <mergeCell ref="WYT51:WYT52"/>
    <mergeCell ref="WYU51:WYU52"/>
    <mergeCell ref="WYV51:WYV52"/>
    <mergeCell ref="WYW51:WYW52"/>
    <mergeCell ref="WYX51:WYX52"/>
    <mergeCell ref="WYM51:WYM52"/>
    <mergeCell ref="WYN51:WYN52"/>
    <mergeCell ref="WYO51:WYO52"/>
    <mergeCell ref="WYP51:WYP52"/>
    <mergeCell ref="WYQ51:WYQ52"/>
    <mergeCell ref="WYR51:WYR52"/>
    <mergeCell ref="WYG51:WYG52"/>
    <mergeCell ref="WYH51:WYH52"/>
    <mergeCell ref="WYI51:WYI52"/>
    <mergeCell ref="WYJ51:WYJ52"/>
    <mergeCell ref="WYK51:WYK52"/>
    <mergeCell ref="WYL51:WYL52"/>
    <mergeCell ref="WYA51:WYA52"/>
    <mergeCell ref="WYB51:WYB52"/>
    <mergeCell ref="WYC51:WYC52"/>
    <mergeCell ref="WYD51:WYD52"/>
    <mergeCell ref="WYE51:WYE52"/>
    <mergeCell ref="WYF51:WYF52"/>
    <mergeCell ref="WXU51:WXU52"/>
    <mergeCell ref="WXV51:WXV52"/>
    <mergeCell ref="WXW51:WXW52"/>
    <mergeCell ref="WXX51:WXX52"/>
    <mergeCell ref="WXY51:WXY52"/>
    <mergeCell ref="WXZ51:WXZ52"/>
    <mergeCell ref="WXO51:WXO52"/>
    <mergeCell ref="WXP51:WXP52"/>
    <mergeCell ref="WXQ51:WXQ52"/>
    <mergeCell ref="WXR51:WXR52"/>
    <mergeCell ref="WXS51:WXS52"/>
    <mergeCell ref="WXT51:WXT52"/>
    <mergeCell ref="WXI51:WXI52"/>
    <mergeCell ref="WXJ51:WXJ52"/>
    <mergeCell ref="WXK51:WXK52"/>
    <mergeCell ref="WXL51:WXL52"/>
    <mergeCell ref="WXM51:WXM52"/>
    <mergeCell ref="WXN51:WXN52"/>
    <mergeCell ref="WXC51:WXC52"/>
    <mergeCell ref="WXD51:WXD52"/>
    <mergeCell ref="WXE51:WXE52"/>
    <mergeCell ref="WXF51:WXF52"/>
    <mergeCell ref="WXG51:WXG52"/>
    <mergeCell ref="WXH51:WXH52"/>
    <mergeCell ref="WWW51:WWW52"/>
    <mergeCell ref="WWX51:WWX52"/>
    <mergeCell ref="WWY51:WWY52"/>
    <mergeCell ref="WWZ51:WWZ52"/>
    <mergeCell ref="WXA51:WXA52"/>
    <mergeCell ref="WXB51:WXB52"/>
    <mergeCell ref="WWQ51:WWQ52"/>
    <mergeCell ref="WWR51:WWR52"/>
    <mergeCell ref="WWS51:WWS52"/>
    <mergeCell ref="WWT51:WWT52"/>
    <mergeCell ref="WWU51:WWU52"/>
    <mergeCell ref="WWV51:WWV52"/>
    <mergeCell ref="WWK51:WWK52"/>
    <mergeCell ref="WWL51:WWL52"/>
    <mergeCell ref="WWM51:WWM52"/>
    <mergeCell ref="WWN51:WWN52"/>
    <mergeCell ref="WWO51:WWO52"/>
    <mergeCell ref="WWP51:WWP52"/>
    <mergeCell ref="WWE51:WWE52"/>
    <mergeCell ref="WWF51:WWF52"/>
    <mergeCell ref="WWG51:WWG52"/>
    <mergeCell ref="WWH51:WWH52"/>
    <mergeCell ref="WWI51:WWI52"/>
    <mergeCell ref="WWJ51:WWJ52"/>
    <mergeCell ref="WVY51:WVY52"/>
    <mergeCell ref="WVZ51:WVZ52"/>
    <mergeCell ref="WWA51:WWA52"/>
    <mergeCell ref="WWB51:WWB52"/>
    <mergeCell ref="WWC51:WWC52"/>
    <mergeCell ref="WWD51:WWD52"/>
    <mergeCell ref="WVS51:WVS52"/>
    <mergeCell ref="WVT51:WVT52"/>
    <mergeCell ref="WVU51:WVU52"/>
    <mergeCell ref="WVV51:WVV52"/>
    <mergeCell ref="WVW51:WVW52"/>
    <mergeCell ref="WVX51:WVX52"/>
    <mergeCell ref="WVM51:WVM52"/>
    <mergeCell ref="WVN51:WVN52"/>
    <mergeCell ref="WVO51:WVO52"/>
    <mergeCell ref="WVP51:WVP52"/>
    <mergeCell ref="WVQ51:WVQ52"/>
    <mergeCell ref="WVR51:WVR52"/>
    <mergeCell ref="WVG51:WVG52"/>
    <mergeCell ref="WVH51:WVH52"/>
    <mergeCell ref="WVI51:WVI52"/>
    <mergeCell ref="WVJ51:WVJ52"/>
    <mergeCell ref="WVK51:WVK52"/>
    <mergeCell ref="WVL51:WVL52"/>
    <mergeCell ref="WVA51:WVA52"/>
    <mergeCell ref="WVB51:WVB52"/>
    <mergeCell ref="WVC51:WVC52"/>
    <mergeCell ref="WVD51:WVD52"/>
    <mergeCell ref="WVE51:WVE52"/>
    <mergeCell ref="WVF51:WVF52"/>
    <mergeCell ref="WUU51:WUU52"/>
    <mergeCell ref="WUV51:WUV52"/>
    <mergeCell ref="WUW51:WUW52"/>
    <mergeCell ref="WUX51:WUX52"/>
    <mergeCell ref="WUY51:WUY52"/>
    <mergeCell ref="WUZ51:WUZ52"/>
    <mergeCell ref="WUO51:WUO52"/>
    <mergeCell ref="WUP51:WUP52"/>
    <mergeCell ref="WUQ51:WUQ52"/>
    <mergeCell ref="WUR51:WUR52"/>
    <mergeCell ref="WUS51:WUS52"/>
    <mergeCell ref="WUT51:WUT52"/>
    <mergeCell ref="WUI51:WUI52"/>
    <mergeCell ref="WUJ51:WUJ52"/>
    <mergeCell ref="WUK51:WUK52"/>
    <mergeCell ref="WUL51:WUL52"/>
    <mergeCell ref="WUM51:WUM52"/>
    <mergeCell ref="WUN51:WUN52"/>
    <mergeCell ref="WUC51:WUC52"/>
    <mergeCell ref="WUD51:WUD52"/>
    <mergeCell ref="WUE51:WUE52"/>
    <mergeCell ref="WUF51:WUF52"/>
    <mergeCell ref="WUG51:WUG52"/>
    <mergeCell ref="WUH51:WUH52"/>
    <mergeCell ref="WTW51:WTW52"/>
    <mergeCell ref="WTX51:WTX52"/>
    <mergeCell ref="WTY51:WTY52"/>
    <mergeCell ref="WTZ51:WTZ52"/>
    <mergeCell ref="WUA51:WUA52"/>
    <mergeCell ref="WUB51:WUB52"/>
    <mergeCell ref="WTQ51:WTQ52"/>
    <mergeCell ref="WTR51:WTR52"/>
    <mergeCell ref="WTS51:WTS52"/>
    <mergeCell ref="WTT51:WTT52"/>
    <mergeCell ref="WTU51:WTU52"/>
    <mergeCell ref="WTV51:WTV52"/>
    <mergeCell ref="WTK51:WTK52"/>
    <mergeCell ref="WTL51:WTL52"/>
    <mergeCell ref="WTM51:WTM52"/>
    <mergeCell ref="WTN51:WTN52"/>
    <mergeCell ref="WTO51:WTO52"/>
    <mergeCell ref="WTP51:WTP52"/>
    <mergeCell ref="WTE51:WTE52"/>
    <mergeCell ref="WTF51:WTF52"/>
    <mergeCell ref="WTG51:WTG52"/>
    <mergeCell ref="WTH51:WTH52"/>
    <mergeCell ref="WTI51:WTI52"/>
    <mergeCell ref="WTJ51:WTJ52"/>
    <mergeCell ref="WSY51:WSY52"/>
    <mergeCell ref="WSZ51:WSZ52"/>
    <mergeCell ref="WTA51:WTA52"/>
    <mergeCell ref="WTB51:WTB52"/>
    <mergeCell ref="WTC51:WTC52"/>
    <mergeCell ref="WTD51:WTD52"/>
    <mergeCell ref="WSS51:WSS52"/>
    <mergeCell ref="WST51:WST52"/>
    <mergeCell ref="WSU51:WSU52"/>
    <mergeCell ref="WSV51:WSV52"/>
    <mergeCell ref="WSW51:WSW52"/>
    <mergeCell ref="WSX51:WSX52"/>
    <mergeCell ref="WSM51:WSM52"/>
    <mergeCell ref="WSN51:WSN52"/>
    <mergeCell ref="WSO51:WSO52"/>
    <mergeCell ref="WSP51:WSP52"/>
    <mergeCell ref="WSQ51:WSQ52"/>
    <mergeCell ref="WSR51:WSR52"/>
    <mergeCell ref="WSG51:WSG52"/>
    <mergeCell ref="WSH51:WSH52"/>
    <mergeCell ref="WSI51:WSI52"/>
    <mergeCell ref="WSJ51:WSJ52"/>
    <mergeCell ref="WSK51:WSK52"/>
    <mergeCell ref="WSL51:WSL52"/>
    <mergeCell ref="WSA51:WSA52"/>
    <mergeCell ref="WSB51:WSB52"/>
    <mergeCell ref="WSC51:WSC52"/>
    <mergeCell ref="WSD51:WSD52"/>
    <mergeCell ref="WSE51:WSE52"/>
    <mergeCell ref="WSF51:WSF52"/>
    <mergeCell ref="WRU51:WRU52"/>
    <mergeCell ref="WRV51:WRV52"/>
    <mergeCell ref="WRW51:WRW52"/>
    <mergeCell ref="WRX51:WRX52"/>
    <mergeCell ref="WRY51:WRY52"/>
    <mergeCell ref="WRZ51:WRZ52"/>
    <mergeCell ref="WRO51:WRO52"/>
    <mergeCell ref="WRP51:WRP52"/>
    <mergeCell ref="WRQ51:WRQ52"/>
    <mergeCell ref="WRR51:WRR52"/>
    <mergeCell ref="WRS51:WRS52"/>
    <mergeCell ref="WRT51:WRT52"/>
    <mergeCell ref="WRI51:WRI52"/>
    <mergeCell ref="WRJ51:WRJ52"/>
    <mergeCell ref="WRK51:WRK52"/>
    <mergeCell ref="WRL51:WRL52"/>
    <mergeCell ref="WRM51:WRM52"/>
    <mergeCell ref="WRN51:WRN52"/>
    <mergeCell ref="WRC51:WRC52"/>
    <mergeCell ref="WRD51:WRD52"/>
    <mergeCell ref="WRE51:WRE52"/>
    <mergeCell ref="WRF51:WRF52"/>
    <mergeCell ref="WRG51:WRG52"/>
    <mergeCell ref="WRH51:WRH52"/>
    <mergeCell ref="WQW51:WQW52"/>
    <mergeCell ref="WQX51:WQX52"/>
    <mergeCell ref="WQY51:WQY52"/>
    <mergeCell ref="WQZ51:WQZ52"/>
    <mergeCell ref="WRA51:WRA52"/>
    <mergeCell ref="WRB51:WRB52"/>
    <mergeCell ref="WQQ51:WQQ52"/>
    <mergeCell ref="WQR51:WQR52"/>
    <mergeCell ref="WQS51:WQS52"/>
    <mergeCell ref="WQT51:WQT52"/>
    <mergeCell ref="WQU51:WQU52"/>
    <mergeCell ref="WQV51:WQV52"/>
    <mergeCell ref="WQK51:WQK52"/>
    <mergeCell ref="WQL51:WQL52"/>
    <mergeCell ref="WQM51:WQM52"/>
    <mergeCell ref="WQN51:WQN52"/>
    <mergeCell ref="WQO51:WQO52"/>
    <mergeCell ref="WQP51:WQP52"/>
    <mergeCell ref="WQE51:WQE52"/>
    <mergeCell ref="WQF51:WQF52"/>
    <mergeCell ref="WQG51:WQG52"/>
    <mergeCell ref="WQH51:WQH52"/>
    <mergeCell ref="WQI51:WQI52"/>
    <mergeCell ref="WQJ51:WQJ52"/>
    <mergeCell ref="WPY51:WPY52"/>
    <mergeCell ref="WPZ51:WPZ52"/>
    <mergeCell ref="WQA51:WQA52"/>
    <mergeCell ref="WQB51:WQB52"/>
    <mergeCell ref="WQC51:WQC52"/>
    <mergeCell ref="WQD51:WQD52"/>
    <mergeCell ref="WPS51:WPS52"/>
    <mergeCell ref="WPT51:WPT52"/>
    <mergeCell ref="WPU51:WPU52"/>
    <mergeCell ref="WPV51:WPV52"/>
    <mergeCell ref="WPW51:WPW52"/>
    <mergeCell ref="WPX51:WPX52"/>
    <mergeCell ref="WPM51:WPM52"/>
    <mergeCell ref="WPN51:WPN52"/>
    <mergeCell ref="WPO51:WPO52"/>
    <mergeCell ref="WPP51:WPP52"/>
    <mergeCell ref="WPQ51:WPQ52"/>
    <mergeCell ref="WPR51:WPR52"/>
    <mergeCell ref="WPG51:WPG52"/>
    <mergeCell ref="WPH51:WPH52"/>
    <mergeCell ref="WPI51:WPI52"/>
    <mergeCell ref="WPJ51:WPJ52"/>
    <mergeCell ref="WPK51:WPK52"/>
    <mergeCell ref="WPL51:WPL52"/>
    <mergeCell ref="WPA51:WPA52"/>
    <mergeCell ref="WPB51:WPB52"/>
    <mergeCell ref="WPC51:WPC52"/>
    <mergeCell ref="WPD51:WPD52"/>
    <mergeCell ref="WPE51:WPE52"/>
    <mergeCell ref="WPF51:WPF52"/>
    <mergeCell ref="WOU51:WOU52"/>
    <mergeCell ref="WOV51:WOV52"/>
    <mergeCell ref="WOW51:WOW52"/>
    <mergeCell ref="WOX51:WOX52"/>
    <mergeCell ref="WOY51:WOY52"/>
    <mergeCell ref="WOZ51:WOZ52"/>
    <mergeCell ref="WOO51:WOO52"/>
    <mergeCell ref="WOP51:WOP52"/>
    <mergeCell ref="WOQ51:WOQ52"/>
    <mergeCell ref="WOR51:WOR52"/>
    <mergeCell ref="WOS51:WOS52"/>
    <mergeCell ref="WOT51:WOT52"/>
    <mergeCell ref="WOI51:WOI52"/>
    <mergeCell ref="WOJ51:WOJ52"/>
    <mergeCell ref="WOK51:WOK52"/>
    <mergeCell ref="WOL51:WOL52"/>
    <mergeCell ref="WOM51:WOM52"/>
    <mergeCell ref="WON51:WON52"/>
    <mergeCell ref="WOC51:WOC52"/>
    <mergeCell ref="WOD51:WOD52"/>
    <mergeCell ref="WOE51:WOE52"/>
    <mergeCell ref="WOF51:WOF52"/>
    <mergeCell ref="WOG51:WOG52"/>
    <mergeCell ref="WOH51:WOH52"/>
    <mergeCell ref="WNW51:WNW52"/>
    <mergeCell ref="WNX51:WNX52"/>
    <mergeCell ref="WNY51:WNY52"/>
    <mergeCell ref="WNZ51:WNZ52"/>
    <mergeCell ref="WOA51:WOA52"/>
    <mergeCell ref="WOB51:WOB52"/>
    <mergeCell ref="WNQ51:WNQ52"/>
    <mergeCell ref="WNR51:WNR52"/>
    <mergeCell ref="WNS51:WNS52"/>
    <mergeCell ref="WNT51:WNT52"/>
    <mergeCell ref="WNU51:WNU52"/>
    <mergeCell ref="WNV51:WNV52"/>
    <mergeCell ref="WNK51:WNK52"/>
    <mergeCell ref="WNL51:WNL52"/>
    <mergeCell ref="WNM51:WNM52"/>
    <mergeCell ref="WNN51:WNN52"/>
    <mergeCell ref="WNO51:WNO52"/>
    <mergeCell ref="WNP51:WNP52"/>
    <mergeCell ref="WNE51:WNE52"/>
    <mergeCell ref="WNF51:WNF52"/>
    <mergeCell ref="WNG51:WNG52"/>
    <mergeCell ref="WNH51:WNH52"/>
    <mergeCell ref="WNI51:WNI52"/>
    <mergeCell ref="WNJ51:WNJ52"/>
    <mergeCell ref="WMY51:WMY52"/>
    <mergeCell ref="WMZ51:WMZ52"/>
    <mergeCell ref="WNA51:WNA52"/>
    <mergeCell ref="WNB51:WNB52"/>
    <mergeCell ref="WNC51:WNC52"/>
    <mergeCell ref="WND51:WND52"/>
    <mergeCell ref="WMS51:WMS52"/>
    <mergeCell ref="WMT51:WMT52"/>
    <mergeCell ref="WMU51:WMU52"/>
    <mergeCell ref="WMV51:WMV52"/>
    <mergeCell ref="WMW51:WMW52"/>
    <mergeCell ref="WMX51:WMX52"/>
    <mergeCell ref="WMM51:WMM52"/>
    <mergeCell ref="WMN51:WMN52"/>
    <mergeCell ref="WMO51:WMO52"/>
    <mergeCell ref="WMP51:WMP52"/>
    <mergeCell ref="WMQ51:WMQ52"/>
    <mergeCell ref="WMR51:WMR52"/>
    <mergeCell ref="WMG51:WMG52"/>
    <mergeCell ref="WMH51:WMH52"/>
    <mergeCell ref="WMI51:WMI52"/>
    <mergeCell ref="WMJ51:WMJ52"/>
    <mergeCell ref="WMK51:WMK52"/>
    <mergeCell ref="WML51:WML52"/>
    <mergeCell ref="WMA51:WMA52"/>
    <mergeCell ref="WMB51:WMB52"/>
    <mergeCell ref="WMC51:WMC52"/>
    <mergeCell ref="WMD51:WMD52"/>
    <mergeCell ref="WME51:WME52"/>
    <mergeCell ref="WMF51:WMF52"/>
    <mergeCell ref="WLU51:WLU52"/>
    <mergeCell ref="WLV51:WLV52"/>
    <mergeCell ref="WLW51:WLW52"/>
    <mergeCell ref="WLX51:WLX52"/>
    <mergeCell ref="WLY51:WLY52"/>
    <mergeCell ref="WLZ51:WLZ52"/>
    <mergeCell ref="WLO51:WLO52"/>
    <mergeCell ref="WLP51:WLP52"/>
    <mergeCell ref="WLQ51:WLQ52"/>
    <mergeCell ref="WLR51:WLR52"/>
    <mergeCell ref="WLS51:WLS52"/>
    <mergeCell ref="WLT51:WLT52"/>
    <mergeCell ref="WLI51:WLI52"/>
    <mergeCell ref="WLJ51:WLJ52"/>
    <mergeCell ref="WLK51:WLK52"/>
    <mergeCell ref="WLL51:WLL52"/>
    <mergeCell ref="WLM51:WLM52"/>
    <mergeCell ref="WLN51:WLN52"/>
    <mergeCell ref="WLC51:WLC52"/>
    <mergeCell ref="WLD51:WLD52"/>
    <mergeCell ref="WLE51:WLE52"/>
    <mergeCell ref="WLF51:WLF52"/>
    <mergeCell ref="WLG51:WLG52"/>
    <mergeCell ref="WLH51:WLH52"/>
    <mergeCell ref="WKW51:WKW52"/>
    <mergeCell ref="WKX51:WKX52"/>
    <mergeCell ref="WKY51:WKY52"/>
    <mergeCell ref="WKZ51:WKZ52"/>
    <mergeCell ref="WLA51:WLA52"/>
    <mergeCell ref="WLB51:WLB52"/>
    <mergeCell ref="WKQ51:WKQ52"/>
    <mergeCell ref="WKR51:WKR52"/>
    <mergeCell ref="WKS51:WKS52"/>
    <mergeCell ref="WKT51:WKT52"/>
    <mergeCell ref="WKU51:WKU52"/>
    <mergeCell ref="WKV51:WKV52"/>
    <mergeCell ref="WKK51:WKK52"/>
    <mergeCell ref="WKL51:WKL52"/>
    <mergeCell ref="WKM51:WKM52"/>
    <mergeCell ref="WKN51:WKN52"/>
    <mergeCell ref="WKO51:WKO52"/>
    <mergeCell ref="WKP51:WKP52"/>
    <mergeCell ref="WKE51:WKE52"/>
    <mergeCell ref="WKF51:WKF52"/>
    <mergeCell ref="WKG51:WKG52"/>
    <mergeCell ref="WKH51:WKH52"/>
    <mergeCell ref="WKI51:WKI52"/>
    <mergeCell ref="WKJ51:WKJ52"/>
    <mergeCell ref="WJY51:WJY52"/>
    <mergeCell ref="WJZ51:WJZ52"/>
    <mergeCell ref="WKA51:WKA52"/>
    <mergeCell ref="WKB51:WKB52"/>
    <mergeCell ref="WKC51:WKC52"/>
    <mergeCell ref="WKD51:WKD52"/>
    <mergeCell ref="WJS51:WJS52"/>
    <mergeCell ref="WJT51:WJT52"/>
    <mergeCell ref="WJU51:WJU52"/>
    <mergeCell ref="WJV51:WJV52"/>
    <mergeCell ref="WJW51:WJW52"/>
    <mergeCell ref="WJX51:WJX52"/>
    <mergeCell ref="WJM51:WJM52"/>
    <mergeCell ref="WJN51:WJN52"/>
    <mergeCell ref="WJO51:WJO52"/>
    <mergeCell ref="WJP51:WJP52"/>
    <mergeCell ref="WJQ51:WJQ52"/>
    <mergeCell ref="WJR51:WJR52"/>
    <mergeCell ref="WJG51:WJG52"/>
    <mergeCell ref="WJH51:WJH52"/>
    <mergeCell ref="WJI51:WJI52"/>
    <mergeCell ref="WJJ51:WJJ52"/>
    <mergeCell ref="WJK51:WJK52"/>
    <mergeCell ref="WJL51:WJL52"/>
    <mergeCell ref="WJA51:WJA52"/>
    <mergeCell ref="WJB51:WJB52"/>
    <mergeCell ref="WJC51:WJC52"/>
    <mergeCell ref="WJD51:WJD52"/>
    <mergeCell ref="WJE51:WJE52"/>
    <mergeCell ref="WJF51:WJF52"/>
    <mergeCell ref="WIU51:WIU52"/>
    <mergeCell ref="WIV51:WIV52"/>
    <mergeCell ref="WIW51:WIW52"/>
    <mergeCell ref="WIX51:WIX52"/>
    <mergeCell ref="WIY51:WIY52"/>
    <mergeCell ref="WIZ51:WIZ52"/>
    <mergeCell ref="WIO51:WIO52"/>
    <mergeCell ref="WIP51:WIP52"/>
    <mergeCell ref="WIQ51:WIQ52"/>
    <mergeCell ref="WIR51:WIR52"/>
    <mergeCell ref="WIS51:WIS52"/>
    <mergeCell ref="WIT51:WIT52"/>
    <mergeCell ref="WII51:WII52"/>
    <mergeCell ref="WIJ51:WIJ52"/>
    <mergeCell ref="WIK51:WIK52"/>
    <mergeCell ref="WIL51:WIL52"/>
    <mergeCell ref="WIM51:WIM52"/>
    <mergeCell ref="WIN51:WIN52"/>
    <mergeCell ref="WIC51:WIC52"/>
    <mergeCell ref="WID51:WID52"/>
    <mergeCell ref="WIE51:WIE52"/>
    <mergeCell ref="WIF51:WIF52"/>
    <mergeCell ref="WIG51:WIG52"/>
    <mergeCell ref="WIH51:WIH52"/>
    <mergeCell ref="WHW51:WHW52"/>
    <mergeCell ref="WHX51:WHX52"/>
    <mergeCell ref="WHY51:WHY52"/>
    <mergeCell ref="WHZ51:WHZ52"/>
    <mergeCell ref="WIA51:WIA52"/>
    <mergeCell ref="WIB51:WIB52"/>
    <mergeCell ref="WHQ51:WHQ52"/>
    <mergeCell ref="WHR51:WHR52"/>
    <mergeCell ref="WHS51:WHS52"/>
    <mergeCell ref="WHT51:WHT52"/>
    <mergeCell ref="WHU51:WHU52"/>
    <mergeCell ref="WHV51:WHV52"/>
    <mergeCell ref="WHK51:WHK52"/>
    <mergeCell ref="WHL51:WHL52"/>
    <mergeCell ref="WHM51:WHM52"/>
    <mergeCell ref="WHN51:WHN52"/>
    <mergeCell ref="WHO51:WHO52"/>
    <mergeCell ref="WHP51:WHP52"/>
    <mergeCell ref="WHE51:WHE52"/>
    <mergeCell ref="WHF51:WHF52"/>
    <mergeCell ref="WHG51:WHG52"/>
    <mergeCell ref="WHH51:WHH52"/>
    <mergeCell ref="WHI51:WHI52"/>
    <mergeCell ref="WHJ51:WHJ52"/>
    <mergeCell ref="WGY51:WGY52"/>
    <mergeCell ref="WGZ51:WGZ52"/>
    <mergeCell ref="WHA51:WHA52"/>
    <mergeCell ref="WHB51:WHB52"/>
    <mergeCell ref="WHC51:WHC52"/>
    <mergeCell ref="WHD51:WHD52"/>
    <mergeCell ref="WGS51:WGS52"/>
    <mergeCell ref="WGT51:WGT52"/>
    <mergeCell ref="WGU51:WGU52"/>
    <mergeCell ref="WGV51:WGV52"/>
    <mergeCell ref="WGW51:WGW52"/>
    <mergeCell ref="WGX51:WGX52"/>
    <mergeCell ref="WGM51:WGM52"/>
    <mergeCell ref="WGN51:WGN52"/>
    <mergeCell ref="WGO51:WGO52"/>
    <mergeCell ref="WGP51:WGP52"/>
    <mergeCell ref="WGQ51:WGQ52"/>
    <mergeCell ref="WGR51:WGR52"/>
    <mergeCell ref="WGG51:WGG52"/>
    <mergeCell ref="WGH51:WGH52"/>
    <mergeCell ref="WGI51:WGI52"/>
    <mergeCell ref="WGJ51:WGJ52"/>
    <mergeCell ref="WGK51:WGK52"/>
    <mergeCell ref="WGL51:WGL52"/>
    <mergeCell ref="WGA51:WGA52"/>
    <mergeCell ref="WGB51:WGB52"/>
    <mergeCell ref="WGC51:WGC52"/>
    <mergeCell ref="WGD51:WGD52"/>
    <mergeCell ref="WGE51:WGE52"/>
    <mergeCell ref="WGF51:WGF52"/>
    <mergeCell ref="WFU51:WFU52"/>
    <mergeCell ref="WFV51:WFV52"/>
    <mergeCell ref="WFW51:WFW52"/>
    <mergeCell ref="WFX51:WFX52"/>
    <mergeCell ref="WFY51:WFY52"/>
    <mergeCell ref="WFZ51:WFZ52"/>
    <mergeCell ref="WFO51:WFO52"/>
    <mergeCell ref="WFP51:WFP52"/>
    <mergeCell ref="WFQ51:WFQ52"/>
    <mergeCell ref="WFR51:WFR52"/>
    <mergeCell ref="WFS51:WFS52"/>
    <mergeCell ref="WFT51:WFT52"/>
    <mergeCell ref="WFI51:WFI52"/>
    <mergeCell ref="WFJ51:WFJ52"/>
    <mergeCell ref="WFK51:WFK52"/>
    <mergeCell ref="WFL51:WFL52"/>
    <mergeCell ref="WFM51:WFM52"/>
    <mergeCell ref="WFN51:WFN52"/>
    <mergeCell ref="WFC51:WFC52"/>
    <mergeCell ref="WFD51:WFD52"/>
    <mergeCell ref="WFE51:WFE52"/>
    <mergeCell ref="WFF51:WFF52"/>
    <mergeCell ref="WFG51:WFG52"/>
    <mergeCell ref="WFH51:WFH52"/>
    <mergeCell ref="WEW51:WEW52"/>
    <mergeCell ref="WEX51:WEX52"/>
    <mergeCell ref="WEY51:WEY52"/>
    <mergeCell ref="WEZ51:WEZ52"/>
    <mergeCell ref="WFA51:WFA52"/>
    <mergeCell ref="WFB51:WFB52"/>
    <mergeCell ref="WEQ51:WEQ52"/>
    <mergeCell ref="WER51:WER52"/>
    <mergeCell ref="WES51:WES52"/>
    <mergeCell ref="WET51:WET52"/>
    <mergeCell ref="WEU51:WEU52"/>
    <mergeCell ref="WEV51:WEV52"/>
    <mergeCell ref="WEK51:WEK52"/>
    <mergeCell ref="WEL51:WEL52"/>
    <mergeCell ref="WEM51:WEM52"/>
    <mergeCell ref="WEN51:WEN52"/>
    <mergeCell ref="WEO51:WEO52"/>
    <mergeCell ref="WEP51:WEP52"/>
    <mergeCell ref="WEE51:WEE52"/>
    <mergeCell ref="WEF51:WEF52"/>
    <mergeCell ref="WEG51:WEG52"/>
    <mergeCell ref="WEH51:WEH52"/>
    <mergeCell ref="WEI51:WEI52"/>
    <mergeCell ref="WEJ51:WEJ52"/>
    <mergeCell ref="WDY51:WDY52"/>
    <mergeCell ref="WDZ51:WDZ52"/>
    <mergeCell ref="WEA51:WEA52"/>
    <mergeCell ref="WEB51:WEB52"/>
    <mergeCell ref="WEC51:WEC52"/>
    <mergeCell ref="WED51:WED52"/>
    <mergeCell ref="WDS51:WDS52"/>
    <mergeCell ref="WDT51:WDT52"/>
    <mergeCell ref="WDU51:WDU52"/>
    <mergeCell ref="WDV51:WDV52"/>
    <mergeCell ref="WDW51:WDW52"/>
    <mergeCell ref="WDX51:WDX52"/>
    <mergeCell ref="WDM51:WDM52"/>
    <mergeCell ref="WDN51:WDN52"/>
    <mergeCell ref="WDO51:WDO52"/>
    <mergeCell ref="WDP51:WDP52"/>
    <mergeCell ref="WDQ51:WDQ52"/>
    <mergeCell ref="WDR51:WDR52"/>
    <mergeCell ref="WDG51:WDG52"/>
    <mergeCell ref="WDH51:WDH52"/>
    <mergeCell ref="WDI51:WDI52"/>
    <mergeCell ref="WDJ51:WDJ52"/>
    <mergeCell ref="WDK51:WDK52"/>
    <mergeCell ref="WDL51:WDL52"/>
    <mergeCell ref="WDA51:WDA52"/>
    <mergeCell ref="WDB51:WDB52"/>
    <mergeCell ref="WDC51:WDC52"/>
    <mergeCell ref="WDD51:WDD52"/>
    <mergeCell ref="WDE51:WDE52"/>
    <mergeCell ref="WDF51:WDF52"/>
    <mergeCell ref="WCU51:WCU52"/>
    <mergeCell ref="WCV51:WCV52"/>
    <mergeCell ref="WCW51:WCW52"/>
    <mergeCell ref="WCX51:WCX52"/>
    <mergeCell ref="WCY51:WCY52"/>
    <mergeCell ref="WCZ51:WCZ52"/>
    <mergeCell ref="WCO51:WCO52"/>
    <mergeCell ref="WCP51:WCP52"/>
    <mergeCell ref="WCQ51:WCQ52"/>
    <mergeCell ref="WCR51:WCR52"/>
    <mergeCell ref="WCS51:WCS52"/>
    <mergeCell ref="WCT51:WCT52"/>
    <mergeCell ref="WCI51:WCI52"/>
    <mergeCell ref="WCJ51:WCJ52"/>
    <mergeCell ref="WCK51:WCK52"/>
    <mergeCell ref="WCL51:WCL52"/>
    <mergeCell ref="WCM51:WCM52"/>
    <mergeCell ref="WCN51:WCN52"/>
    <mergeCell ref="WCC51:WCC52"/>
    <mergeCell ref="WCD51:WCD52"/>
    <mergeCell ref="WCE51:WCE52"/>
    <mergeCell ref="WCF51:WCF52"/>
    <mergeCell ref="WCG51:WCG52"/>
    <mergeCell ref="WCH51:WCH52"/>
    <mergeCell ref="WBW51:WBW52"/>
    <mergeCell ref="WBX51:WBX52"/>
    <mergeCell ref="WBY51:WBY52"/>
    <mergeCell ref="WBZ51:WBZ52"/>
    <mergeCell ref="WCA51:WCA52"/>
    <mergeCell ref="WCB51:WCB52"/>
    <mergeCell ref="WBQ51:WBQ52"/>
    <mergeCell ref="WBR51:WBR52"/>
    <mergeCell ref="WBS51:WBS52"/>
    <mergeCell ref="WBT51:WBT52"/>
    <mergeCell ref="WBU51:WBU52"/>
    <mergeCell ref="WBV51:WBV52"/>
    <mergeCell ref="WBK51:WBK52"/>
    <mergeCell ref="WBL51:WBL52"/>
    <mergeCell ref="WBM51:WBM52"/>
    <mergeCell ref="WBN51:WBN52"/>
    <mergeCell ref="WBO51:WBO52"/>
    <mergeCell ref="WBP51:WBP52"/>
    <mergeCell ref="WBE51:WBE52"/>
    <mergeCell ref="WBF51:WBF52"/>
    <mergeCell ref="WBG51:WBG52"/>
    <mergeCell ref="WBH51:WBH52"/>
    <mergeCell ref="WBI51:WBI52"/>
    <mergeCell ref="WBJ51:WBJ52"/>
    <mergeCell ref="WAY51:WAY52"/>
    <mergeCell ref="WAZ51:WAZ52"/>
    <mergeCell ref="WBA51:WBA52"/>
    <mergeCell ref="WBB51:WBB52"/>
    <mergeCell ref="WBC51:WBC52"/>
    <mergeCell ref="WBD51:WBD52"/>
    <mergeCell ref="WAS51:WAS52"/>
    <mergeCell ref="WAT51:WAT52"/>
    <mergeCell ref="WAU51:WAU52"/>
    <mergeCell ref="WAV51:WAV52"/>
    <mergeCell ref="WAW51:WAW52"/>
    <mergeCell ref="WAX51:WAX52"/>
    <mergeCell ref="WAM51:WAM52"/>
    <mergeCell ref="WAN51:WAN52"/>
    <mergeCell ref="WAO51:WAO52"/>
    <mergeCell ref="WAP51:WAP52"/>
    <mergeCell ref="WAQ51:WAQ52"/>
    <mergeCell ref="WAR51:WAR52"/>
    <mergeCell ref="WAG51:WAG52"/>
    <mergeCell ref="WAH51:WAH52"/>
    <mergeCell ref="WAI51:WAI52"/>
    <mergeCell ref="WAJ51:WAJ52"/>
    <mergeCell ref="WAK51:WAK52"/>
    <mergeCell ref="WAL51:WAL52"/>
    <mergeCell ref="WAA51:WAA52"/>
    <mergeCell ref="WAB51:WAB52"/>
    <mergeCell ref="WAC51:WAC52"/>
    <mergeCell ref="WAD51:WAD52"/>
    <mergeCell ref="WAE51:WAE52"/>
    <mergeCell ref="WAF51:WAF52"/>
    <mergeCell ref="VZU51:VZU52"/>
    <mergeCell ref="VZV51:VZV52"/>
    <mergeCell ref="VZW51:VZW52"/>
    <mergeCell ref="VZX51:VZX52"/>
    <mergeCell ref="VZY51:VZY52"/>
    <mergeCell ref="VZZ51:VZZ52"/>
    <mergeCell ref="VZO51:VZO52"/>
    <mergeCell ref="VZP51:VZP52"/>
    <mergeCell ref="VZQ51:VZQ52"/>
    <mergeCell ref="VZR51:VZR52"/>
    <mergeCell ref="VZS51:VZS52"/>
    <mergeCell ref="VZT51:VZT52"/>
    <mergeCell ref="VZI51:VZI52"/>
    <mergeCell ref="VZJ51:VZJ52"/>
    <mergeCell ref="VZK51:VZK52"/>
    <mergeCell ref="VZL51:VZL52"/>
    <mergeCell ref="VZM51:VZM52"/>
    <mergeCell ref="VZN51:VZN52"/>
    <mergeCell ref="VZC51:VZC52"/>
    <mergeCell ref="VZD51:VZD52"/>
    <mergeCell ref="VZE51:VZE52"/>
    <mergeCell ref="VZF51:VZF52"/>
    <mergeCell ref="VZG51:VZG52"/>
    <mergeCell ref="VZH51:VZH52"/>
    <mergeCell ref="VYW51:VYW52"/>
    <mergeCell ref="VYX51:VYX52"/>
    <mergeCell ref="VYY51:VYY52"/>
    <mergeCell ref="VYZ51:VYZ52"/>
    <mergeCell ref="VZA51:VZA52"/>
    <mergeCell ref="VZB51:VZB52"/>
    <mergeCell ref="VYQ51:VYQ52"/>
    <mergeCell ref="VYR51:VYR52"/>
    <mergeCell ref="VYS51:VYS52"/>
    <mergeCell ref="VYT51:VYT52"/>
    <mergeCell ref="VYU51:VYU52"/>
    <mergeCell ref="VYV51:VYV52"/>
    <mergeCell ref="VYK51:VYK52"/>
    <mergeCell ref="VYL51:VYL52"/>
    <mergeCell ref="VYM51:VYM52"/>
    <mergeCell ref="VYN51:VYN52"/>
    <mergeCell ref="VYO51:VYO52"/>
    <mergeCell ref="VYP51:VYP52"/>
    <mergeCell ref="VYE51:VYE52"/>
    <mergeCell ref="VYF51:VYF52"/>
    <mergeCell ref="VYG51:VYG52"/>
    <mergeCell ref="VYH51:VYH52"/>
    <mergeCell ref="VYI51:VYI52"/>
    <mergeCell ref="VYJ51:VYJ52"/>
    <mergeCell ref="VXY51:VXY52"/>
    <mergeCell ref="VXZ51:VXZ52"/>
    <mergeCell ref="VYA51:VYA52"/>
    <mergeCell ref="VYB51:VYB52"/>
    <mergeCell ref="VYC51:VYC52"/>
    <mergeCell ref="VYD51:VYD52"/>
    <mergeCell ref="VXS51:VXS52"/>
    <mergeCell ref="VXT51:VXT52"/>
    <mergeCell ref="VXU51:VXU52"/>
    <mergeCell ref="VXV51:VXV52"/>
    <mergeCell ref="VXW51:VXW52"/>
    <mergeCell ref="VXX51:VXX52"/>
    <mergeCell ref="VXM51:VXM52"/>
    <mergeCell ref="VXN51:VXN52"/>
    <mergeCell ref="VXO51:VXO52"/>
    <mergeCell ref="VXP51:VXP52"/>
    <mergeCell ref="VXQ51:VXQ52"/>
    <mergeCell ref="VXR51:VXR52"/>
    <mergeCell ref="VXG51:VXG52"/>
    <mergeCell ref="VXH51:VXH52"/>
    <mergeCell ref="VXI51:VXI52"/>
    <mergeCell ref="VXJ51:VXJ52"/>
    <mergeCell ref="VXK51:VXK52"/>
    <mergeCell ref="VXL51:VXL52"/>
    <mergeCell ref="VXA51:VXA52"/>
    <mergeCell ref="VXB51:VXB52"/>
    <mergeCell ref="VXC51:VXC52"/>
    <mergeCell ref="VXD51:VXD52"/>
    <mergeCell ref="VXE51:VXE52"/>
    <mergeCell ref="VXF51:VXF52"/>
    <mergeCell ref="VWU51:VWU52"/>
    <mergeCell ref="VWV51:VWV52"/>
    <mergeCell ref="VWW51:VWW52"/>
    <mergeCell ref="VWX51:VWX52"/>
    <mergeCell ref="VWY51:VWY52"/>
    <mergeCell ref="VWZ51:VWZ52"/>
    <mergeCell ref="VWO51:VWO52"/>
    <mergeCell ref="VWP51:VWP52"/>
    <mergeCell ref="VWQ51:VWQ52"/>
    <mergeCell ref="VWR51:VWR52"/>
    <mergeCell ref="VWS51:VWS52"/>
    <mergeCell ref="VWT51:VWT52"/>
    <mergeCell ref="VWI51:VWI52"/>
    <mergeCell ref="VWJ51:VWJ52"/>
    <mergeCell ref="VWK51:VWK52"/>
    <mergeCell ref="VWL51:VWL52"/>
    <mergeCell ref="VWM51:VWM52"/>
    <mergeCell ref="VWN51:VWN52"/>
    <mergeCell ref="VWC51:VWC52"/>
    <mergeCell ref="VWD51:VWD52"/>
    <mergeCell ref="VWE51:VWE52"/>
    <mergeCell ref="VWF51:VWF52"/>
    <mergeCell ref="VWG51:VWG52"/>
    <mergeCell ref="VWH51:VWH52"/>
    <mergeCell ref="VVW51:VVW52"/>
    <mergeCell ref="VVX51:VVX52"/>
    <mergeCell ref="VVY51:VVY52"/>
    <mergeCell ref="VVZ51:VVZ52"/>
    <mergeCell ref="VWA51:VWA52"/>
    <mergeCell ref="VWB51:VWB52"/>
    <mergeCell ref="VVQ51:VVQ52"/>
    <mergeCell ref="VVR51:VVR52"/>
    <mergeCell ref="VVS51:VVS52"/>
    <mergeCell ref="VVT51:VVT52"/>
    <mergeCell ref="VVU51:VVU52"/>
    <mergeCell ref="VVV51:VVV52"/>
    <mergeCell ref="VVK51:VVK52"/>
    <mergeCell ref="VVL51:VVL52"/>
    <mergeCell ref="VVM51:VVM52"/>
    <mergeCell ref="VVN51:VVN52"/>
    <mergeCell ref="VVO51:VVO52"/>
    <mergeCell ref="VVP51:VVP52"/>
    <mergeCell ref="VVE51:VVE52"/>
    <mergeCell ref="VVF51:VVF52"/>
    <mergeCell ref="VVG51:VVG52"/>
    <mergeCell ref="VVH51:VVH52"/>
    <mergeCell ref="VVI51:VVI52"/>
    <mergeCell ref="VVJ51:VVJ52"/>
    <mergeCell ref="VUY51:VUY52"/>
    <mergeCell ref="VUZ51:VUZ52"/>
    <mergeCell ref="VVA51:VVA52"/>
    <mergeCell ref="VVB51:VVB52"/>
    <mergeCell ref="VVC51:VVC52"/>
    <mergeCell ref="VVD51:VVD52"/>
    <mergeCell ref="VUS51:VUS52"/>
    <mergeCell ref="VUT51:VUT52"/>
    <mergeCell ref="VUU51:VUU52"/>
    <mergeCell ref="VUV51:VUV52"/>
    <mergeCell ref="VUW51:VUW52"/>
    <mergeCell ref="VUX51:VUX52"/>
    <mergeCell ref="VUM51:VUM52"/>
    <mergeCell ref="VUN51:VUN52"/>
    <mergeCell ref="VUO51:VUO52"/>
    <mergeCell ref="VUP51:VUP52"/>
    <mergeCell ref="VUQ51:VUQ52"/>
    <mergeCell ref="VUR51:VUR52"/>
    <mergeCell ref="VUG51:VUG52"/>
    <mergeCell ref="VUH51:VUH52"/>
    <mergeCell ref="VUI51:VUI52"/>
    <mergeCell ref="VUJ51:VUJ52"/>
    <mergeCell ref="VUK51:VUK52"/>
    <mergeCell ref="VUL51:VUL52"/>
    <mergeCell ref="VUA51:VUA52"/>
    <mergeCell ref="VUB51:VUB52"/>
    <mergeCell ref="VUC51:VUC52"/>
    <mergeCell ref="VUD51:VUD52"/>
    <mergeCell ref="VUE51:VUE52"/>
    <mergeCell ref="VUF51:VUF52"/>
    <mergeCell ref="VTU51:VTU52"/>
    <mergeCell ref="VTV51:VTV52"/>
    <mergeCell ref="VTW51:VTW52"/>
    <mergeCell ref="VTX51:VTX52"/>
    <mergeCell ref="VTY51:VTY52"/>
    <mergeCell ref="VTZ51:VTZ52"/>
    <mergeCell ref="VTO51:VTO52"/>
    <mergeCell ref="VTP51:VTP52"/>
    <mergeCell ref="VTQ51:VTQ52"/>
    <mergeCell ref="VTR51:VTR52"/>
    <mergeCell ref="VTS51:VTS52"/>
    <mergeCell ref="VTT51:VTT52"/>
    <mergeCell ref="VTI51:VTI52"/>
    <mergeCell ref="VTJ51:VTJ52"/>
    <mergeCell ref="VTK51:VTK52"/>
    <mergeCell ref="VTL51:VTL52"/>
    <mergeCell ref="VTM51:VTM52"/>
    <mergeCell ref="VTN51:VTN52"/>
    <mergeCell ref="VTC51:VTC52"/>
    <mergeCell ref="VTD51:VTD52"/>
    <mergeCell ref="VTE51:VTE52"/>
    <mergeCell ref="VTF51:VTF52"/>
    <mergeCell ref="VTG51:VTG52"/>
    <mergeCell ref="VTH51:VTH52"/>
    <mergeCell ref="VSW51:VSW52"/>
    <mergeCell ref="VSX51:VSX52"/>
    <mergeCell ref="VSY51:VSY52"/>
    <mergeCell ref="VSZ51:VSZ52"/>
    <mergeCell ref="VTA51:VTA52"/>
    <mergeCell ref="VTB51:VTB52"/>
    <mergeCell ref="VSQ51:VSQ52"/>
    <mergeCell ref="VSR51:VSR52"/>
    <mergeCell ref="VSS51:VSS52"/>
    <mergeCell ref="VST51:VST52"/>
    <mergeCell ref="VSU51:VSU52"/>
    <mergeCell ref="VSV51:VSV52"/>
    <mergeCell ref="VSK51:VSK52"/>
    <mergeCell ref="VSL51:VSL52"/>
    <mergeCell ref="VSM51:VSM52"/>
    <mergeCell ref="VSN51:VSN52"/>
    <mergeCell ref="VSO51:VSO52"/>
    <mergeCell ref="VSP51:VSP52"/>
    <mergeCell ref="VSE51:VSE52"/>
    <mergeCell ref="VSF51:VSF52"/>
    <mergeCell ref="VSG51:VSG52"/>
    <mergeCell ref="VSH51:VSH52"/>
    <mergeCell ref="VSI51:VSI52"/>
    <mergeCell ref="VSJ51:VSJ52"/>
    <mergeCell ref="VRY51:VRY52"/>
    <mergeCell ref="VRZ51:VRZ52"/>
    <mergeCell ref="VSA51:VSA52"/>
    <mergeCell ref="VSB51:VSB52"/>
    <mergeCell ref="VSC51:VSC52"/>
    <mergeCell ref="VSD51:VSD52"/>
    <mergeCell ref="VRS51:VRS52"/>
    <mergeCell ref="VRT51:VRT52"/>
    <mergeCell ref="VRU51:VRU52"/>
    <mergeCell ref="VRV51:VRV52"/>
    <mergeCell ref="VRW51:VRW52"/>
    <mergeCell ref="VRX51:VRX52"/>
    <mergeCell ref="VRM51:VRM52"/>
    <mergeCell ref="VRN51:VRN52"/>
    <mergeCell ref="VRO51:VRO52"/>
    <mergeCell ref="VRP51:VRP52"/>
    <mergeCell ref="VRQ51:VRQ52"/>
    <mergeCell ref="VRR51:VRR52"/>
    <mergeCell ref="VRG51:VRG52"/>
    <mergeCell ref="VRH51:VRH52"/>
    <mergeCell ref="VRI51:VRI52"/>
    <mergeCell ref="VRJ51:VRJ52"/>
    <mergeCell ref="VRK51:VRK52"/>
    <mergeCell ref="VRL51:VRL52"/>
    <mergeCell ref="VRA51:VRA52"/>
    <mergeCell ref="VRB51:VRB52"/>
    <mergeCell ref="VRC51:VRC52"/>
    <mergeCell ref="VRD51:VRD52"/>
    <mergeCell ref="VRE51:VRE52"/>
    <mergeCell ref="VRF51:VRF52"/>
    <mergeCell ref="VQU51:VQU52"/>
    <mergeCell ref="VQV51:VQV52"/>
    <mergeCell ref="VQW51:VQW52"/>
    <mergeCell ref="VQX51:VQX52"/>
    <mergeCell ref="VQY51:VQY52"/>
    <mergeCell ref="VQZ51:VQZ52"/>
    <mergeCell ref="VQO51:VQO52"/>
    <mergeCell ref="VQP51:VQP52"/>
    <mergeCell ref="VQQ51:VQQ52"/>
    <mergeCell ref="VQR51:VQR52"/>
    <mergeCell ref="VQS51:VQS52"/>
    <mergeCell ref="VQT51:VQT52"/>
    <mergeCell ref="VQI51:VQI52"/>
    <mergeCell ref="VQJ51:VQJ52"/>
    <mergeCell ref="VQK51:VQK52"/>
    <mergeCell ref="VQL51:VQL52"/>
    <mergeCell ref="VQM51:VQM52"/>
    <mergeCell ref="VQN51:VQN52"/>
    <mergeCell ref="VQC51:VQC52"/>
    <mergeCell ref="VQD51:VQD52"/>
    <mergeCell ref="VQE51:VQE52"/>
    <mergeCell ref="VQF51:VQF52"/>
    <mergeCell ref="VQG51:VQG52"/>
    <mergeCell ref="VQH51:VQH52"/>
    <mergeCell ref="VPW51:VPW52"/>
    <mergeCell ref="VPX51:VPX52"/>
    <mergeCell ref="VPY51:VPY52"/>
    <mergeCell ref="VPZ51:VPZ52"/>
    <mergeCell ref="VQA51:VQA52"/>
    <mergeCell ref="VQB51:VQB52"/>
    <mergeCell ref="VPQ51:VPQ52"/>
    <mergeCell ref="VPR51:VPR52"/>
    <mergeCell ref="VPS51:VPS52"/>
    <mergeCell ref="VPT51:VPT52"/>
    <mergeCell ref="VPU51:VPU52"/>
    <mergeCell ref="VPV51:VPV52"/>
    <mergeCell ref="VPK51:VPK52"/>
    <mergeCell ref="VPL51:VPL52"/>
    <mergeCell ref="VPM51:VPM52"/>
    <mergeCell ref="VPN51:VPN52"/>
    <mergeCell ref="VPO51:VPO52"/>
    <mergeCell ref="VPP51:VPP52"/>
    <mergeCell ref="VPE51:VPE52"/>
    <mergeCell ref="VPF51:VPF52"/>
    <mergeCell ref="VPG51:VPG52"/>
    <mergeCell ref="VPH51:VPH52"/>
    <mergeCell ref="VPI51:VPI52"/>
    <mergeCell ref="VPJ51:VPJ52"/>
    <mergeCell ref="VOY51:VOY52"/>
    <mergeCell ref="VOZ51:VOZ52"/>
    <mergeCell ref="VPA51:VPA52"/>
    <mergeCell ref="VPB51:VPB52"/>
    <mergeCell ref="VPC51:VPC52"/>
    <mergeCell ref="VPD51:VPD52"/>
    <mergeCell ref="VOS51:VOS52"/>
    <mergeCell ref="VOT51:VOT52"/>
    <mergeCell ref="VOU51:VOU52"/>
    <mergeCell ref="VOV51:VOV52"/>
    <mergeCell ref="VOW51:VOW52"/>
    <mergeCell ref="VOX51:VOX52"/>
    <mergeCell ref="VOM51:VOM52"/>
    <mergeCell ref="VON51:VON52"/>
    <mergeCell ref="VOO51:VOO52"/>
    <mergeCell ref="VOP51:VOP52"/>
    <mergeCell ref="VOQ51:VOQ52"/>
    <mergeCell ref="VOR51:VOR52"/>
    <mergeCell ref="VOG51:VOG52"/>
    <mergeCell ref="VOH51:VOH52"/>
    <mergeCell ref="VOI51:VOI52"/>
    <mergeCell ref="VOJ51:VOJ52"/>
    <mergeCell ref="VOK51:VOK52"/>
    <mergeCell ref="VOL51:VOL52"/>
    <mergeCell ref="VOA51:VOA52"/>
    <mergeCell ref="VOB51:VOB52"/>
    <mergeCell ref="VOC51:VOC52"/>
    <mergeCell ref="VOD51:VOD52"/>
    <mergeCell ref="VOE51:VOE52"/>
    <mergeCell ref="VOF51:VOF52"/>
    <mergeCell ref="VNU51:VNU52"/>
    <mergeCell ref="VNV51:VNV52"/>
    <mergeCell ref="VNW51:VNW52"/>
    <mergeCell ref="VNX51:VNX52"/>
    <mergeCell ref="VNY51:VNY52"/>
    <mergeCell ref="VNZ51:VNZ52"/>
    <mergeCell ref="VNO51:VNO52"/>
    <mergeCell ref="VNP51:VNP52"/>
    <mergeCell ref="VNQ51:VNQ52"/>
    <mergeCell ref="VNR51:VNR52"/>
    <mergeCell ref="VNS51:VNS52"/>
    <mergeCell ref="VNT51:VNT52"/>
    <mergeCell ref="VNI51:VNI52"/>
    <mergeCell ref="VNJ51:VNJ52"/>
    <mergeCell ref="VNK51:VNK52"/>
    <mergeCell ref="VNL51:VNL52"/>
    <mergeCell ref="VNM51:VNM52"/>
    <mergeCell ref="VNN51:VNN52"/>
    <mergeCell ref="VNC51:VNC52"/>
    <mergeCell ref="VND51:VND52"/>
    <mergeCell ref="VNE51:VNE52"/>
    <mergeCell ref="VNF51:VNF52"/>
    <mergeCell ref="VNG51:VNG52"/>
    <mergeCell ref="VNH51:VNH52"/>
    <mergeCell ref="VMW51:VMW52"/>
    <mergeCell ref="VMX51:VMX52"/>
    <mergeCell ref="VMY51:VMY52"/>
    <mergeCell ref="VMZ51:VMZ52"/>
    <mergeCell ref="VNA51:VNA52"/>
    <mergeCell ref="VNB51:VNB52"/>
    <mergeCell ref="VMQ51:VMQ52"/>
    <mergeCell ref="VMR51:VMR52"/>
    <mergeCell ref="VMS51:VMS52"/>
    <mergeCell ref="VMT51:VMT52"/>
    <mergeCell ref="VMU51:VMU52"/>
    <mergeCell ref="VMV51:VMV52"/>
    <mergeCell ref="VMK51:VMK52"/>
    <mergeCell ref="VML51:VML52"/>
    <mergeCell ref="VMM51:VMM52"/>
    <mergeCell ref="VMN51:VMN52"/>
    <mergeCell ref="VMO51:VMO52"/>
    <mergeCell ref="VMP51:VMP52"/>
    <mergeCell ref="VME51:VME52"/>
    <mergeCell ref="VMF51:VMF52"/>
    <mergeCell ref="VMG51:VMG52"/>
    <mergeCell ref="VMH51:VMH52"/>
    <mergeCell ref="VMI51:VMI52"/>
    <mergeCell ref="VMJ51:VMJ52"/>
    <mergeCell ref="VLY51:VLY52"/>
    <mergeCell ref="VLZ51:VLZ52"/>
    <mergeCell ref="VMA51:VMA52"/>
    <mergeCell ref="VMB51:VMB52"/>
    <mergeCell ref="VMC51:VMC52"/>
    <mergeCell ref="VMD51:VMD52"/>
    <mergeCell ref="VLS51:VLS52"/>
    <mergeCell ref="VLT51:VLT52"/>
    <mergeCell ref="VLU51:VLU52"/>
    <mergeCell ref="VLV51:VLV52"/>
    <mergeCell ref="VLW51:VLW52"/>
    <mergeCell ref="VLX51:VLX52"/>
    <mergeCell ref="VLM51:VLM52"/>
    <mergeCell ref="VLN51:VLN52"/>
    <mergeCell ref="VLO51:VLO52"/>
    <mergeCell ref="VLP51:VLP52"/>
    <mergeCell ref="VLQ51:VLQ52"/>
    <mergeCell ref="VLR51:VLR52"/>
    <mergeCell ref="VLG51:VLG52"/>
    <mergeCell ref="VLH51:VLH52"/>
    <mergeCell ref="VLI51:VLI52"/>
    <mergeCell ref="VLJ51:VLJ52"/>
    <mergeCell ref="VLK51:VLK52"/>
    <mergeCell ref="VLL51:VLL52"/>
    <mergeCell ref="VLA51:VLA52"/>
    <mergeCell ref="VLB51:VLB52"/>
    <mergeCell ref="VLC51:VLC52"/>
    <mergeCell ref="VLD51:VLD52"/>
    <mergeCell ref="VLE51:VLE52"/>
    <mergeCell ref="VLF51:VLF52"/>
    <mergeCell ref="VKU51:VKU52"/>
    <mergeCell ref="VKV51:VKV52"/>
    <mergeCell ref="VKW51:VKW52"/>
    <mergeCell ref="VKX51:VKX52"/>
    <mergeCell ref="VKY51:VKY52"/>
    <mergeCell ref="VKZ51:VKZ52"/>
    <mergeCell ref="VKO51:VKO52"/>
    <mergeCell ref="VKP51:VKP52"/>
    <mergeCell ref="VKQ51:VKQ52"/>
    <mergeCell ref="VKR51:VKR52"/>
    <mergeCell ref="VKS51:VKS52"/>
    <mergeCell ref="VKT51:VKT52"/>
    <mergeCell ref="VKI51:VKI52"/>
    <mergeCell ref="VKJ51:VKJ52"/>
    <mergeCell ref="VKK51:VKK52"/>
    <mergeCell ref="VKL51:VKL52"/>
    <mergeCell ref="VKM51:VKM52"/>
    <mergeCell ref="VKN51:VKN52"/>
    <mergeCell ref="VKC51:VKC52"/>
    <mergeCell ref="VKD51:VKD52"/>
    <mergeCell ref="VKE51:VKE52"/>
    <mergeCell ref="VKF51:VKF52"/>
    <mergeCell ref="VKG51:VKG52"/>
    <mergeCell ref="VKH51:VKH52"/>
    <mergeCell ref="VJW51:VJW52"/>
    <mergeCell ref="VJX51:VJX52"/>
    <mergeCell ref="VJY51:VJY52"/>
    <mergeCell ref="VJZ51:VJZ52"/>
    <mergeCell ref="VKA51:VKA52"/>
    <mergeCell ref="VKB51:VKB52"/>
    <mergeCell ref="VJQ51:VJQ52"/>
    <mergeCell ref="VJR51:VJR52"/>
    <mergeCell ref="VJS51:VJS52"/>
    <mergeCell ref="VJT51:VJT52"/>
    <mergeCell ref="VJU51:VJU52"/>
    <mergeCell ref="VJV51:VJV52"/>
    <mergeCell ref="VJK51:VJK52"/>
    <mergeCell ref="VJL51:VJL52"/>
    <mergeCell ref="VJM51:VJM52"/>
    <mergeCell ref="VJN51:VJN52"/>
    <mergeCell ref="VJO51:VJO52"/>
    <mergeCell ref="VJP51:VJP52"/>
    <mergeCell ref="VJE51:VJE52"/>
    <mergeCell ref="VJF51:VJF52"/>
    <mergeCell ref="VJG51:VJG52"/>
    <mergeCell ref="VJH51:VJH52"/>
    <mergeCell ref="VJI51:VJI52"/>
    <mergeCell ref="VJJ51:VJJ52"/>
    <mergeCell ref="VIY51:VIY52"/>
    <mergeCell ref="VIZ51:VIZ52"/>
    <mergeCell ref="VJA51:VJA52"/>
    <mergeCell ref="VJB51:VJB52"/>
    <mergeCell ref="VJC51:VJC52"/>
    <mergeCell ref="VJD51:VJD52"/>
    <mergeCell ref="VIS51:VIS52"/>
    <mergeCell ref="VIT51:VIT52"/>
    <mergeCell ref="VIU51:VIU52"/>
    <mergeCell ref="VIV51:VIV52"/>
    <mergeCell ref="VIW51:VIW52"/>
    <mergeCell ref="VIX51:VIX52"/>
    <mergeCell ref="VIM51:VIM52"/>
    <mergeCell ref="VIN51:VIN52"/>
    <mergeCell ref="VIO51:VIO52"/>
    <mergeCell ref="VIP51:VIP52"/>
    <mergeCell ref="VIQ51:VIQ52"/>
    <mergeCell ref="VIR51:VIR52"/>
    <mergeCell ref="VIG51:VIG52"/>
    <mergeCell ref="VIH51:VIH52"/>
    <mergeCell ref="VII51:VII52"/>
    <mergeCell ref="VIJ51:VIJ52"/>
    <mergeCell ref="VIK51:VIK52"/>
    <mergeCell ref="VIL51:VIL52"/>
    <mergeCell ref="VIA51:VIA52"/>
    <mergeCell ref="VIB51:VIB52"/>
    <mergeCell ref="VIC51:VIC52"/>
    <mergeCell ref="VID51:VID52"/>
    <mergeCell ref="VIE51:VIE52"/>
    <mergeCell ref="VIF51:VIF52"/>
    <mergeCell ref="VHU51:VHU52"/>
    <mergeCell ref="VHV51:VHV52"/>
    <mergeCell ref="VHW51:VHW52"/>
    <mergeCell ref="VHX51:VHX52"/>
    <mergeCell ref="VHY51:VHY52"/>
    <mergeCell ref="VHZ51:VHZ52"/>
    <mergeCell ref="VHO51:VHO52"/>
    <mergeCell ref="VHP51:VHP52"/>
    <mergeCell ref="VHQ51:VHQ52"/>
    <mergeCell ref="VHR51:VHR52"/>
    <mergeCell ref="VHS51:VHS52"/>
    <mergeCell ref="VHT51:VHT52"/>
    <mergeCell ref="VHI51:VHI52"/>
    <mergeCell ref="VHJ51:VHJ52"/>
    <mergeCell ref="VHK51:VHK52"/>
    <mergeCell ref="VHL51:VHL52"/>
    <mergeCell ref="VHM51:VHM52"/>
    <mergeCell ref="VHN51:VHN52"/>
    <mergeCell ref="VHC51:VHC52"/>
    <mergeCell ref="VHD51:VHD52"/>
    <mergeCell ref="VHE51:VHE52"/>
    <mergeCell ref="VHF51:VHF52"/>
    <mergeCell ref="VHG51:VHG52"/>
    <mergeCell ref="VHH51:VHH52"/>
    <mergeCell ref="VGW51:VGW52"/>
    <mergeCell ref="VGX51:VGX52"/>
    <mergeCell ref="VGY51:VGY52"/>
    <mergeCell ref="VGZ51:VGZ52"/>
    <mergeCell ref="VHA51:VHA52"/>
    <mergeCell ref="VHB51:VHB52"/>
    <mergeCell ref="VGQ51:VGQ52"/>
    <mergeCell ref="VGR51:VGR52"/>
    <mergeCell ref="VGS51:VGS52"/>
    <mergeCell ref="VGT51:VGT52"/>
    <mergeCell ref="VGU51:VGU52"/>
    <mergeCell ref="VGV51:VGV52"/>
    <mergeCell ref="VGK51:VGK52"/>
    <mergeCell ref="VGL51:VGL52"/>
    <mergeCell ref="VGM51:VGM52"/>
    <mergeCell ref="VGN51:VGN52"/>
    <mergeCell ref="VGO51:VGO52"/>
    <mergeCell ref="VGP51:VGP52"/>
    <mergeCell ref="VGE51:VGE52"/>
    <mergeCell ref="VGF51:VGF52"/>
    <mergeCell ref="VGG51:VGG52"/>
    <mergeCell ref="VGH51:VGH52"/>
    <mergeCell ref="VGI51:VGI52"/>
    <mergeCell ref="VGJ51:VGJ52"/>
    <mergeCell ref="VFY51:VFY52"/>
    <mergeCell ref="VFZ51:VFZ52"/>
    <mergeCell ref="VGA51:VGA52"/>
    <mergeCell ref="VGB51:VGB52"/>
    <mergeCell ref="VGC51:VGC52"/>
    <mergeCell ref="VGD51:VGD52"/>
    <mergeCell ref="VFS51:VFS52"/>
    <mergeCell ref="VFT51:VFT52"/>
    <mergeCell ref="VFU51:VFU52"/>
    <mergeCell ref="VFV51:VFV52"/>
    <mergeCell ref="VFW51:VFW52"/>
    <mergeCell ref="VFX51:VFX52"/>
    <mergeCell ref="VFM51:VFM52"/>
    <mergeCell ref="VFN51:VFN52"/>
    <mergeCell ref="VFO51:VFO52"/>
    <mergeCell ref="VFP51:VFP52"/>
    <mergeCell ref="VFQ51:VFQ52"/>
    <mergeCell ref="VFR51:VFR52"/>
    <mergeCell ref="VFG51:VFG52"/>
    <mergeCell ref="VFH51:VFH52"/>
    <mergeCell ref="VFI51:VFI52"/>
    <mergeCell ref="VFJ51:VFJ52"/>
    <mergeCell ref="VFK51:VFK52"/>
    <mergeCell ref="VFL51:VFL52"/>
    <mergeCell ref="VFA51:VFA52"/>
    <mergeCell ref="VFB51:VFB52"/>
    <mergeCell ref="VFC51:VFC52"/>
    <mergeCell ref="VFD51:VFD52"/>
    <mergeCell ref="VFE51:VFE52"/>
    <mergeCell ref="VFF51:VFF52"/>
    <mergeCell ref="VEU51:VEU52"/>
    <mergeCell ref="VEV51:VEV52"/>
    <mergeCell ref="VEW51:VEW52"/>
    <mergeCell ref="VEX51:VEX52"/>
    <mergeCell ref="VEY51:VEY52"/>
    <mergeCell ref="VEZ51:VEZ52"/>
    <mergeCell ref="VEO51:VEO52"/>
    <mergeCell ref="VEP51:VEP52"/>
    <mergeCell ref="VEQ51:VEQ52"/>
    <mergeCell ref="VER51:VER52"/>
    <mergeCell ref="VES51:VES52"/>
    <mergeCell ref="VET51:VET52"/>
    <mergeCell ref="VEI51:VEI52"/>
    <mergeCell ref="VEJ51:VEJ52"/>
    <mergeCell ref="VEK51:VEK52"/>
    <mergeCell ref="VEL51:VEL52"/>
    <mergeCell ref="VEM51:VEM52"/>
    <mergeCell ref="VEN51:VEN52"/>
    <mergeCell ref="VEC51:VEC52"/>
    <mergeCell ref="VED51:VED52"/>
    <mergeCell ref="VEE51:VEE52"/>
    <mergeCell ref="VEF51:VEF52"/>
    <mergeCell ref="VEG51:VEG52"/>
    <mergeCell ref="VEH51:VEH52"/>
    <mergeCell ref="VDW51:VDW52"/>
    <mergeCell ref="VDX51:VDX52"/>
    <mergeCell ref="VDY51:VDY52"/>
    <mergeCell ref="VDZ51:VDZ52"/>
    <mergeCell ref="VEA51:VEA52"/>
    <mergeCell ref="VEB51:VEB52"/>
    <mergeCell ref="VDQ51:VDQ52"/>
    <mergeCell ref="VDR51:VDR52"/>
    <mergeCell ref="VDS51:VDS52"/>
    <mergeCell ref="VDT51:VDT52"/>
    <mergeCell ref="VDU51:VDU52"/>
    <mergeCell ref="VDV51:VDV52"/>
    <mergeCell ref="VDK51:VDK52"/>
    <mergeCell ref="VDL51:VDL52"/>
    <mergeCell ref="VDM51:VDM52"/>
    <mergeCell ref="VDN51:VDN52"/>
    <mergeCell ref="VDO51:VDO52"/>
    <mergeCell ref="VDP51:VDP52"/>
    <mergeCell ref="VDE51:VDE52"/>
    <mergeCell ref="VDF51:VDF52"/>
    <mergeCell ref="VDG51:VDG52"/>
    <mergeCell ref="VDH51:VDH52"/>
    <mergeCell ref="VDI51:VDI52"/>
    <mergeCell ref="VDJ51:VDJ52"/>
    <mergeCell ref="VCY51:VCY52"/>
    <mergeCell ref="VCZ51:VCZ52"/>
    <mergeCell ref="VDA51:VDA52"/>
    <mergeCell ref="VDB51:VDB52"/>
    <mergeCell ref="VDC51:VDC52"/>
    <mergeCell ref="VDD51:VDD52"/>
    <mergeCell ref="VCS51:VCS52"/>
    <mergeCell ref="VCT51:VCT52"/>
    <mergeCell ref="VCU51:VCU52"/>
    <mergeCell ref="VCV51:VCV52"/>
    <mergeCell ref="VCW51:VCW52"/>
    <mergeCell ref="VCX51:VCX52"/>
    <mergeCell ref="VCM51:VCM52"/>
    <mergeCell ref="VCN51:VCN52"/>
    <mergeCell ref="VCO51:VCO52"/>
    <mergeCell ref="VCP51:VCP52"/>
    <mergeCell ref="VCQ51:VCQ52"/>
    <mergeCell ref="VCR51:VCR52"/>
    <mergeCell ref="VCG51:VCG52"/>
    <mergeCell ref="VCH51:VCH52"/>
    <mergeCell ref="VCI51:VCI52"/>
    <mergeCell ref="VCJ51:VCJ52"/>
    <mergeCell ref="VCK51:VCK52"/>
    <mergeCell ref="VCL51:VCL52"/>
    <mergeCell ref="VCA51:VCA52"/>
    <mergeCell ref="VCB51:VCB52"/>
    <mergeCell ref="VCC51:VCC52"/>
    <mergeCell ref="VCD51:VCD52"/>
    <mergeCell ref="VCE51:VCE52"/>
    <mergeCell ref="VCF51:VCF52"/>
    <mergeCell ref="VBU51:VBU52"/>
    <mergeCell ref="VBV51:VBV52"/>
    <mergeCell ref="VBW51:VBW52"/>
    <mergeCell ref="VBX51:VBX52"/>
    <mergeCell ref="VBY51:VBY52"/>
    <mergeCell ref="VBZ51:VBZ52"/>
    <mergeCell ref="VBO51:VBO52"/>
    <mergeCell ref="VBP51:VBP52"/>
    <mergeCell ref="VBQ51:VBQ52"/>
    <mergeCell ref="VBR51:VBR52"/>
    <mergeCell ref="VBS51:VBS52"/>
    <mergeCell ref="VBT51:VBT52"/>
    <mergeCell ref="VBI51:VBI52"/>
    <mergeCell ref="VBJ51:VBJ52"/>
    <mergeCell ref="VBK51:VBK52"/>
    <mergeCell ref="VBL51:VBL52"/>
    <mergeCell ref="VBM51:VBM52"/>
    <mergeCell ref="VBN51:VBN52"/>
    <mergeCell ref="VBC51:VBC52"/>
    <mergeCell ref="VBD51:VBD52"/>
    <mergeCell ref="VBE51:VBE52"/>
    <mergeCell ref="VBF51:VBF52"/>
    <mergeCell ref="VBG51:VBG52"/>
    <mergeCell ref="VBH51:VBH52"/>
    <mergeCell ref="VAW51:VAW52"/>
    <mergeCell ref="VAX51:VAX52"/>
    <mergeCell ref="VAY51:VAY52"/>
    <mergeCell ref="VAZ51:VAZ52"/>
    <mergeCell ref="VBA51:VBA52"/>
    <mergeCell ref="VBB51:VBB52"/>
    <mergeCell ref="VAQ51:VAQ52"/>
    <mergeCell ref="VAR51:VAR52"/>
    <mergeCell ref="VAS51:VAS52"/>
    <mergeCell ref="VAT51:VAT52"/>
    <mergeCell ref="VAU51:VAU52"/>
    <mergeCell ref="VAV51:VAV52"/>
    <mergeCell ref="VAK51:VAK52"/>
    <mergeCell ref="VAL51:VAL52"/>
    <mergeCell ref="VAM51:VAM52"/>
    <mergeCell ref="VAN51:VAN52"/>
    <mergeCell ref="VAO51:VAO52"/>
    <mergeCell ref="VAP51:VAP52"/>
    <mergeCell ref="VAE51:VAE52"/>
    <mergeCell ref="VAF51:VAF52"/>
    <mergeCell ref="VAG51:VAG52"/>
    <mergeCell ref="VAH51:VAH52"/>
    <mergeCell ref="VAI51:VAI52"/>
    <mergeCell ref="VAJ51:VAJ52"/>
    <mergeCell ref="UZY51:UZY52"/>
    <mergeCell ref="UZZ51:UZZ52"/>
    <mergeCell ref="VAA51:VAA52"/>
    <mergeCell ref="VAB51:VAB52"/>
    <mergeCell ref="VAC51:VAC52"/>
    <mergeCell ref="VAD51:VAD52"/>
    <mergeCell ref="UZS51:UZS52"/>
    <mergeCell ref="UZT51:UZT52"/>
    <mergeCell ref="UZU51:UZU52"/>
    <mergeCell ref="UZV51:UZV52"/>
    <mergeCell ref="UZW51:UZW52"/>
    <mergeCell ref="UZX51:UZX52"/>
    <mergeCell ref="UZM51:UZM52"/>
    <mergeCell ref="UZN51:UZN52"/>
    <mergeCell ref="UZO51:UZO52"/>
    <mergeCell ref="UZP51:UZP52"/>
    <mergeCell ref="UZQ51:UZQ52"/>
    <mergeCell ref="UZR51:UZR52"/>
    <mergeCell ref="UZG51:UZG52"/>
    <mergeCell ref="UZH51:UZH52"/>
    <mergeCell ref="UZI51:UZI52"/>
    <mergeCell ref="UZJ51:UZJ52"/>
    <mergeCell ref="UZK51:UZK52"/>
    <mergeCell ref="UZL51:UZL52"/>
    <mergeCell ref="UZA51:UZA52"/>
    <mergeCell ref="UZB51:UZB52"/>
    <mergeCell ref="UZC51:UZC52"/>
    <mergeCell ref="UZD51:UZD52"/>
    <mergeCell ref="UZE51:UZE52"/>
    <mergeCell ref="UZF51:UZF52"/>
    <mergeCell ref="UYU51:UYU52"/>
    <mergeCell ref="UYV51:UYV52"/>
    <mergeCell ref="UYW51:UYW52"/>
    <mergeCell ref="UYX51:UYX52"/>
    <mergeCell ref="UYY51:UYY52"/>
    <mergeCell ref="UYZ51:UYZ52"/>
    <mergeCell ref="UYO51:UYO52"/>
    <mergeCell ref="UYP51:UYP52"/>
    <mergeCell ref="UYQ51:UYQ52"/>
    <mergeCell ref="UYR51:UYR52"/>
    <mergeCell ref="UYS51:UYS52"/>
    <mergeCell ref="UYT51:UYT52"/>
    <mergeCell ref="UYI51:UYI52"/>
    <mergeCell ref="UYJ51:UYJ52"/>
    <mergeCell ref="UYK51:UYK52"/>
    <mergeCell ref="UYL51:UYL52"/>
    <mergeCell ref="UYM51:UYM52"/>
    <mergeCell ref="UYN51:UYN52"/>
    <mergeCell ref="UYC51:UYC52"/>
    <mergeCell ref="UYD51:UYD52"/>
    <mergeCell ref="UYE51:UYE52"/>
    <mergeCell ref="UYF51:UYF52"/>
    <mergeCell ref="UYG51:UYG52"/>
    <mergeCell ref="UYH51:UYH52"/>
    <mergeCell ref="UXW51:UXW52"/>
    <mergeCell ref="UXX51:UXX52"/>
    <mergeCell ref="UXY51:UXY52"/>
    <mergeCell ref="UXZ51:UXZ52"/>
    <mergeCell ref="UYA51:UYA52"/>
    <mergeCell ref="UYB51:UYB52"/>
    <mergeCell ref="UXQ51:UXQ52"/>
    <mergeCell ref="UXR51:UXR52"/>
    <mergeCell ref="UXS51:UXS52"/>
    <mergeCell ref="UXT51:UXT52"/>
    <mergeCell ref="UXU51:UXU52"/>
    <mergeCell ref="UXV51:UXV52"/>
    <mergeCell ref="UXK51:UXK52"/>
    <mergeCell ref="UXL51:UXL52"/>
    <mergeCell ref="UXM51:UXM52"/>
    <mergeCell ref="UXN51:UXN52"/>
    <mergeCell ref="UXO51:UXO52"/>
    <mergeCell ref="UXP51:UXP52"/>
    <mergeCell ref="UXE51:UXE52"/>
    <mergeCell ref="UXF51:UXF52"/>
    <mergeCell ref="UXG51:UXG52"/>
    <mergeCell ref="UXH51:UXH52"/>
    <mergeCell ref="UXI51:UXI52"/>
    <mergeCell ref="UXJ51:UXJ52"/>
    <mergeCell ref="UWY51:UWY52"/>
    <mergeCell ref="UWZ51:UWZ52"/>
    <mergeCell ref="UXA51:UXA52"/>
    <mergeCell ref="UXB51:UXB52"/>
    <mergeCell ref="UXC51:UXC52"/>
    <mergeCell ref="UXD51:UXD52"/>
    <mergeCell ref="UWS51:UWS52"/>
    <mergeCell ref="UWT51:UWT52"/>
    <mergeCell ref="UWU51:UWU52"/>
    <mergeCell ref="UWV51:UWV52"/>
    <mergeCell ref="UWW51:UWW52"/>
    <mergeCell ref="UWX51:UWX52"/>
    <mergeCell ref="UWM51:UWM52"/>
    <mergeCell ref="UWN51:UWN52"/>
    <mergeCell ref="UWO51:UWO52"/>
    <mergeCell ref="UWP51:UWP52"/>
    <mergeCell ref="UWQ51:UWQ52"/>
    <mergeCell ref="UWR51:UWR52"/>
    <mergeCell ref="UWG51:UWG52"/>
    <mergeCell ref="UWH51:UWH52"/>
    <mergeCell ref="UWI51:UWI52"/>
    <mergeCell ref="UWJ51:UWJ52"/>
    <mergeCell ref="UWK51:UWK52"/>
    <mergeCell ref="UWL51:UWL52"/>
    <mergeCell ref="UWA51:UWA52"/>
    <mergeCell ref="UWB51:UWB52"/>
    <mergeCell ref="UWC51:UWC52"/>
    <mergeCell ref="UWD51:UWD52"/>
    <mergeCell ref="UWE51:UWE52"/>
    <mergeCell ref="UWF51:UWF52"/>
    <mergeCell ref="UVU51:UVU52"/>
    <mergeCell ref="UVV51:UVV52"/>
    <mergeCell ref="UVW51:UVW52"/>
    <mergeCell ref="UVX51:UVX52"/>
    <mergeCell ref="UVY51:UVY52"/>
    <mergeCell ref="UVZ51:UVZ52"/>
    <mergeCell ref="UVO51:UVO52"/>
    <mergeCell ref="UVP51:UVP52"/>
    <mergeCell ref="UVQ51:UVQ52"/>
    <mergeCell ref="UVR51:UVR52"/>
    <mergeCell ref="UVS51:UVS52"/>
    <mergeCell ref="UVT51:UVT52"/>
    <mergeCell ref="UVI51:UVI52"/>
    <mergeCell ref="UVJ51:UVJ52"/>
    <mergeCell ref="UVK51:UVK52"/>
    <mergeCell ref="UVL51:UVL52"/>
    <mergeCell ref="UVM51:UVM52"/>
    <mergeCell ref="UVN51:UVN52"/>
    <mergeCell ref="UVC51:UVC52"/>
    <mergeCell ref="UVD51:UVD52"/>
    <mergeCell ref="UVE51:UVE52"/>
    <mergeCell ref="UVF51:UVF52"/>
    <mergeCell ref="UVG51:UVG52"/>
    <mergeCell ref="UVH51:UVH52"/>
    <mergeCell ref="UUW51:UUW52"/>
    <mergeCell ref="UUX51:UUX52"/>
    <mergeCell ref="UUY51:UUY52"/>
    <mergeCell ref="UUZ51:UUZ52"/>
    <mergeCell ref="UVA51:UVA52"/>
    <mergeCell ref="UVB51:UVB52"/>
    <mergeCell ref="UUQ51:UUQ52"/>
    <mergeCell ref="UUR51:UUR52"/>
    <mergeCell ref="UUS51:UUS52"/>
    <mergeCell ref="UUT51:UUT52"/>
    <mergeCell ref="UUU51:UUU52"/>
    <mergeCell ref="UUV51:UUV52"/>
    <mergeCell ref="UUK51:UUK52"/>
    <mergeCell ref="UUL51:UUL52"/>
    <mergeCell ref="UUM51:UUM52"/>
    <mergeCell ref="UUN51:UUN52"/>
    <mergeCell ref="UUO51:UUO52"/>
    <mergeCell ref="UUP51:UUP52"/>
    <mergeCell ref="UUE51:UUE52"/>
    <mergeCell ref="UUF51:UUF52"/>
    <mergeCell ref="UUG51:UUG52"/>
    <mergeCell ref="UUH51:UUH52"/>
    <mergeCell ref="UUI51:UUI52"/>
    <mergeCell ref="UUJ51:UUJ52"/>
    <mergeCell ref="UTY51:UTY52"/>
    <mergeCell ref="UTZ51:UTZ52"/>
    <mergeCell ref="UUA51:UUA52"/>
    <mergeCell ref="UUB51:UUB52"/>
    <mergeCell ref="UUC51:UUC52"/>
    <mergeCell ref="UUD51:UUD52"/>
    <mergeCell ref="UTS51:UTS52"/>
    <mergeCell ref="UTT51:UTT52"/>
    <mergeCell ref="UTU51:UTU52"/>
    <mergeCell ref="UTV51:UTV52"/>
    <mergeCell ref="UTW51:UTW52"/>
    <mergeCell ref="UTX51:UTX52"/>
    <mergeCell ref="UTM51:UTM52"/>
    <mergeCell ref="UTN51:UTN52"/>
    <mergeCell ref="UTO51:UTO52"/>
    <mergeCell ref="UTP51:UTP52"/>
    <mergeCell ref="UTQ51:UTQ52"/>
    <mergeCell ref="UTR51:UTR52"/>
    <mergeCell ref="UTG51:UTG52"/>
    <mergeCell ref="UTH51:UTH52"/>
    <mergeCell ref="UTI51:UTI52"/>
    <mergeCell ref="UTJ51:UTJ52"/>
    <mergeCell ref="UTK51:UTK52"/>
    <mergeCell ref="UTL51:UTL52"/>
    <mergeCell ref="UTA51:UTA52"/>
    <mergeCell ref="UTB51:UTB52"/>
    <mergeCell ref="UTC51:UTC52"/>
    <mergeCell ref="UTD51:UTD52"/>
    <mergeCell ref="UTE51:UTE52"/>
    <mergeCell ref="UTF51:UTF52"/>
    <mergeCell ref="USU51:USU52"/>
    <mergeCell ref="USV51:USV52"/>
    <mergeCell ref="USW51:USW52"/>
    <mergeCell ref="USX51:USX52"/>
    <mergeCell ref="USY51:USY52"/>
    <mergeCell ref="USZ51:USZ52"/>
    <mergeCell ref="USO51:USO52"/>
    <mergeCell ref="USP51:USP52"/>
    <mergeCell ref="USQ51:USQ52"/>
    <mergeCell ref="USR51:USR52"/>
    <mergeCell ref="USS51:USS52"/>
    <mergeCell ref="UST51:UST52"/>
    <mergeCell ref="USI51:USI52"/>
    <mergeCell ref="USJ51:USJ52"/>
    <mergeCell ref="USK51:USK52"/>
    <mergeCell ref="USL51:USL52"/>
    <mergeCell ref="USM51:USM52"/>
    <mergeCell ref="USN51:USN52"/>
    <mergeCell ref="USC51:USC52"/>
    <mergeCell ref="USD51:USD52"/>
    <mergeCell ref="USE51:USE52"/>
    <mergeCell ref="USF51:USF52"/>
    <mergeCell ref="USG51:USG52"/>
    <mergeCell ref="USH51:USH52"/>
    <mergeCell ref="URW51:URW52"/>
    <mergeCell ref="URX51:URX52"/>
    <mergeCell ref="URY51:URY52"/>
    <mergeCell ref="URZ51:URZ52"/>
    <mergeCell ref="USA51:USA52"/>
    <mergeCell ref="USB51:USB52"/>
    <mergeCell ref="URQ51:URQ52"/>
    <mergeCell ref="URR51:URR52"/>
    <mergeCell ref="URS51:URS52"/>
    <mergeCell ref="URT51:URT52"/>
    <mergeCell ref="URU51:URU52"/>
    <mergeCell ref="URV51:URV52"/>
    <mergeCell ref="URK51:URK52"/>
    <mergeCell ref="URL51:URL52"/>
    <mergeCell ref="URM51:URM52"/>
    <mergeCell ref="URN51:URN52"/>
    <mergeCell ref="URO51:URO52"/>
    <mergeCell ref="URP51:URP52"/>
    <mergeCell ref="URE51:URE52"/>
    <mergeCell ref="URF51:URF52"/>
    <mergeCell ref="URG51:URG52"/>
    <mergeCell ref="URH51:URH52"/>
    <mergeCell ref="URI51:URI52"/>
    <mergeCell ref="URJ51:URJ52"/>
    <mergeCell ref="UQY51:UQY52"/>
    <mergeCell ref="UQZ51:UQZ52"/>
    <mergeCell ref="URA51:URA52"/>
    <mergeCell ref="URB51:URB52"/>
    <mergeCell ref="URC51:URC52"/>
    <mergeCell ref="URD51:URD52"/>
    <mergeCell ref="UQS51:UQS52"/>
    <mergeCell ref="UQT51:UQT52"/>
    <mergeCell ref="UQU51:UQU52"/>
    <mergeCell ref="UQV51:UQV52"/>
    <mergeCell ref="UQW51:UQW52"/>
    <mergeCell ref="UQX51:UQX52"/>
    <mergeCell ref="UQM51:UQM52"/>
    <mergeCell ref="UQN51:UQN52"/>
    <mergeCell ref="UQO51:UQO52"/>
    <mergeCell ref="UQP51:UQP52"/>
    <mergeCell ref="UQQ51:UQQ52"/>
    <mergeCell ref="UQR51:UQR52"/>
    <mergeCell ref="UQG51:UQG52"/>
    <mergeCell ref="UQH51:UQH52"/>
    <mergeCell ref="UQI51:UQI52"/>
    <mergeCell ref="UQJ51:UQJ52"/>
    <mergeCell ref="UQK51:UQK52"/>
    <mergeCell ref="UQL51:UQL52"/>
    <mergeCell ref="UQA51:UQA52"/>
    <mergeCell ref="UQB51:UQB52"/>
    <mergeCell ref="UQC51:UQC52"/>
    <mergeCell ref="UQD51:UQD52"/>
    <mergeCell ref="UQE51:UQE52"/>
    <mergeCell ref="UQF51:UQF52"/>
    <mergeCell ref="UPU51:UPU52"/>
    <mergeCell ref="UPV51:UPV52"/>
    <mergeCell ref="UPW51:UPW52"/>
    <mergeCell ref="UPX51:UPX52"/>
    <mergeCell ref="UPY51:UPY52"/>
    <mergeCell ref="UPZ51:UPZ52"/>
    <mergeCell ref="UPO51:UPO52"/>
    <mergeCell ref="UPP51:UPP52"/>
    <mergeCell ref="UPQ51:UPQ52"/>
    <mergeCell ref="UPR51:UPR52"/>
    <mergeCell ref="UPS51:UPS52"/>
    <mergeCell ref="UPT51:UPT52"/>
    <mergeCell ref="UPI51:UPI52"/>
    <mergeCell ref="UPJ51:UPJ52"/>
    <mergeCell ref="UPK51:UPK52"/>
    <mergeCell ref="UPL51:UPL52"/>
    <mergeCell ref="UPM51:UPM52"/>
    <mergeCell ref="UPN51:UPN52"/>
    <mergeCell ref="UPC51:UPC52"/>
    <mergeCell ref="UPD51:UPD52"/>
    <mergeCell ref="UPE51:UPE52"/>
    <mergeCell ref="UPF51:UPF52"/>
    <mergeCell ref="UPG51:UPG52"/>
    <mergeCell ref="UPH51:UPH52"/>
    <mergeCell ref="UOW51:UOW52"/>
    <mergeCell ref="UOX51:UOX52"/>
    <mergeCell ref="UOY51:UOY52"/>
    <mergeCell ref="UOZ51:UOZ52"/>
    <mergeCell ref="UPA51:UPA52"/>
    <mergeCell ref="UPB51:UPB52"/>
    <mergeCell ref="UOQ51:UOQ52"/>
    <mergeCell ref="UOR51:UOR52"/>
    <mergeCell ref="UOS51:UOS52"/>
    <mergeCell ref="UOT51:UOT52"/>
    <mergeCell ref="UOU51:UOU52"/>
    <mergeCell ref="UOV51:UOV52"/>
    <mergeCell ref="UOK51:UOK52"/>
    <mergeCell ref="UOL51:UOL52"/>
    <mergeCell ref="UOM51:UOM52"/>
    <mergeCell ref="UON51:UON52"/>
    <mergeCell ref="UOO51:UOO52"/>
    <mergeCell ref="UOP51:UOP52"/>
    <mergeCell ref="UOE51:UOE52"/>
    <mergeCell ref="UOF51:UOF52"/>
    <mergeCell ref="UOG51:UOG52"/>
    <mergeCell ref="UOH51:UOH52"/>
    <mergeCell ref="UOI51:UOI52"/>
    <mergeCell ref="UOJ51:UOJ52"/>
    <mergeCell ref="UNY51:UNY52"/>
    <mergeCell ref="UNZ51:UNZ52"/>
    <mergeCell ref="UOA51:UOA52"/>
    <mergeCell ref="UOB51:UOB52"/>
    <mergeCell ref="UOC51:UOC52"/>
    <mergeCell ref="UOD51:UOD52"/>
    <mergeCell ref="UNS51:UNS52"/>
    <mergeCell ref="UNT51:UNT52"/>
    <mergeCell ref="UNU51:UNU52"/>
    <mergeCell ref="UNV51:UNV52"/>
    <mergeCell ref="UNW51:UNW52"/>
    <mergeCell ref="UNX51:UNX52"/>
    <mergeCell ref="UNM51:UNM52"/>
    <mergeCell ref="UNN51:UNN52"/>
    <mergeCell ref="UNO51:UNO52"/>
    <mergeCell ref="UNP51:UNP52"/>
    <mergeCell ref="UNQ51:UNQ52"/>
    <mergeCell ref="UNR51:UNR52"/>
    <mergeCell ref="UNG51:UNG52"/>
    <mergeCell ref="UNH51:UNH52"/>
    <mergeCell ref="UNI51:UNI52"/>
    <mergeCell ref="UNJ51:UNJ52"/>
    <mergeCell ref="UNK51:UNK52"/>
    <mergeCell ref="UNL51:UNL52"/>
    <mergeCell ref="UNA51:UNA52"/>
    <mergeCell ref="UNB51:UNB52"/>
    <mergeCell ref="UNC51:UNC52"/>
    <mergeCell ref="UND51:UND52"/>
    <mergeCell ref="UNE51:UNE52"/>
    <mergeCell ref="UNF51:UNF52"/>
    <mergeCell ref="UMU51:UMU52"/>
    <mergeCell ref="UMV51:UMV52"/>
    <mergeCell ref="UMW51:UMW52"/>
    <mergeCell ref="UMX51:UMX52"/>
    <mergeCell ref="UMY51:UMY52"/>
    <mergeCell ref="UMZ51:UMZ52"/>
    <mergeCell ref="UMO51:UMO52"/>
    <mergeCell ref="UMP51:UMP52"/>
    <mergeCell ref="UMQ51:UMQ52"/>
    <mergeCell ref="UMR51:UMR52"/>
    <mergeCell ref="UMS51:UMS52"/>
    <mergeCell ref="UMT51:UMT52"/>
    <mergeCell ref="UMI51:UMI52"/>
    <mergeCell ref="UMJ51:UMJ52"/>
    <mergeCell ref="UMK51:UMK52"/>
    <mergeCell ref="UML51:UML52"/>
    <mergeCell ref="UMM51:UMM52"/>
    <mergeCell ref="UMN51:UMN52"/>
    <mergeCell ref="UMC51:UMC52"/>
    <mergeCell ref="UMD51:UMD52"/>
    <mergeCell ref="UME51:UME52"/>
    <mergeCell ref="UMF51:UMF52"/>
    <mergeCell ref="UMG51:UMG52"/>
    <mergeCell ref="UMH51:UMH52"/>
    <mergeCell ref="ULW51:ULW52"/>
    <mergeCell ref="ULX51:ULX52"/>
    <mergeCell ref="ULY51:ULY52"/>
    <mergeCell ref="ULZ51:ULZ52"/>
    <mergeCell ref="UMA51:UMA52"/>
    <mergeCell ref="UMB51:UMB52"/>
    <mergeCell ref="ULQ51:ULQ52"/>
    <mergeCell ref="ULR51:ULR52"/>
    <mergeCell ref="ULS51:ULS52"/>
    <mergeCell ref="ULT51:ULT52"/>
    <mergeCell ref="ULU51:ULU52"/>
    <mergeCell ref="ULV51:ULV52"/>
    <mergeCell ref="ULK51:ULK52"/>
    <mergeCell ref="ULL51:ULL52"/>
    <mergeCell ref="ULM51:ULM52"/>
    <mergeCell ref="ULN51:ULN52"/>
    <mergeCell ref="ULO51:ULO52"/>
    <mergeCell ref="ULP51:ULP52"/>
    <mergeCell ref="ULE51:ULE52"/>
    <mergeCell ref="ULF51:ULF52"/>
    <mergeCell ref="ULG51:ULG52"/>
    <mergeCell ref="ULH51:ULH52"/>
    <mergeCell ref="ULI51:ULI52"/>
    <mergeCell ref="ULJ51:ULJ52"/>
    <mergeCell ref="UKY51:UKY52"/>
    <mergeCell ref="UKZ51:UKZ52"/>
    <mergeCell ref="ULA51:ULA52"/>
    <mergeCell ref="ULB51:ULB52"/>
    <mergeCell ref="ULC51:ULC52"/>
    <mergeCell ref="ULD51:ULD52"/>
    <mergeCell ref="UKS51:UKS52"/>
    <mergeCell ref="UKT51:UKT52"/>
    <mergeCell ref="UKU51:UKU52"/>
    <mergeCell ref="UKV51:UKV52"/>
    <mergeCell ref="UKW51:UKW52"/>
    <mergeCell ref="UKX51:UKX52"/>
    <mergeCell ref="UKM51:UKM52"/>
    <mergeCell ref="UKN51:UKN52"/>
    <mergeCell ref="UKO51:UKO52"/>
    <mergeCell ref="UKP51:UKP52"/>
    <mergeCell ref="UKQ51:UKQ52"/>
    <mergeCell ref="UKR51:UKR52"/>
    <mergeCell ref="UKG51:UKG52"/>
    <mergeCell ref="UKH51:UKH52"/>
    <mergeCell ref="UKI51:UKI52"/>
    <mergeCell ref="UKJ51:UKJ52"/>
    <mergeCell ref="UKK51:UKK52"/>
    <mergeCell ref="UKL51:UKL52"/>
    <mergeCell ref="UKA51:UKA52"/>
    <mergeCell ref="UKB51:UKB52"/>
    <mergeCell ref="UKC51:UKC52"/>
    <mergeCell ref="UKD51:UKD52"/>
    <mergeCell ref="UKE51:UKE52"/>
    <mergeCell ref="UKF51:UKF52"/>
    <mergeCell ref="UJU51:UJU52"/>
    <mergeCell ref="UJV51:UJV52"/>
    <mergeCell ref="UJW51:UJW52"/>
    <mergeCell ref="UJX51:UJX52"/>
    <mergeCell ref="UJY51:UJY52"/>
    <mergeCell ref="UJZ51:UJZ52"/>
    <mergeCell ref="UJO51:UJO52"/>
    <mergeCell ref="UJP51:UJP52"/>
    <mergeCell ref="UJQ51:UJQ52"/>
    <mergeCell ref="UJR51:UJR52"/>
    <mergeCell ref="UJS51:UJS52"/>
    <mergeCell ref="UJT51:UJT52"/>
    <mergeCell ref="UJI51:UJI52"/>
    <mergeCell ref="UJJ51:UJJ52"/>
    <mergeCell ref="UJK51:UJK52"/>
    <mergeCell ref="UJL51:UJL52"/>
    <mergeCell ref="UJM51:UJM52"/>
    <mergeCell ref="UJN51:UJN52"/>
    <mergeCell ref="UJC51:UJC52"/>
    <mergeCell ref="UJD51:UJD52"/>
    <mergeCell ref="UJE51:UJE52"/>
    <mergeCell ref="UJF51:UJF52"/>
    <mergeCell ref="UJG51:UJG52"/>
    <mergeCell ref="UJH51:UJH52"/>
    <mergeCell ref="UIW51:UIW52"/>
    <mergeCell ref="UIX51:UIX52"/>
    <mergeCell ref="UIY51:UIY52"/>
    <mergeCell ref="UIZ51:UIZ52"/>
    <mergeCell ref="UJA51:UJA52"/>
    <mergeCell ref="UJB51:UJB52"/>
    <mergeCell ref="UIQ51:UIQ52"/>
    <mergeCell ref="UIR51:UIR52"/>
    <mergeCell ref="UIS51:UIS52"/>
    <mergeCell ref="UIT51:UIT52"/>
    <mergeCell ref="UIU51:UIU52"/>
    <mergeCell ref="UIV51:UIV52"/>
    <mergeCell ref="UIK51:UIK52"/>
    <mergeCell ref="UIL51:UIL52"/>
    <mergeCell ref="UIM51:UIM52"/>
    <mergeCell ref="UIN51:UIN52"/>
    <mergeCell ref="UIO51:UIO52"/>
    <mergeCell ref="UIP51:UIP52"/>
    <mergeCell ref="UIE51:UIE52"/>
    <mergeCell ref="UIF51:UIF52"/>
    <mergeCell ref="UIG51:UIG52"/>
    <mergeCell ref="UIH51:UIH52"/>
    <mergeCell ref="UII51:UII52"/>
    <mergeCell ref="UIJ51:UIJ52"/>
    <mergeCell ref="UHY51:UHY52"/>
    <mergeCell ref="UHZ51:UHZ52"/>
    <mergeCell ref="UIA51:UIA52"/>
    <mergeCell ref="UIB51:UIB52"/>
    <mergeCell ref="UIC51:UIC52"/>
    <mergeCell ref="UID51:UID52"/>
    <mergeCell ref="UHS51:UHS52"/>
    <mergeCell ref="UHT51:UHT52"/>
    <mergeCell ref="UHU51:UHU52"/>
    <mergeCell ref="UHV51:UHV52"/>
    <mergeCell ref="UHW51:UHW52"/>
    <mergeCell ref="UHX51:UHX52"/>
    <mergeCell ref="UHM51:UHM52"/>
    <mergeCell ref="UHN51:UHN52"/>
    <mergeCell ref="UHO51:UHO52"/>
    <mergeCell ref="UHP51:UHP52"/>
    <mergeCell ref="UHQ51:UHQ52"/>
    <mergeCell ref="UHR51:UHR52"/>
    <mergeCell ref="UHG51:UHG52"/>
    <mergeCell ref="UHH51:UHH52"/>
    <mergeCell ref="UHI51:UHI52"/>
    <mergeCell ref="UHJ51:UHJ52"/>
    <mergeCell ref="UHK51:UHK52"/>
    <mergeCell ref="UHL51:UHL52"/>
    <mergeCell ref="UHA51:UHA52"/>
    <mergeCell ref="UHB51:UHB52"/>
    <mergeCell ref="UHC51:UHC52"/>
    <mergeCell ref="UHD51:UHD52"/>
    <mergeCell ref="UHE51:UHE52"/>
    <mergeCell ref="UHF51:UHF52"/>
    <mergeCell ref="UGU51:UGU52"/>
    <mergeCell ref="UGV51:UGV52"/>
    <mergeCell ref="UGW51:UGW52"/>
    <mergeCell ref="UGX51:UGX52"/>
    <mergeCell ref="UGY51:UGY52"/>
    <mergeCell ref="UGZ51:UGZ52"/>
    <mergeCell ref="UGO51:UGO52"/>
    <mergeCell ref="UGP51:UGP52"/>
    <mergeCell ref="UGQ51:UGQ52"/>
    <mergeCell ref="UGR51:UGR52"/>
    <mergeCell ref="UGS51:UGS52"/>
    <mergeCell ref="UGT51:UGT52"/>
    <mergeCell ref="UGI51:UGI52"/>
    <mergeCell ref="UGJ51:UGJ52"/>
    <mergeCell ref="UGK51:UGK52"/>
    <mergeCell ref="UGL51:UGL52"/>
    <mergeCell ref="UGM51:UGM52"/>
    <mergeCell ref="UGN51:UGN52"/>
    <mergeCell ref="UGC51:UGC52"/>
    <mergeCell ref="UGD51:UGD52"/>
    <mergeCell ref="UGE51:UGE52"/>
    <mergeCell ref="UGF51:UGF52"/>
    <mergeCell ref="UGG51:UGG52"/>
    <mergeCell ref="UGH51:UGH52"/>
    <mergeCell ref="UFW51:UFW52"/>
    <mergeCell ref="UFX51:UFX52"/>
    <mergeCell ref="UFY51:UFY52"/>
    <mergeCell ref="UFZ51:UFZ52"/>
    <mergeCell ref="UGA51:UGA52"/>
    <mergeCell ref="UGB51:UGB52"/>
    <mergeCell ref="UFQ51:UFQ52"/>
    <mergeCell ref="UFR51:UFR52"/>
    <mergeCell ref="UFS51:UFS52"/>
    <mergeCell ref="UFT51:UFT52"/>
    <mergeCell ref="UFU51:UFU52"/>
    <mergeCell ref="UFV51:UFV52"/>
    <mergeCell ref="UFK51:UFK52"/>
    <mergeCell ref="UFL51:UFL52"/>
    <mergeCell ref="UFM51:UFM52"/>
    <mergeCell ref="UFN51:UFN52"/>
    <mergeCell ref="UFO51:UFO52"/>
    <mergeCell ref="UFP51:UFP52"/>
    <mergeCell ref="UFE51:UFE52"/>
    <mergeCell ref="UFF51:UFF52"/>
    <mergeCell ref="UFG51:UFG52"/>
    <mergeCell ref="UFH51:UFH52"/>
    <mergeCell ref="UFI51:UFI52"/>
    <mergeCell ref="UFJ51:UFJ52"/>
    <mergeCell ref="UEY51:UEY52"/>
    <mergeCell ref="UEZ51:UEZ52"/>
    <mergeCell ref="UFA51:UFA52"/>
    <mergeCell ref="UFB51:UFB52"/>
    <mergeCell ref="UFC51:UFC52"/>
    <mergeCell ref="UFD51:UFD52"/>
    <mergeCell ref="UES51:UES52"/>
    <mergeCell ref="UET51:UET52"/>
    <mergeCell ref="UEU51:UEU52"/>
    <mergeCell ref="UEV51:UEV52"/>
    <mergeCell ref="UEW51:UEW52"/>
    <mergeCell ref="UEX51:UEX52"/>
    <mergeCell ref="UEM51:UEM52"/>
    <mergeCell ref="UEN51:UEN52"/>
    <mergeCell ref="UEO51:UEO52"/>
    <mergeCell ref="UEP51:UEP52"/>
    <mergeCell ref="UEQ51:UEQ52"/>
    <mergeCell ref="UER51:UER52"/>
    <mergeCell ref="UEG51:UEG52"/>
    <mergeCell ref="UEH51:UEH52"/>
    <mergeCell ref="UEI51:UEI52"/>
    <mergeCell ref="UEJ51:UEJ52"/>
    <mergeCell ref="UEK51:UEK52"/>
    <mergeCell ref="UEL51:UEL52"/>
    <mergeCell ref="UEA51:UEA52"/>
    <mergeCell ref="UEB51:UEB52"/>
    <mergeCell ref="UEC51:UEC52"/>
    <mergeCell ref="UED51:UED52"/>
    <mergeCell ref="UEE51:UEE52"/>
    <mergeCell ref="UEF51:UEF52"/>
    <mergeCell ref="UDU51:UDU52"/>
    <mergeCell ref="UDV51:UDV52"/>
    <mergeCell ref="UDW51:UDW52"/>
    <mergeCell ref="UDX51:UDX52"/>
    <mergeCell ref="UDY51:UDY52"/>
    <mergeCell ref="UDZ51:UDZ52"/>
    <mergeCell ref="UDO51:UDO52"/>
    <mergeCell ref="UDP51:UDP52"/>
    <mergeCell ref="UDQ51:UDQ52"/>
    <mergeCell ref="UDR51:UDR52"/>
    <mergeCell ref="UDS51:UDS52"/>
    <mergeCell ref="UDT51:UDT52"/>
    <mergeCell ref="UDI51:UDI52"/>
    <mergeCell ref="UDJ51:UDJ52"/>
    <mergeCell ref="UDK51:UDK52"/>
    <mergeCell ref="UDL51:UDL52"/>
    <mergeCell ref="UDM51:UDM52"/>
    <mergeCell ref="UDN51:UDN52"/>
    <mergeCell ref="UDC51:UDC52"/>
    <mergeCell ref="UDD51:UDD52"/>
    <mergeCell ref="UDE51:UDE52"/>
    <mergeCell ref="UDF51:UDF52"/>
    <mergeCell ref="UDG51:UDG52"/>
    <mergeCell ref="UDH51:UDH52"/>
    <mergeCell ref="UCW51:UCW52"/>
    <mergeCell ref="UCX51:UCX52"/>
    <mergeCell ref="UCY51:UCY52"/>
    <mergeCell ref="UCZ51:UCZ52"/>
    <mergeCell ref="UDA51:UDA52"/>
    <mergeCell ref="UDB51:UDB52"/>
    <mergeCell ref="UCQ51:UCQ52"/>
    <mergeCell ref="UCR51:UCR52"/>
    <mergeCell ref="UCS51:UCS52"/>
    <mergeCell ref="UCT51:UCT52"/>
    <mergeCell ref="UCU51:UCU52"/>
    <mergeCell ref="UCV51:UCV52"/>
    <mergeCell ref="UCK51:UCK52"/>
    <mergeCell ref="UCL51:UCL52"/>
    <mergeCell ref="UCM51:UCM52"/>
    <mergeCell ref="UCN51:UCN52"/>
    <mergeCell ref="UCO51:UCO52"/>
    <mergeCell ref="UCP51:UCP52"/>
    <mergeCell ref="UCE51:UCE52"/>
    <mergeCell ref="UCF51:UCF52"/>
    <mergeCell ref="UCG51:UCG52"/>
    <mergeCell ref="UCH51:UCH52"/>
    <mergeCell ref="UCI51:UCI52"/>
    <mergeCell ref="UCJ51:UCJ52"/>
    <mergeCell ref="UBY51:UBY52"/>
    <mergeCell ref="UBZ51:UBZ52"/>
    <mergeCell ref="UCA51:UCA52"/>
    <mergeCell ref="UCB51:UCB52"/>
    <mergeCell ref="UCC51:UCC52"/>
    <mergeCell ref="UCD51:UCD52"/>
    <mergeCell ref="UBS51:UBS52"/>
    <mergeCell ref="UBT51:UBT52"/>
    <mergeCell ref="UBU51:UBU52"/>
    <mergeCell ref="UBV51:UBV52"/>
    <mergeCell ref="UBW51:UBW52"/>
    <mergeCell ref="UBX51:UBX52"/>
    <mergeCell ref="UBM51:UBM52"/>
    <mergeCell ref="UBN51:UBN52"/>
    <mergeCell ref="UBO51:UBO52"/>
    <mergeCell ref="UBP51:UBP52"/>
    <mergeCell ref="UBQ51:UBQ52"/>
    <mergeCell ref="UBR51:UBR52"/>
    <mergeCell ref="UBG51:UBG52"/>
    <mergeCell ref="UBH51:UBH52"/>
    <mergeCell ref="UBI51:UBI52"/>
    <mergeCell ref="UBJ51:UBJ52"/>
    <mergeCell ref="UBK51:UBK52"/>
    <mergeCell ref="UBL51:UBL52"/>
    <mergeCell ref="UBA51:UBA52"/>
    <mergeCell ref="UBB51:UBB52"/>
    <mergeCell ref="UBC51:UBC52"/>
    <mergeCell ref="UBD51:UBD52"/>
    <mergeCell ref="UBE51:UBE52"/>
    <mergeCell ref="UBF51:UBF52"/>
    <mergeCell ref="UAU51:UAU52"/>
    <mergeCell ref="UAV51:UAV52"/>
    <mergeCell ref="UAW51:UAW52"/>
    <mergeCell ref="UAX51:UAX52"/>
    <mergeCell ref="UAY51:UAY52"/>
    <mergeCell ref="UAZ51:UAZ52"/>
    <mergeCell ref="UAO51:UAO52"/>
    <mergeCell ref="UAP51:UAP52"/>
    <mergeCell ref="UAQ51:UAQ52"/>
    <mergeCell ref="UAR51:UAR52"/>
    <mergeCell ref="UAS51:UAS52"/>
    <mergeCell ref="UAT51:UAT52"/>
    <mergeCell ref="UAI51:UAI52"/>
    <mergeCell ref="UAJ51:UAJ52"/>
    <mergeCell ref="UAK51:UAK52"/>
    <mergeCell ref="UAL51:UAL52"/>
    <mergeCell ref="UAM51:UAM52"/>
    <mergeCell ref="UAN51:UAN52"/>
    <mergeCell ref="UAC51:UAC52"/>
    <mergeCell ref="UAD51:UAD52"/>
    <mergeCell ref="UAE51:UAE52"/>
    <mergeCell ref="UAF51:UAF52"/>
    <mergeCell ref="UAG51:UAG52"/>
    <mergeCell ref="UAH51:UAH52"/>
    <mergeCell ref="TZW51:TZW52"/>
    <mergeCell ref="TZX51:TZX52"/>
    <mergeCell ref="TZY51:TZY52"/>
    <mergeCell ref="TZZ51:TZZ52"/>
    <mergeCell ref="UAA51:UAA52"/>
    <mergeCell ref="UAB51:UAB52"/>
    <mergeCell ref="TZQ51:TZQ52"/>
    <mergeCell ref="TZR51:TZR52"/>
    <mergeCell ref="TZS51:TZS52"/>
    <mergeCell ref="TZT51:TZT52"/>
    <mergeCell ref="TZU51:TZU52"/>
    <mergeCell ref="TZV51:TZV52"/>
    <mergeCell ref="TZK51:TZK52"/>
    <mergeCell ref="TZL51:TZL52"/>
    <mergeCell ref="TZM51:TZM52"/>
    <mergeCell ref="TZN51:TZN52"/>
    <mergeCell ref="TZO51:TZO52"/>
    <mergeCell ref="TZP51:TZP52"/>
    <mergeCell ref="TZE51:TZE52"/>
    <mergeCell ref="TZF51:TZF52"/>
    <mergeCell ref="TZG51:TZG52"/>
    <mergeCell ref="TZH51:TZH52"/>
    <mergeCell ref="TZI51:TZI52"/>
    <mergeCell ref="TZJ51:TZJ52"/>
    <mergeCell ref="TYY51:TYY52"/>
    <mergeCell ref="TYZ51:TYZ52"/>
    <mergeCell ref="TZA51:TZA52"/>
    <mergeCell ref="TZB51:TZB52"/>
    <mergeCell ref="TZC51:TZC52"/>
    <mergeCell ref="TZD51:TZD52"/>
    <mergeCell ref="TYS51:TYS52"/>
    <mergeCell ref="TYT51:TYT52"/>
    <mergeCell ref="TYU51:TYU52"/>
    <mergeCell ref="TYV51:TYV52"/>
    <mergeCell ref="TYW51:TYW52"/>
    <mergeCell ref="TYX51:TYX52"/>
    <mergeCell ref="TYM51:TYM52"/>
    <mergeCell ref="TYN51:TYN52"/>
    <mergeCell ref="TYO51:TYO52"/>
    <mergeCell ref="TYP51:TYP52"/>
    <mergeCell ref="TYQ51:TYQ52"/>
    <mergeCell ref="TYR51:TYR52"/>
    <mergeCell ref="TYG51:TYG52"/>
    <mergeCell ref="TYH51:TYH52"/>
    <mergeCell ref="TYI51:TYI52"/>
    <mergeCell ref="TYJ51:TYJ52"/>
    <mergeCell ref="TYK51:TYK52"/>
    <mergeCell ref="TYL51:TYL52"/>
    <mergeCell ref="TYA51:TYA52"/>
    <mergeCell ref="TYB51:TYB52"/>
    <mergeCell ref="TYC51:TYC52"/>
    <mergeCell ref="TYD51:TYD52"/>
    <mergeCell ref="TYE51:TYE52"/>
    <mergeCell ref="TYF51:TYF52"/>
    <mergeCell ref="TXU51:TXU52"/>
    <mergeCell ref="TXV51:TXV52"/>
    <mergeCell ref="TXW51:TXW52"/>
    <mergeCell ref="TXX51:TXX52"/>
    <mergeCell ref="TXY51:TXY52"/>
    <mergeCell ref="TXZ51:TXZ52"/>
    <mergeCell ref="TXO51:TXO52"/>
    <mergeCell ref="TXP51:TXP52"/>
    <mergeCell ref="TXQ51:TXQ52"/>
    <mergeCell ref="TXR51:TXR52"/>
    <mergeCell ref="TXS51:TXS52"/>
    <mergeCell ref="TXT51:TXT52"/>
    <mergeCell ref="TXI51:TXI52"/>
    <mergeCell ref="TXJ51:TXJ52"/>
    <mergeCell ref="TXK51:TXK52"/>
    <mergeCell ref="TXL51:TXL52"/>
    <mergeCell ref="TXM51:TXM52"/>
    <mergeCell ref="TXN51:TXN52"/>
    <mergeCell ref="TXC51:TXC52"/>
    <mergeCell ref="TXD51:TXD52"/>
    <mergeCell ref="TXE51:TXE52"/>
    <mergeCell ref="TXF51:TXF52"/>
    <mergeCell ref="TXG51:TXG52"/>
    <mergeCell ref="TXH51:TXH52"/>
    <mergeCell ref="TWW51:TWW52"/>
    <mergeCell ref="TWX51:TWX52"/>
    <mergeCell ref="TWY51:TWY52"/>
    <mergeCell ref="TWZ51:TWZ52"/>
    <mergeCell ref="TXA51:TXA52"/>
    <mergeCell ref="TXB51:TXB52"/>
    <mergeCell ref="TWQ51:TWQ52"/>
    <mergeCell ref="TWR51:TWR52"/>
    <mergeCell ref="TWS51:TWS52"/>
    <mergeCell ref="TWT51:TWT52"/>
    <mergeCell ref="TWU51:TWU52"/>
    <mergeCell ref="TWV51:TWV52"/>
    <mergeCell ref="TWK51:TWK52"/>
    <mergeCell ref="TWL51:TWL52"/>
    <mergeCell ref="TWM51:TWM52"/>
    <mergeCell ref="TWN51:TWN52"/>
    <mergeCell ref="TWO51:TWO52"/>
    <mergeCell ref="TWP51:TWP52"/>
    <mergeCell ref="TWE51:TWE52"/>
    <mergeCell ref="TWF51:TWF52"/>
    <mergeCell ref="TWG51:TWG52"/>
    <mergeCell ref="TWH51:TWH52"/>
    <mergeCell ref="TWI51:TWI52"/>
    <mergeCell ref="TWJ51:TWJ52"/>
    <mergeCell ref="TVY51:TVY52"/>
    <mergeCell ref="TVZ51:TVZ52"/>
    <mergeCell ref="TWA51:TWA52"/>
    <mergeCell ref="TWB51:TWB52"/>
    <mergeCell ref="TWC51:TWC52"/>
    <mergeCell ref="TWD51:TWD52"/>
    <mergeCell ref="TVS51:TVS52"/>
    <mergeCell ref="TVT51:TVT52"/>
    <mergeCell ref="TVU51:TVU52"/>
    <mergeCell ref="TVV51:TVV52"/>
    <mergeCell ref="TVW51:TVW52"/>
    <mergeCell ref="TVX51:TVX52"/>
    <mergeCell ref="TVM51:TVM52"/>
    <mergeCell ref="TVN51:TVN52"/>
    <mergeCell ref="TVO51:TVO52"/>
    <mergeCell ref="TVP51:TVP52"/>
    <mergeCell ref="TVQ51:TVQ52"/>
    <mergeCell ref="TVR51:TVR52"/>
    <mergeCell ref="TVG51:TVG52"/>
    <mergeCell ref="TVH51:TVH52"/>
    <mergeCell ref="TVI51:TVI52"/>
    <mergeCell ref="TVJ51:TVJ52"/>
    <mergeCell ref="TVK51:TVK52"/>
    <mergeCell ref="TVL51:TVL52"/>
    <mergeCell ref="TVA51:TVA52"/>
    <mergeCell ref="TVB51:TVB52"/>
    <mergeCell ref="TVC51:TVC52"/>
    <mergeCell ref="TVD51:TVD52"/>
    <mergeCell ref="TVE51:TVE52"/>
    <mergeCell ref="TVF51:TVF52"/>
    <mergeCell ref="TUU51:TUU52"/>
    <mergeCell ref="TUV51:TUV52"/>
    <mergeCell ref="TUW51:TUW52"/>
    <mergeCell ref="TUX51:TUX52"/>
    <mergeCell ref="TUY51:TUY52"/>
    <mergeCell ref="TUZ51:TUZ52"/>
    <mergeCell ref="TUO51:TUO52"/>
    <mergeCell ref="TUP51:TUP52"/>
    <mergeCell ref="TUQ51:TUQ52"/>
    <mergeCell ref="TUR51:TUR52"/>
    <mergeCell ref="TUS51:TUS52"/>
    <mergeCell ref="TUT51:TUT52"/>
    <mergeCell ref="TUI51:TUI52"/>
    <mergeCell ref="TUJ51:TUJ52"/>
    <mergeCell ref="TUK51:TUK52"/>
    <mergeCell ref="TUL51:TUL52"/>
    <mergeCell ref="TUM51:TUM52"/>
    <mergeCell ref="TUN51:TUN52"/>
    <mergeCell ref="TUC51:TUC52"/>
    <mergeCell ref="TUD51:TUD52"/>
    <mergeCell ref="TUE51:TUE52"/>
    <mergeCell ref="TUF51:TUF52"/>
    <mergeCell ref="TUG51:TUG52"/>
    <mergeCell ref="TUH51:TUH52"/>
    <mergeCell ref="TTW51:TTW52"/>
    <mergeCell ref="TTX51:TTX52"/>
    <mergeCell ref="TTY51:TTY52"/>
    <mergeCell ref="TTZ51:TTZ52"/>
    <mergeCell ref="TUA51:TUA52"/>
    <mergeCell ref="TUB51:TUB52"/>
    <mergeCell ref="TTQ51:TTQ52"/>
    <mergeCell ref="TTR51:TTR52"/>
    <mergeCell ref="TTS51:TTS52"/>
    <mergeCell ref="TTT51:TTT52"/>
    <mergeCell ref="TTU51:TTU52"/>
    <mergeCell ref="TTV51:TTV52"/>
    <mergeCell ref="TTK51:TTK52"/>
    <mergeCell ref="TTL51:TTL52"/>
    <mergeCell ref="TTM51:TTM52"/>
    <mergeCell ref="TTN51:TTN52"/>
    <mergeCell ref="TTO51:TTO52"/>
    <mergeCell ref="TTP51:TTP52"/>
    <mergeCell ref="TTE51:TTE52"/>
    <mergeCell ref="TTF51:TTF52"/>
    <mergeCell ref="TTG51:TTG52"/>
    <mergeCell ref="TTH51:TTH52"/>
    <mergeCell ref="TTI51:TTI52"/>
    <mergeCell ref="TTJ51:TTJ52"/>
    <mergeCell ref="TSY51:TSY52"/>
    <mergeCell ref="TSZ51:TSZ52"/>
    <mergeCell ref="TTA51:TTA52"/>
    <mergeCell ref="TTB51:TTB52"/>
    <mergeCell ref="TTC51:TTC52"/>
    <mergeCell ref="TTD51:TTD52"/>
    <mergeCell ref="TSS51:TSS52"/>
    <mergeCell ref="TST51:TST52"/>
    <mergeCell ref="TSU51:TSU52"/>
    <mergeCell ref="TSV51:TSV52"/>
    <mergeCell ref="TSW51:TSW52"/>
    <mergeCell ref="TSX51:TSX52"/>
    <mergeCell ref="TSM51:TSM52"/>
    <mergeCell ref="TSN51:TSN52"/>
    <mergeCell ref="TSO51:TSO52"/>
    <mergeCell ref="TSP51:TSP52"/>
    <mergeCell ref="TSQ51:TSQ52"/>
    <mergeCell ref="TSR51:TSR52"/>
    <mergeCell ref="TSG51:TSG52"/>
    <mergeCell ref="TSH51:TSH52"/>
    <mergeCell ref="TSI51:TSI52"/>
    <mergeCell ref="TSJ51:TSJ52"/>
    <mergeCell ref="TSK51:TSK52"/>
    <mergeCell ref="TSL51:TSL52"/>
    <mergeCell ref="TSA51:TSA52"/>
    <mergeCell ref="TSB51:TSB52"/>
    <mergeCell ref="TSC51:TSC52"/>
    <mergeCell ref="TSD51:TSD52"/>
    <mergeCell ref="TSE51:TSE52"/>
    <mergeCell ref="TSF51:TSF52"/>
    <mergeCell ref="TRU51:TRU52"/>
    <mergeCell ref="TRV51:TRV52"/>
    <mergeCell ref="TRW51:TRW52"/>
    <mergeCell ref="TRX51:TRX52"/>
    <mergeCell ref="TRY51:TRY52"/>
    <mergeCell ref="TRZ51:TRZ52"/>
    <mergeCell ref="TRO51:TRO52"/>
    <mergeCell ref="TRP51:TRP52"/>
    <mergeCell ref="TRQ51:TRQ52"/>
    <mergeCell ref="TRR51:TRR52"/>
    <mergeCell ref="TRS51:TRS52"/>
    <mergeCell ref="TRT51:TRT52"/>
    <mergeCell ref="TRI51:TRI52"/>
    <mergeCell ref="TRJ51:TRJ52"/>
    <mergeCell ref="TRK51:TRK52"/>
    <mergeCell ref="TRL51:TRL52"/>
    <mergeCell ref="TRM51:TRM52"/>
    <mergeCell ref="TRN51:TRN52"/>
    <mergeCell ref="TRC51:TRC52"/>
    <mergeCell ref="TRD51:TRD52"/>
    <mergeCell ref="TRE51:TRE52"/>
    <mergeCell ref="TRF51:TRF52"/>
    <mergeCell ref="TRG51:TRG52"/>
    <mergeCell ref="TRH51:TRH52"/>
    <mergeCell ref="TQW51:TQW52"/>
    <mergeCell ref="TQX51:TQX52"/>
    <mergeCell ref="TQY51:TQY52"/>
    <mergeCell ref="TQZ51:TQZ52"/>
    <mergeCell ref="TRA51:TRA52"/>
    <mergeCell ref="TRB51:TRB52"/>
    <mergeCell ref="TQQ51:TQQ52"/>
    <mergeCell ref="TQR51:TQR52"/>
    <mergeCell ref="TQS51:TQS52"/>
    <mergeCell ref="TQT51:TQT52"/>
    <mergeCell ref="TQU51:TQU52"/>
    <mergeCell ref="TQV51:TQV52"/>
    <mergeCell ref="TQK51:TQK52"/>
    <mergeCell ref="TQL51:TQL52"/>
    <mergeCell ref="TQM51:TQM52"/>
    <mergeCell ref="TQN51:TQN52"/>
    <mergeCell ref="TQO51:TQO52"/>
    <mergeCell ref="TQP51:TQP52"/>
    <mergeCell ref="TQE51:TQE52"/>
    <mergeCell ref="TQF51:TQF52"/>
    <mergeCell ref="TQG51:TQG52"/>
    <mergeCell ref="TQH51:TQH52"/>
    <mergeCell ref="TQI51:TQI52"/>
    <mergeCell ref="TQJ51:TQJ52"/>
    <mergeCell ref="TPY51:TPY52"/>
    <mergeCell ref="TPZ51:TPZ52"/>
    <mergeCell ref="TQA51:TQA52"/>
    <mergeCell ref="TQB51:TQB52"/>
    <mergeCell ref="TQC51:TQC52"/>
    <mergeCell ref="TQD51:TQD52"/>
    <mergeCell ref="TPS51:TPS52"/>
    <mergeCell ref="TPT51:TPT52"/>
    <mergeCell ref="TPU51:TPU52"/>
    <mergeCell ref="TPV51:TPV52"/>
    <mergeCell ref="TPW51:TPW52"/>
    <mergeCell ref="TPX51:TPX52"/>
    <mergeCell ref="TPM51:TPM52"/>
    <mergeCell ref="TPN51:TPN52"/>
    <mergeCell ref="TPO51:TPO52"/>
    <mergeCell ref="TPP51:TPP52"/>
    <mergeCell ref="TPQ51:TPQ52"/>
    <mergeCell ref="TPR51:TPR52"/>
    <mergeCell ref="TPG51:TPG52"/>
    <mergeCell ref="TPH51:TPH52"/>
    <mergeCell ref="TPI51:TPI52"/>
    <mergeCell ref="TPJ51:TPJ52"/>
    <mergeCell ref="TPK51:TPK52"/>
    <mergeCell ref="TPL51:TPL52"/>
    <mergeCell ref="TPA51:TPA52"/>
    <mergeCell ref="TPB51:TPB52"/>
    <mergeCell ref="TPC51:TPC52"/>
    <mergeCell ref="TPD51:TPD52"/>
    <mergeCell ref="TPE51:TPE52"/>
    <mergeCell ref="TPF51:TPF52"/>
    <mergeCell ref="TOU51:TOU52"/>
    <mergeCell ref="TOV51:TOV52"/>
    <mergeCell ref="TOW51:TOW52"/>
    <mergeCell ref="TOX51:TOX52"/>
    <mergeCell ref="TOY51:TOY52"/>
    <mergeCell ref="TOZ51:TOZ52"/>
    <mergeCell ref="TOO51:TOO52"/>
    <mergeCell ref="TOP51:TOP52"/>
    <mergeCell ref="TOQ51:TOQ52"/>
    <mergeCell ref="TOR51:TOR52"/>
    <mergeCell ref="TOS51:TOS52"/>
    <mergeCell ref="TOT51:TOT52"/>
    <mergeCell ref="TOI51:TOI52"/>
    <mergeCell ref="TOJ51:TOJ52"/>
    <mergeCell ref="TOK51:TOK52"/>
    <mergeCell ref="TOL51:TOL52"/>
    <mergeCell ref="TOM51:TOM52"/>
    <mergeCell ref="TON51:TON52"/>
    <mergeCell ref="TOC51:TOC52"/>
    <mergeCell ref="TOD51:TOD52"/>
    <mergeCell ref="TOE51:TOE52"/>
    <mergeCell ref="TOF51:TOF52"/>
    <mergeCell ref="TOG51:TOG52"/>
    <mergeCell ref="TOH51:TOH52"/>
    <mergeCell ref="TNW51:TNW52"/>
    <mergeCell ref="TNX51:TNX52"/>
    <mergeCell ref="TNY51:TNY52"/>
    <mergeCell ref="TNZ51:TNZ52"/>
    <mergeCell ref="TOA51:TOA52"/>
    <mergeCell ref="TOB51:TOB52"/>
    <mergeCell ref="TNQ51:TNQ52"/>
    <mergeCell ref="TNR51:TNR52"/>
    <mergeCell ref="TNS51:TNS52"/>
    <mergeCell ref="TNT51:TNT52"/>
    <mergeCell ref="TNU51:TNU52"/>
    <mergeCell ref="TNV51:TNV52"/>
    <mergeCell ref="TNK51:TNK52"/>
    <mergeCell ref="TNL51:TNL52"/>
    <mergeCell ref="TNM51:TNM52"/>
    <mergeCell ref="TNN51:TNN52"/>
    <mergeCell ref="TNO51:TNO52"/>
    <mergeCell ref="TNP51:TNP52"/>
    <mergeCell ref="TNE51:TNE52"/>
    <mergeCell ref="TNF51:TNF52"/>
    <mergeCell ref="TNG51:TNG52"/>
    <mergeCell ref="TNH51:TNH52"/>
    <mergeCell ref="TNI51:TNI52"/>
    <mergeCell ref="TNJ51:TNJ52"/>
    <mergeCell ref="TMY51:TMY52"/>
    <mergeCell ref="TMZ51:TMZ52"/>
    <mergeCell ref="TNA51:TNA52"/>
    <mergeCell ref="TNB51:TNB52"/>
    <mergeCell ref="TNC51:TNC52"/>
    <mergeCell ref="TND51:TND52"/>
    <mergeCell ref="TMS51:TMS52"/>
    <mergeCell ref="TMT51:TMT52"/>
    <mergeCell ref="TMU51:TMU52"/>
    <mergeCell ref="TMV51:TMV52"/>
    <mergeCell ref="TMW51:TMW52"/>
    <mergeCell ref="TMX51:TMX52"/>
    <mergeCell ref="TMM51:TMM52"/>
    <mergeCell ref="TMN51:TMN52"/>
    <mergeCell ref="TMO51:TMO52"/>
    <mergeCell ref="TMP51:TMP52"/>
    <mergeCell ref="TMQ51:TMQ52"/>
    <mergeCell ref="TMR51:TMR52"/>
    <mergeCell ref="TMG51:TMG52"/>
    <mergeCell ref="TMH51:TMH52"/>
    <mergeCell ref="TMI51:TMI52"/>
    <mergeCell ref="TMJ51:TMJ52"/>
    <mergeCell ref="TMK51:TMK52"/>
    <mergeCell ref="TML51:TML52"/>
    <mergeCell ref="TMA51:TMA52"/>
    <mergeCell ref="TMB51:TMB52"/>
    <mergeCell ref="TMC51:TMC52"/>
    <mergeCell ref="TMD51:TMD52"/>
    <mergeCell ref="TME51:TME52"/>
    <mergeCell ref="TMF51:TMF52"/>
    <mergeCell ref="TLU51:TLU52"/>
    <mergeCell ref="TLV51:TLV52"/>
    <mergeCell ref="TLW51:TLW52"/>
    <mergeCell ref="TLX51:TLX52"/>
    <mergeCell ref="TLY51:TLY52"/>
    <mergeCell ref="TLZ51:TLZ52"/>
    <mergeCell ref="TLO51:TLO52"/>
    <mergeCell ref="TLP51:TLP52"/>
    <mergeCell ref="TLQ51:TLQ52"/>
    <mergeCell ref="TLR51:TLR52"/>
    <mergeCell ref="TLS51:TLS52"/>
    <mergeCell ref="TLT51:TLT52"/>
    <mergeCell ref="TLI51:TLI52"/>
    <mergeCell ref="TLJ51:TLJ52"/>
    <mergeCell ref="TLK51:TLK52"/>
    <mergeCell ref="TLL51:TLL52"/>
    <mergeCell ref="TLM51:TLM52"/>
    <mergeCell ref="TLN51:TLN52"/>
    <mergeCell ref="TLC51:TLC52"/>
    <mergeCell ref="TLD51:TLD52"/>
    <mergeCell ref="TLE51:TLE52"/>
    <mergeCell ref="TLF51:TLF52"/>
    <mergeCell ref="TLG51:TLG52"/>
    <mergeCell ref="TLH51:TLH52"/>
    <mergeCell ref="TKW51:TKW52"/>
    <mergeCell ref="TKX51:TKX52"/>
    <mergeCell ref="TKY51:TKY52"/>
    <mergeCell ref="TKZ51:TKZ52"/>
    <mergeCell ref="TLA51:TLA52"/>
    <mergeCell ref="TLB51:TLB52"/>
    <mergeCell ref="TKQ51:TKQ52"/>
    <mergeCell ref="TKR51:TKR52"/>
    <mergeCell ref="TKS51:TKS52"/>
    <mergeCell ref="TKT51:TKT52"/>
    <mergeCell ref="TKU51:TKU52"/>
    <mergeCell ref="TKV51:TKV52"/>
    <mergeCell ref="TKK51:TKK52"/>
    <mergeCell ref="TKL51:TKL52"/>
    <mergeCell ref="TKM51:TKM52"/>
    <mergeCell ref="TKN51:TKN52"/>
    <mergeCell ref="TKO51:TKO52"/>
    <mergeCell ref="TKP51:TKP52"/>
    <mergeCell ref="TKE51:TKE52"/>
    <mergeCell ref="TKF51:TKF52"/>
    <mergeCell ref="TKG51:TKG52"/>
    <mergeCell ref="TKH51:TKH52"/>
    <mergeCell ref="TKI51:TKI52"/>
    <mergeCell ref="TKJ51:TKJ52"/>
    <mergeCell ref="TJY51:TJY52"/>
    <mergeCell ref="TJZ51:TJZ52"/>
    <mergeCell ref="TKA51:TKA52"/>
    <mergeCell ref="TKB51:TKB52"/>
    <mergeCell ref="TKC51:TKC52"/>
    <mergeCell ref="TKD51:TKD52"/>
    <mergeCell ref="TJS51:TJS52"/>
    <mergeCell ref="TJT51:TJT52"/>
    <mergeCell ref="TJU51:TJU52"/>
    <mergeCell ref="TJV51:TJV52"/>
    <mergeCell ref="TJW51:TJW52"/>
    <mergeCell ref="TJX51:TJX52"/>
    <mergeCell ref="TJM51:TJM52"/>
    <mergeCell ref="TJN51:TJN52"/>
    <mergeCell ref="TJO51:TJO52"/>
    <mergeCell ref="TJP51:TJP52"/>
    <mergeCell ref="TJQ51:TJQ52"/>
    <mergeCell ref="TJR51:TJR52"/>
    <mergeCell ref="TJG51:TJG52"/>
    <mergeCell ref="TJH51:TJH52"/>
    <mergeCell ref="TJI51:TJI52"/>
    <mergeCell ref="TJJ51:TJJ52"/>
    <mergeCell ref="TJK51:TJK52"/>
    <mergeCell ref="TJL51:TJL52"/>
    <mergeCell ref="TJA51:TJA52"/>
    <mergeCell ref="TJB51:TJB52"/>
    <mergeCell ref="TJC51:TJC52"/>
    <mergeCell ref="TJD51:TJD52"/>
    <mergeCell ref="TJE51:TJE52"/>
    <mergeCell ref="TJF51:TJF52"/>
    <mergeCell ref="TIU51:TIU52"/>
    <mergeCell ref="TIV51:TIV52"/>
    <mergeCell ref="TIW51:TIW52"/>
    <mergeCell ref="TIX51:TIX52"/>
    <mergeCell ref="TIY51:TIY52"/>
    <mergeCell ref="TIZ51:TIZ52"/>
    <mergeCell ref="TIO51:TIO52"/>
    <mergeCell ref="TIP51:TIP52"/>
    <mergeCell ref="TIQ51:TIQ52"/>
    <mergeCell ref="TIR51:TIR52"/>
    <mergeCell ref="TIS51:TIS52"/>
    <mergeCell ref="TIT51:TIT52"/>
    <mergeCell ref="TII51:TII52"/>
    <mergeCell ref="TIJ51:TIJ52"/>
    <mergeCell ref="TIK51:TIK52"/>
    <mergeCell ref="TIL51:TIL52"/>
    <mergeCell ref="TIM51:TIM52"/>
    <mergeCell ref="TIN51:TIN52"/>
    <mergeCell ref="TIC51:TIC52"/>
    <mergeCell ref="TID51:TID52"/>
    <mergeCell ref="TIE51:TIE52"/>
    <mergeCell ref="TIF51:TIF52"/>
    <mergeCell ref="TIG51:TIG52"/>
    <mergeCell ref="TIH51:TIH52"/>
    <mergeCell ref="THW51:THW52"/>
    <mergeCell ref="THX51:THX52"/>
    <mergeCell ref="THY51:THY52"/>
    <mergeCell ref="THZ51:THZ52"/>
    <mergeCell ref="TIA51:TIA52"/>
    <mergeCell ref="TIB51:TIB52"/>
    <mergeCell ref="THQ51:THQ52"/>
    <mergeCell ref="THR51:THR52"/>
    <mergeCell ref="THS51:THS52"/>
    <mergeCell ref="THT51:THT52"/>
    <mergeCell ref="THU51:THU52"/>
    <mergeCell ref="THV51:THV52"/>
    <mergeCell ref="THK51:THK52"/>
    <mergeCell ref="THL51:THL52"/>
    <mergeCell ref="THM51:THM52"/>
    <mergeCell ref="THN51:THN52"/>
    <mergeCell ref="THO51:THO52"/>
    <mergeCell ref="THP51:THP52"/>
    <mergeCell ref="THE51:THE52"/>
    <mergeCell ref="THF51:THF52"/>
    <mergeCell ref="THG51:THG52"/>
    <mergeCell ref="THH51:THH52"/>
    <mergeCell ref="THI51:THI52"/>
    <mergeCell ref="THJ51:THJ52"/>
    <mergeCell ref="TGY51:TGY52"/>
    <mergeCell ref="TGZ51:TGZ52"/>
    <mergeCell ref="THA51:THA52"/>
    <mergeCell ref="THB51:THB52"/>
    <mergeCell ref="THC51:THC52"/>
    <mergeCell ref="THD51:THD52"/>
    <mergeCell ref="TGS51:TGS52"/>
    <mergeCell ref="TGT51:TGT52"/>
    <mergeCell ref="TGU51:TGU52"/>
    <mergeCell ref="TGV51:TGV52"/>
    <mergeCell ref="TGW51:TGW52"/>
    <mergeCell ref="TGX51:TGX52"/>
    <mergeCell ref="TGM51:TGM52"/>
    <mergeCell ref="TGN51:TGN52"/>
    <mergeCell ref="TGO51:TGO52"/>
    <mergeCell ref="TGP51:TGP52"/>
    <mergeCell ref="TGQ51:TGQ52"/>
    <mergeCell ref="TGR51:TGR52"/>
    <mergeCell ref="TGG51:TGG52"/>
    <mergeCell ref="TGH51:TGH52"/>
    <mergeCell ref="TGI51:TGI52"/>
    <mergeCell ref="TGJ51:TGJ52"/>
    <mergeCell ref="TGK51:TGK52"/>
    <mergeCell ref="TGL51:TGL52"/>
    <mergeCell ref="TGA51:TGA52"/>
    <mergeCell ref="TGB51:TGB52"/>
    <mergeCell ref="TGC51:TGC52"/>
    <mergeCell ref="TGD51:TGD52"/>
    <mergeCell ref="TGE51:TGE52"/>
    <mergeCell ref="TGF51:TGF52"/>
    <mergeCell ref="TFU51:TFU52"/>
    <mergeCell ref="TFV51:TFV52"/>
    <mergeCell ref="TFW51:TFW52"/>
    <mergeCell ref="TFX51:TFX52"/>
    <mergeCell ref="TFY51:TFY52"/>
    <mergeCell ref="TFZ51:TFZ52"/>
    <mergeCell ref="TFO51:TFO52"/>
    <mergeCell ref="TFP51:TFP52"/>
    <mergeCell ref="TFQ51:TFQ52"/>
    <mergeCell ref="TFR51:TFR52"/>
    <mergeCell ref="TFS51:TFS52"/>
    <mergeCell ref="TFT51:TFT52"/>
    <mergeCell ref="TFI51:TFI52"/>
    <mergeCell ref="TFJ51:TFJ52"/>
    <mergeCell ref="TFK51:TFK52"/>
    <mergeCell ref="TFL51:TFL52"/>
    <mergeCell ref="TFM51:TFM52"/>
    <mergeCell ref="TFN51:TFN52"/>
    <mergeCell ref="TFC51:TFC52"/>
    <mergeCell ref="TFD51:TFD52"/>
    <mergeCell ref="TFE51:TFE52"/>
    <mergeCell ref="TFF51:TFF52"/>
    <mergeCell ref="TFG51:TFG52"/>
    <mergeCell ref="TFH51:TFH52"/>
    <mergeCell ref="TEW51:TEW52"/>
    <mergeCell ref="TEX51:TEX52"/>
    <mergeCell ref="TEY51:TEY52"/>
    <mergeCell ref="TEZ51:TEZ52"/>
    <mergeCell ref="TFA51:TFA52"/>
    <mergeCell ref="TFB51:TFB52"/>
    <mergeCell ref="TEQ51:TEQ52"/>
    <mergeCell ref="TER51:TER52"/>
    <mergeCell ref="TES51:TES52"/>
    <mergeCell ref="TET51:TET52"/>
    <mergeCell ref="TEU51:TEU52"/>
    <mergeCell ref="TEV51:TEV52"/>
    <mergeCell ref="TEK51:TEK52"/>
    <mergeCell ref="TEL51:TEL52"/>
    <mergeCell ref="TEM51:TEM52"/>
    <mergeCell ref="TEN51:TEN52"/>
    <mergeCell ref="TEO51:TEO52"/>
    <mergeCell ref="TEP51:TEP52"/>
    <mergeCell ref="TEE51:TEE52"/>
    <mergeCell ref="TEF51:TEF52"/>
    <mergeCell ref="TEG51:TEG52"/>
    <mergeCell ref="TEH51:TEH52"/>
    <mergeCell ref="TEI51:TEI52"/>
    <mergeCell ref="TEJ51:TEJ52"/>
    <mergeCell ref="TDY51:TDY52"/>
    <mergeCell ref="TDZ51:TDZ52"/>
    <mergeCell ref="TEA51:TEA52"/>
    <mergeCell ref="TEB51:TEB52"/>
    <mergeCell ref="TEC51:TEC52"/>
    <mergeCell ref="TED51:TED52"/>
    <mergeCell ref="TDS51:TDS52"/>
    <mergeCell ref="TDT51:TDT52"/>
    <mergeCell ref="TDU51:TDU52"/>
    <mergeCell ref="TDV51:TDV52"/>
    <mergeCell ref="TDW51:TDW52"/>
    <mergeCell ref="TDX51:TDX52"/>
    <mergeCell ref="TDM51:TDM52"/>
    <mergeCell ref="TDN51:TDN52"/>
    <mergeCell ref="TDO51:TDO52"/>
    <mergeCell ref="TDP51:TDP52"/>
    <mergeCell ref="TDQ51:TDQ52"/>
    <mergeCell ref="TDR51:TDR52"/>
    <mergeCell ref="TDG51:TDG52"/>
    <mergeCell ref="TDH51:TDH52"/>
    <mergeCell ref="TDI51:TDI52"/>
    <mergeCell ref="TDJ51:TDJ52"/>
    <mergeCell ref="TDK51:TDK52"/>
    <mergeCell ref="TDL51:TDL52"/>
    <mergeCell ref="TDA51:TDA52"/>
    <mergeCell ref="TDB51:TDB52"/>
    <mergeCell ref="TDC51:TDC52"/>
    <mergeCell ref="TDD51:TDD52"/>
    <mergeCell ref="TDE51:TDE52"/>
    <mergeCell ref="TDF51:TDF52"/>
    <mergeCell ref="TCU51:TCU52"/>
    <mergeCell ref="TCV51:TCV52"/>
    <mergeCell ref="TCW51:TCW52"/>
    <mergeCell ref="TCX51:TCX52"/>
    <mergeCell ref="TCY51:TCY52"/>
    <mergeCell ref="TCZ51:TCZ52"/>
    <mergeCell ref="TCO51:TCO52"/>
    <mergeCell ref="TCP51:TCP52"/>
    <mergeCell ref="TCQ51:TCQ52"/>
    <mergeCell ref="TCR51:TCR52"/>
    <mergeCell ref="TCS51:TCS52"/>
    <mergeCell ref="TCT51:TCT52"/>
    <mergeCell ref="TCI51:TCI52"/>
    <mergeCell ref="TCJ51:TCJ52"/>
    <mergeCell ref="TCK51:TCK52"/>
    <mergeCell ref="TCL51:TCL52"/>
    <mergeCell ref="TCM51:TCM52"/>
    <mergeCell ref="TCN51:TCN52"/>
    <mergeCell ref="TCC51:TCC52"/>
    <mergeCell ref="TCD51:TCD52"/>
    <mergeCell ref="TCE51:TCE52"/>
    <mergeCell ref="TCF51:TCF52"/>
    <mergeCell ref="TCG51:TCG52"/>
    <mergeCell ref="TCH51:TCH52"/>
    <mergeCell ref="TBW51:TBW52"/>
    <mergeCell ref="TBX51:TBX52"/>
    <mergeCell ref="TBY51:TBY52"/>
    <mergeCell ref="TBZ51:TBZ52"/>
    <mergeCell ref="TCA51:TCA52"/>
    <mergeCell ref="TCB51:TCB52"/>
    <mergeCell ref="TBQ51:TBQ52"/>
    <mergeCell ref="TBR51:TBR52"/>
    <mergeCell ref="TBS51:TBS52"/>
    <mergeCell ref="TBT51:TBT52"/>
    <mergeCell ref="TBU51:TBU52"/>
    <mergeCell ref="TBV51:TBV52"/>
    <mergeCell ref="TBK51:TBK52"/>
    <mergeCell ref="TBL51:TBL52"/>
    <mergeCell ref="TBM51:TBM52"/>
    <mergeCell ref="TBN51:TBN52"/>
    <mergeCell ref="TBO51:TBO52"/>
    <mergeCell ref="TBP51:TBP52"/>
    <mergeCell ref="TBE51:TBE52"/>
    <mergeCell ref="TBF51:TBF52"/>
    <mergeCell ref="TBG51:TBG52"/>
    <mergeCell ref="TBH51:TBH52"/>
    <mergeCell ref="TBI51:TBI52"/>
    <mergeCell ref="TBJ51:TBJ52"/>
    <mergeCell ref="TAY51:TAY52"/>
    <mergeCell ref="TAZ51:TAZ52"/>
    <mergeCell ref="TBA51:TBA52"/>
    <mergeCell ref="TBB51:TBB52"/>
    <mergeCell ref="TBC51:TBC52"/>
    <mergeCell ref="TBD51:TBD52"/>
    <mergeCell ref="TAS51:TAS52"/>
    <mergeCell ref="TAT51:TAT52"/>
    <mergeCell ref="TAU51:TAU52"/>
    <mergeCell ref="TAV51:TAV52"/>
    <mergeCell ref="TAW51:TAW52"/>
    <mergeCell ref="TAX51:TAX52"/>
    <mergeCell ref="TAM51:TAM52"/>
    <mergeCell ref="TAN51:TAN52"/>
    <mergeCell ref="TAO51:TAO52"/>
    <mergeCell ref="TAP51:TAP52"/>
    <mergeCell ref="TAQ51:TAQ52"/>
    <mergeCell ref="TAR51:TAR52"/>
    <mergeCell ref="TAG51:TAG52"/>
    <mergeCell ref="TAH51:TAH52"/>
    <mergeCell ref="TAI51:TAI52"/>
    <mergeCell ref="TAJ51:TAJ52"/>
    <mergeCell ref="TAK51:TAK52"/>
    <mergeCell ref="TAL51:TAL52"/>
    <mergeCell ref="TAA51:TAA52"/>
    <mergeCell ref="TAB51:TAB52"/>
    <mergeCell ref="TAC51:TAC52"/>
    <mergeCell ref="TAD51:TAD52"/>
    <mergeCell ref="TAE51:TAE52"/>
    <mergeCell ref="TAF51:TAF52"/>
    <mergeCell ref="SZU51:SZU52"/>
    <mergeCell ref="SZV51:SZV52"/>
    <mergeCell ref="SZW51:SZW52"/>
    <mergeCell ref="SZX51:SZX52"/>
    <mergeCell ref="SZY51:SZY52"/>
    <mergeCell ref="SZZ51:SZZ52"/>
    <mergeCell ref="SZO51:SZO52"/>
    <mergeCell ref="SZP51:SZP52"/>
    <mergeCell ref="SZQ51:SZQ52"/>
    <mergeCell ref="SZR51:SZR52"/>
    <mergeCell ref="SZS51:SZS52"/>
    <mergeCell ref="SZT51:SZT52"/>
    <mergeCell ref="SZI51:SZI52"/>
    <mergeCell ref="SZJ51:SZJ52"/>
    <mergeCell ref="SZK51:SZK52"/>
    <mergeCell ref="SZL51:SZL52"/>
    <mergeCell ref="SZM51:SZM52"/>
    <mergeCell ref="SZN51:SZN52"/>
    <mergeCell ref="SZC51:SZC52"/>
    <mergeCell ref="SZD51:SZD52"/>
    <mergeCell ref="SZE51:SZE52"/>
    <mergeCell ref="SZF51:SZF52"/>
    <mergeCell ref="SZG51:SZG52"/>
    <mergeCell ref="SZH51:SZH52"/>
    <mergeCell ref="SYW51:SYW52"/>
    <mergeCell ref="SYX51:SYX52"/>
    <mergeCell ref="SYY51:SYY52"/>
    <mergeCell ref="SYZ51:SYZ52"/>
    <mergeCell ref="SZA51:SZA52"/>
    <mergeCell ref="SZB51:SZB52"/>
    <mergeCell ref="SYQ51:SYQ52"/>
    <mergeCell ref="SYR51:SYR52"/>
    <mergeCell ref="SYS51:SYS52"/>
    <mergeCell ref="SYT51:SYT52"/>
    <mergeCell ref="SYU51:SYU52"/>
    <mergeCell ref="SYV51:SYV52"/>
    <mergeCell ref="SYK51:SYK52"/>
    <mergeCell ref="SYL51:SYL52"/>
    <mergeCell ref="SYM51:SYM52"/>
    <mergeCell ref="SYN51:SYN52"/>
    <mergeCell ref="SYO51:SYO52"/>
    <mergeCell ref="SYP51:SYP52"/>
    <mergeCell ref="SYE51:SYE52"/>
    <mergeCell ref="SYF51:SYF52"/>
    <mergeCell ref="SYG51:SYG52"/>
    <mergeCell ref="SYH51:SYH52"/>
    <mergeCell ref="SYI51:SYI52"/>
    <mergeCell ref="SYJ51:SYJ52"/>
    <mergeCell ref="SXY51:SXY52"/>
    <mergeCell ref="SXZ51:SXZ52"/>
    <mergeCell ref="SYA51:SYA52"/>
    <mergeCell ref="SYB51:SYB52"/>
    <mergeCell ref="SYC51:SYC52"/>
    <mergeCell ref="SYD51:SYD52"/>
    <mergeCell ref="SXS51:SXS52"/>
    <mergeCell ref="SXT51:SXT52"/>
    <mergeCell ref="SXU51:SXU52"/>
    <mergeCell ref="SXV51:SXV52"/>
    <mergeCell ref="SXW51:SXW52"/>
    <mergeCell ref="SXX51:SXX52"/>
    <mergeCell ref="SXM51:SXM52"/>
    <mergeCell ref="SXN51:SXN52"/>
    <mergeCell ref="SXO51:SXO52"/>
    <mergeCell ref="SXP51:SXP52"/>
    <mergeCell ref="SXQ51:SXQ52"/>
    <mergeCell ref="SXR51:SXR52"/>
    <mergeCell ref="SXG51:SXG52"/>
    <mergeCell ref="SXH51:SXH52"/>
    <mergeCell ref="SXI51:SXI52"/>
    <mergeCell ref="SXJ51:SXJ52"/>
    <mergeCell ref="SXK51:SXK52"/>
    <mergeCell ref="SXL51:SXL52"/>
    <mergeCell ref="SXA51:SXA52"/>
    <mergeCell ref="SXB51:SXB52"/>
    <mergeCell ref="SXC51:SXC52"/>
    <mergeCell ref="SXD51:SXD52"/>
    <mergeCell ref="SXE51:SXE52"/>
    <mergeCell ref="SXF51:SXF52"/>
    <mergeCell ref="SWU51:SWU52"/>
    <mergeCell ref="SWV51:SWV52"/>
    <mergeCell ref="SWW51:SWW52"/>
    <mergeCell ref="SWX51:SWX52"/>
    <mergeCell ref="SWY51:SWY52"/>
    <mergeCell ref="SWZ51:SWZ52"/>
    <mergeCell ref="SWO51:SWO52"/>
    <mergeCell ref="SWP51:SWP52"/>
    <mergeCell ref="SWQ51:SWQ52"/>
    <mergeCell ref="SWR51:SWR52"/>
    <mergeCell ref="SWS51:SWS52"/>
    <mergeCell ref="SWT51:SWT52"/>
    <mergeCell ref="SWI51:SWI52"/>
    <mergeCell ref="SWJ51:SWJ52"/>
    <mergeCell ref="SWK51:SWK52"/>
    <mergeCell ref="SWL51:SWL52"/>
    <mergeCell ref="SWM51:SWM52"/>
    <mergeCell ref="SWN51:SWN52"/>
    <mergeCell ref="SWC51:SWC52"/>
    <mergeCell ref="SWD51:SWD52"/>
    <mergeCell ref="SWE51:SWE52"/>
    <mergeCell ref="SWF51:SWF52"/>
    <mergeCell ref="SWG51:SWG52"/>
    <mergeCell ref="SWH51:SWH52"/>
    <mergeCell ref="SVW51:SVW52"/>
    <mergeCell ref="SVX51:SVX52"/>
    <mergeCell ref="SVY51:SVY52"/>
    <mergeCell ref="SVZ51:SVZ52"/>
    <mergeCell ref="SWA51:SWA52"/>
    <mergeCell ref="SWB51:SWB52"/>
    <mergeCell ref="SVQ51:SVQ52"/>
    <mergeCell ref="SVR51:SVR52"/>
    <mergeCell ref="SVS51:SVS52"/>
    <mergeCell ref="SVT51:SVT52"/>
    <mergeCell ref="SVU51:SVU52"/>
    <mergeCell ref="SVV51:SVV52"/>
    <mergeCell ref="SVK51:SVK52"/>
    <mergeCell ref="SVL51:SVL52"/>
    <mergeCell ref="SVM51:SVM52"/>
    <mergeCell ref="SVN51:SVN52"/>
    <mergeCell ref="SVO51:SVO52"/>
    <mergeCell ref="SVP51:SVP52"/>
    <mergeCell ref="SVE51:SVE52"/>
    <mergeCell ref="SVF51:SVF52"/>
    <mergeCell ref="SVG51:SVG52"/>
    <mergeCell ref="SVH51:SVH52"/>
    <mergeCell ref="SVI51:SVI52"/>
    <mergeCell ref="SVJ51:SVJ52"/>
    <mergeCell ref="SUY51:SUY52"/>
    <mergeCell ref="SUZ51:SUZ52"/>
    <mergeCell ref="SVA51:SVA52"/>
    <mergeCell ref="SVB51:SVB52"/>
    <mergeCell ref="SVC51:SVC52"/>
    <mergeCell ref="SVD51:SVD52"/>
    <mergeCell ref="SUS51:SUS52"/>
    <mergeCell ref="SUT51:SUT52"/>
    <mergeCell ref="SUU51:SUU52"/>
    <mergeCell ref="SUV51:SUV52"/>
    <mergeCell ref="SUW51:SUW52"/>
    <mergeCell ref="SUX51:SUX52"/>
    <mergeCell ref="SUM51:SUM52"/>
    <mergeCell ref="SUN51:SUN52"/>
    <mergeCell ref="SUO51:SUO52"/>
    <mergeCell ref="SUP51:SUP52"/>
    <mergeCell ref="SUQ51:SUQ52"/>
    <mergeCell ref="SUR51:SUR52"/>
    <mergeCell ref="SUG51:SUG52"/>
    <mergeCell ref="SUH51:SUH52"/>
    <mergeCell ref="SUI51:SUI52"/>
    <mergeCell ref="SUJ51:SUJ52"/>
    <mergeCell ref="SUK51:SUK52"/>
    <mergeCell ref="SUL51:SUL52"/>
    <mergeCell ref="SUA51:SUA52"/>
    <mergeCell ref="SUB51:SUB52"/>
    <mergeCell ref="SUC51:SUC52"/>
    <mergeCell ref="SUD51:SUD52"/>
    <mergeCell ref="SUE51:SUE52"/>
    <mergeCell ref="SUF51:SUF52"/>
    <mergeCell ref="STU51:STU52"/>
    <mergeCell ref="STV51:STV52"/>
    <mergeCell ref="STW51:STW52"/>
    <mergeCell ref="STX51:STX52"/>
    <mergeCell ref="STY51:STY52"/>
    <mergeCell ref="STZ51:STZ52"/>
    <mergeCell ref="STO51:STO52"/>
    <mergeCell ref="STP51:STP52"/>
    <mergeCell ref="STQ51:STQ52"/>
    <mergeCell ref="STR51:STR52"/>
    <mergeCell ref="STS51:STS52"/>
    <mergeCell ref="STT51:STT52"/>
    <mergeCell ref="STI51:STI52"/>
    <mergeCell ref="STJ51:STJ52"/>
    <mergeCell ref="STK51:STK52"/>
    <mergeCell ref="STL51:STL52"/>
    <mergeCell ref="STM51:STM52"/>
    <mergeCell ref="STN51:STN52"/>
    <mergeCell ref="STC51:STC52"/>
    <mergeCell ref="STD51:STD52"/>
    <mergeCell ref="STE51:STE52"/>
    <mergeCell ref="STF51:STF52"/>
    <mergeCell ref="STG51:STG52"/>
    <mergeCell ref="STH51:STH52"/>
    <mergeCell ref="SSW51:SSW52"/>
    <mergeCell ref="SSX51:SSX52"/>
    <mergeCell ref="SSY51:SSY52"/>
    <mergeCell ref="SSZ51:SSZ52"/>
    <mergeCell ref="STA51:STA52"/>
    <mergeCell ref="STB51:STB52"/>
    <mergeCell ref="SSQ51:SSQ52"/>
    <mergeCell ref="SSR51:SSR52"/>
    <mergeCell ref="SSS51:SSS52"/>
    <mergeCell ref="SST51:SST52"/>
    <mergeCell ref="SSU51:SSU52"/>
    <mergeCell ref="SSV51:SSV52"/>
    <mergeCell ref="SSK51:SSK52"/>
    <mergeCell ref="SSL51:SSL52"/>
    <mergeCell ref="SSM51:SSM52"/>
    <mergeCell ref="SSN51:SSN52"/>
    <mergeCell ref="SSO51:SSO52"/>
    <mergeCell ref="SSP51:SSP52"/>
    <mergeCell ref="SSE51:SSE52"/>
    <mergeCell ref="SSF51:SSF52"/>
    <mergeCell ref="SSG51:SSG52"/>
    <mergeCell ref="SSH51:SSH52"/>
    <mergeCell ref="SSI51:SSI52"/>
    <mergeCell ref="SSJ51:SSJ52"/>
    <mergeCell ref="SRY51:SRY52"/>
    <mergeCell ref="SRZ51:SRZ52"/>
    <mergeCell ref="SSA51:SSA52"/>
    <mergeCell ref="SSB51:SSB52"/>
    <mergeCell ref="SSC51:SSC52"/>
    <mergeCell ref="SSD51:SSD52"/>
    <mergeCell ref="SRS51:SRS52"/>
    <mergeCell ref="SRT51:SRT52"/>
    <mergeCell ref="SRU51:SRU52"/>
    <mergeCell ref="SRV51:SRV52"/>
    <mergeCell ref="SRW51:SRW52"/>
    <mergeCell ref="SRX51:SRX52"/>
    <mergeCell ref="SRM51:SRM52"/>
    <mergeCell ref="SRN51:SRN52"/>
    <mergeCell ref="SRO51:SRO52"/>
    <mergeCell ref="SRP51:SRP52"/>
    <mergeCell ref="SRQ51:SRQ52"/>
    <mergeCell ref="SRR51:SRR52"/>
    <mergeCell ref="SRG51:SRG52"/>
    <mergeCell ref="SRH51:SRH52"/>
    <mergeCell ref="SRI51:SRI52"/>
    <mergeCell ref="SRJ51:SRJ52"/>
    <mergeCell ref="SRK51:SRK52"/>
    <mergeCell ref="SRL51:SRL52"/>
    <mergeCell ref="SRA51:SRA52"/>
    <mergeCell ref="SRB51:SRB52"/>
    <mergeCell ref="SRC51:SRC52"/>
    <mergeCell ref="SRD51:SRD52"/>
    <mergeCell ref="SRE51:SRE52"/>
    <mergeCell ref="SRF51:SRF52"/>
    <mergeCell ref="SQU51:SQU52"/>
    <mergeCell ref="SQV51:SQV52"/>
    <mergeCell ref="SQW51:SQW52"/>
    <mergeCell ref="SQX51:SQX52"/>
    <mergeCell ref="SQY51:SQY52"/>
    <mergeCell ref="SQZ51:SQZ52"/>
    <mergeCell ref="SQO51:SQO52"/>
    <mergeCell ref="SQP51:SQP52"/>
    <mergeCell ref="SQQ51:SQQ52"/>
    <mergeCell ref="SQR51:SQR52"/>
    <mergeCell ref="SQS51:SQS52"/>
    <mergeCell ref="SQT51:SQT52"/>
    <mergeCell ref="SQI51:SQI52"/>
    <mergeCell ref="SQJ51:SQJ52"/>
    <mergeCell ref="SQK51:SQK52"/>
    <mergeCell ref="SQL51:SQL52"/>
    <mergeCell ref="SQM51:SQM52"/>
    <mergeCell ref="SQN51:SQN52"/>
    <mergeCell ref="SQC51:SQC52"/>
    <mergeCell ref="SQD51:SQD52"/>
    <mergeCell ref="SQE51:SQE52"/>
    <mergeCell ref="SQF51:SQF52"/>
    <mergeCell ref="SQG51:SQG52"/>
    <mergeCell ref="SQH51:SQH52"/>
    <mergeCell ref="SPW51:SPW52"/>
    <mergeCell ref="SPX51:SPX52"/>
    <mergeCell ref="SPY51:SPY52"/>
    <mergeCell ref="SPZ51:SPZ52"/>
    <mergeCell ref="SQA51:SQA52"/>
    <mergeCell ref="SQB51:SQB52"/>
    <mergeCell ref="SPQ51:SPQ52"/>
    <mergeCell ref="SPR51:SPR52"/>
    <mergeCell ref="SPS51:SPS52"/>
    <mergeCell ref="SPT51:SPT52"/>
    <mergeCell ref="SPU51:SPU52"/>
    <mergeCell ref="SPV51:SPV52"/>
    <mergeCell ref="SPK51:SPK52"/>
    <mergeCell ref="SPL51:SPL52"/>
    <mergeCell ref="SPM51:SPM52"/>
    <mergeCell ref="SPN51:SPN52"/>
    <mergeCell ref="SPO51:SPO52"/>
    <mergeCell ref="SPP51:SPP52"/>
    <mergeCell ref="SPE51:SPE52"/>
    <mergeCell ref="SPF51:SPF52"/>
    <mergeCell ref="SPG51:SPG52"/>
    <mergeCell ref="SPH51:SPH52"/>
    <mergeCell ref="SPI51:SPI52"/>
    <mergeCell ref="SPJ51:SPJ52"/>
    <mergeCell ref="SOY51:SOY52"/>
    <mergeCell ref="SOZ51:SOZ52"/>
    <mergeCell ref="SPA51:SPA52"/>
    <mergeCell ref="SPB51:SPB52"/>
    <mergeCell ref="SPC51:SPC52"/>
    <mergeCell ref="SPD51:SPD52"/>
    <mergeCell ref="SOS51:SOS52"/>
    <mergeCell ref="SOT51:SOT52"/>
    <mergeCell ref="SOU51:SOU52"/>
    <mergeCell ref="SOV51:SOV52"/>
    <mergeCell ref="SOW51:SOW52"/>
    <mergeCell ref="SOX51:SOX52"/>
    <mergeCell ref="SOM51:SOM52"/>
    <mergeCell ref="SON51:SON52"/>
    <mergeCell ref="SOO51:SOO52"/>
    <mergeCell ref="SOP51:SOP52"/>
    <mergeCell ref="SOQ51:SOQ52"/>
    <mergeCell ref="SOR51:SOR52"/>
    <mergeCell ref="SOG51:SOG52"/>
    <mergeCell ref="SOH51:SOH52"/>
    <mergeCell ref="SOI51:SOI52"/>
    <mergeCell ref="SOJ51:SOJ52"/>
    <mergeCell ref="SOK51:SOK52"/>
    <mergeCell ref="SOL51:SOL52"/>
    <mergeCell ref="SOA51:SOA52"/>
    <mergeCell ref="SOB51:SOB52"/>
    <mergeCell ref="SOC51:SOC52"/>
    <mergeCell ref="SOD51:SOD52"/>
    <mergeCell ref="SOE51:SOE52"/>
    <mergeCell ref="SOF51:SOF52"/>
    <mergeCell ref="SNU51:SNU52"/>
    <mergeCell ref="SNV51:SNV52"/>
    <mergeCell ref="SNW51:SNW52"/>
    <mergeCell ref="SNX51:SNX52"/>
    <mergeCell ref="SNY51:SNY52"/>
    <mergeCell ref="SNZ51:SNZ52"/>
    <mergeCell ref="SNO51:SNO52"/>
    <mergeCell ref="SNP51:SNP52"/>
    <mergeCell ref="SNQ51:SNQ52"/>
    <mergeCell ref="SNR51:SNR52"/>
    <mergeCell ref="SNS51:SNS52"/>
    <mergeCell ref="SNT51:SNT52"/>
    <mergeCell ref="SNI51:SNI52"/>
    <mergeCell ref="SNJ51:SNJ52"/>
    <mergeCell ref="SNK51:SNK52"/>
    <mergeCell ref="SNL51:SNL52"/>
    <mergeCell ref="SNM51:SNM52"/>
    <mergeCell ref="SNN51:SNN52"/>
    <mergeCell ref="SNC51:SNC52"/>
    <mergeCell ref="SND51:SND52"/>
    <mergeCell ref="SNE51:SNE52"/>
    <mergeCell ref="SNF51:SNF52"/>
    <mergeCell ref="SNG51:SNG52"/>
    <mergeCell ref="SNH51:SNH52"/>
    <mergeCell ref="SMW51:SMW52"/>
    <mergeCell ref="SMX51:SMX52"/>
    <mergeCell ref="SMY51:SMY52"/>
    <mergeCell ref="SMZ51:SMZ52"/>
    <mergeCell ref="SNA51:SNA52"/>
    <mergeCell ref="SNB51:SNB52"/>
    <mergeCell ref="SMQ51:SMQ52"/>
    <mergeCell ref="SMR51:SMR52"/>
    <mergeCell ref="SMS51:SMS52"/>
    <mergeCell ref="SMT51:SMT52"/>
    <mergeCell ref="SMU51:SMU52"/>
    <mergeCell ref="SMV51:SMV52"/>
    <mergeCell ref="SMK51:SMK52"/>
    <mergeCell ref="SML51:SML52"/>
    <mergeCell ref="SMM51:SMM52"/>
    <mergeCell ref="SMN51:SMN52"/>
    <mergeCell ref="SMO51:SMO52"/>
    <mergeCell ref="SMP51:SMP52"/>
    <mergeCell ref="SME51:SME52"/>
    <mergeCell ref="SMF51:SMF52"/>
    <mergeCell ref="SMG51:SMG52"/>
    <mergeCell ref="SMH51:SMH52"/>
    <mergeCell ref="SMI51:SMI52"/>
    <mergeCell ref="SMJ51:SMJ52"/>
    <mergeCell ref="SLY51:SLY52"/>
    <mergeCell ref="SLZ51:SLZ52"/>
    <mergeCell ref="SMA51:SMA52"/>
    <mergeCell ref="SMB51:SMB52"/>
    <mergeCell ref="SMC51:SMC52"/>
    <mergeCell ref="SMD51:SMD52"/>
    <mergeCell ref="SLS51:SLS52"/>
    <mergeCell ref="SLT51:SLT52"/>
    <mergeCell ref="SLU51:SLU52"/>
    <mergeCell ref="SLV51:SLV52"/>
    <mergeCell ref="SLW51:SLW52"/>
    <mergeCell ref="SLX51:SLX52"/>
    <mergeCell ref="SLM51:SLM52"/>
    <mergeCell ref="SLN51:SLN52"/>
    <mergeCell ref="SLO51:SLO52"/>
    <mergeCell ref="SLP51:SLP52"/>
    <mergeCell ref="SLQ51:SLQ52"/>
    <mergeCell ref="SLR51:SLR52"/>
    <mergeCell ref="SLG51:SLG52"/>
    <mergeCell ref="SLH51:SLH52"/>
    <mergeCell ref="SLI51:SLI52"/>
    <mergeCell ref="SLJ51:SLJ52"/>
    <mergeCell ref="SLK51:SLK52"/>
    <mergeCell ref="SLL51:SLL52"/>
    <mergeCell ref="SLA51:SLA52"/>
    <mergeCell ref="SLB51:SLB52"/>
    <mergeCell ref="SLC51:SLC52"/>
    <mergeCell ref="SLD51:SLD52"/>
    <mergeCell ref="SLE51:SLE52"/>
    <mergeCell ref="SLF51:SLF52"/>
    <mergeCell ref="SKU51:SKU52"/>
    <mergeCell ref="SKV51:SKV52"/>
    <mergeCell ref="SKW51:SKW52"/>
    <mergeCell ref="SKX51:SKX52"/>
    <mergeCell ref="SKY51:SKY52"/>
    <mergeCell ref="SKZ51:SKZ52"/>
    <mergeCell ref="SKO51:SKO52"/>
    <mergeCell ref="SKP51:SKP52"/>
    <mergeCell ref="SKQ51:SKQ52"/>
    <mergeCell ref="SKR51:SKR52"/>
    <mergeCell ref="SKS51:SKS52"/>
    <mergeCell ref="SKT51:SKT52"/>
    <mergeCell ref="SKI51:SKI52"/>
    <mergeCell ref="SKJ51:SKJ52"/>
    <mergeCell ref="SKK51:SKK52"/>
    <mergeCell ref="SKL51:SKL52"/>
    <mergeCell ref="SKM51:SKM52"/>
    <mergeCell ref="SKN51:SKN52"/>
    <mergeCell ref="SKC51:SKC52"/>
    <mergeCell ref="SKD51:SKD52"/>
    <mergeCell ref="SKE51:SKE52"/>
    <mergeCell ref="SKF51:SKF52"/>
    <mergeCell ref="SKG51:SKG52"/>
    <mergeCell ref="SKH51:SKH52"/>
    <mergeCell ref="SJW51:SJW52"/>
    <mergeCell ref="SJX51:SJX52"/>
    <mergeCell ref="SJY51:SJY52"/>
    <mergeCell ref="SJZ51:SJZ52"/>
    <mergeCell ref="SKA51:SKA52"/>
    <mergeCell ref="SKB51:SKB52"/>
    <mergeCell ref="SJQ51:SJQ52"/>
    <mergeCell ref="SJR51:SJR52"/>
    <mergeCell ref="SJS51:SJS52"/>
    <mergeCell ref="SJT51:SJT52"/>
    <mergeCell ref="SJU51:SJU52"/>
    <mergeCell ref="SJV51:SJV52"/>
    <mergeCell ref="SJK51:SJK52"/>
    <mergeCell ref="SJL51:SJL52"/>
    <mergeCell ref="SJM51:SJM52"/>
    <mergeCell ref="SJN51:SJN52"/>
    <mergeCell ref="SJO51:SJO52"/>
    <mergeCell ref="SJP51:SJP52"/>
    <mergeCell ref="SJE51:SJE52"/>
    <mergeCell ref="SJF51:SJF52"/>
    <mergeCell ref="SJG51:SJG52"/>
    <mergeCell ref="SJH51:SJH52"/>
    <mergeCell ref="SJI51:SJI52"/>
    <mergeCell ref="SJJ51:SJJ52"/>
    <mergeCell ref="SIY51:SIY52"/>
    <mergeCell ref="SIZ51:SIZ52"/>
    <mergeCell ref="SJA51:SJA52"/>
    <mergeCell ref="SJB51:SJB52"/>
    <mergeCell ref="SJC51:SJC52"/>
    <mergeCell ref="SJD51:SJD52"/>
    <mergeCell ref="SIS51:SIS52"/>
    <mergeCell ref="SIT51:SIT52"/>
    <mergeCell ref="SIU51:SIU52"/>
    <mergeCell ref="SIV51:SIV52"/>
    <mergeCell ref="SIW51:SIW52"/>
    <mergeCell ref="SIX51:SIX52"/>
    <mergeCell ref="SIM51:SIM52"/>
    <mergeCell ref="SIN51:SIN52"/>
    <mergeCell ref="SIO51:SIO52"/>
    <mergeCell ref="SIP51:SIP52"/>
    <mergeCell ref="SIQ51:SIQ52"/>
    <mergeCell ref="SIR51:SIR52"/>
    <mergeCell ref="SIG51:SIG52"/>
    <mergeCell ref="SIH51:SIH52"/>
    <mergeCell ref="SII51:SII52"/>
    <mergeCell ref="SIJ51:SIJ52"/>
    <mergeCell ref="SIK51:SIK52"/>
    <mergeCell ref="SIL51:SIL52"/>
    <mergeCell ref="SIA51:SIA52"/>
    <mergeCell ref="SIB51:SIB52"/>
    <mergeCell ref="SIC51:SIC52"/>
    <mergeCell ref="SID51:SID52"/>
    <mergeCell ref="SIE51:SIE52"/>
    <mergeCell ref="SIF51:SIF52"/>
    <mergeCell ref="SHU51:SHU52"/>
    <mergeCell ref="SHV51:SHV52"/>
    <mergeCell ref="SHW51:SHW52"/>
    <mergeCell ref="SHX51:SHX52"/>
    <mergeCell ref="SHY51:SHY52"/>
    <mergeCell ref="SHZ51:SHZ52"/>
    <mergeCell ref="SHO51:SHO52"/>
    <mergeCell ref="SHP51:SHP52"/>
    <mergeCell ref="SHQ51:SHQ52"/>
    <mergeCell ref="SHR51:SHR52"/>
    <mergeCell ref="SHS51:SHS52"/>
    <mergeCell ref="SHT51:SHT52"/>
    <mergeCell ref="SHI51:SHI52"/>
    <mergeCell ref="SHJ51:SHJ52"/>
    <mergeCell ref="SHK51:SHK52"/>
    <mergeCell ref="SHL51:SHL52"/>
    <mergeCell ref="SHM51:SHM52"/>
    <mergeCell ref="SHN51:SHN52"/>
    <mergeCell ref="SHC51:SHC52"/>
    <mergeCell ref="SHD51:SHD52"/>
    <mergeCell ref="SHE51:SHE52"/>
    <mergeCell ref="SHF51:SHF52"/>
    <mergeCell ref="SHG51:SHG52"/>
    <mergeCell ref="SHH51:SHH52"/>
    <mergeCell ref="SGW51:SGW52"/>
    <mergeCell ref="SGX51:SGX52"/>
    <mergeCell ref="SGY51:SGY52"/>
    <mergeCell ref="SGZ51:SGZ52"/>
    <mergeCell ref="SHA51:SHA52"/>
    <mergeCell ref="SHB51:SHB52"/>
    <mergeCell ref="SGQ51:SGQ52"/>
    <mergeCell ref="SGR51:SGR52"/>
    <mergeCell ref="SGS51:SGS52"/>
    <mergeCell ref="SGT51:SGT52"/>
    <mergeCell ref="SGU51:SGU52"/>
    <mergeCell ref="SGV51:SGV52"/>
    <mergeCell ref="SGK51:SGK52"/>
    <mergeCell ref="SGL51:SGL52"/>
    <mergeCell ref="SGM51:SGM52"/>
    <mergeCell ref="SGN51:SGN52"/>
    <mergeCell ref="SGO51:SGO52"/>
    <mergeCell ref="SGP51:SGP52"/>
    <mergeCell ref="SGE51:SGE52"/>
    <mergeCell ref="SGF51:SGF52"/>
    <mergeCell ref="SGG51:SGG52"/>
    <mergeCell ref="SGH51:SGH52"/>
    <mergeCell ref="SGI51:SGI52"/>
    <mergeCell ref="SGJ51:SGJ52"/>
    <mergeCell ref="SFY51:SFY52"/>
    <mergeCell ref="SFZ51:SFZ52"/>
    <mergeCell ref="SGA51:SGA52"/>
    <mergeCell ref="SGB51:SGB52"/>
    <mergeCell ref="SGC51:SGC52"/>
    <mergeCell ref="SGD51:SGD52"/>
    <mergeCell ref="SFS51:SFS52"/>
    <mergeCell ref="SFT51:SFT52"/>
    <mergeCell ref="SFU51:SFU52"/>
    <mergeCell ref="SFV51:SFV52"/>
    <mergeCell ref="SFW51:SFW52"/>
    <mergeCell ref="SFX51:SFX52"/>
    <mergeCell ref="SFM51:SFM52"/>
    <mergeCell ref="SFN51:SFN52"/>
    <mergeCell ref="SFO51:SFO52"/>
    <mergeCell ref="SFP51:SFP52"/>
    <mergeCell ref="SFQ51:SFQ52"/>
    <mergeCell ref="SFR51:SFR52"/>
    <mergeCell ref="SFG51:SFG52"/>
    <mergeCell ref="SFH51:SFH52"/>
    <mergeCell ref="SFI51:SFI52"/>
    <mergeCell ref="SFJ51:SFJ52"/>
    <mergeCell ref="SFK51:SFK52"/>
    <mergeCell ref="SFL51:SFL52"/>
    <mergeCell ref="SFA51:SFA52"/>
    <mergeCell ref="SFB51:SFB52"/>
    <mergeCell ref="SFC51:SFC52"/>
    <mergeCell ref="SFD51:SFD52"/>
    <mergeCell ref="SFE51:SFE52"/>
    <mergeCell ref="SFF51:SFF52"/>
    <mergeCell ref="SEU51:SEU52"/>
    <mergeCell ref="SEV51:SEV52"/>
    <mergeCell ref="SEW51:SEW52"/>
    <mergeCell ref="SEX51:SEX52"/>
    <mergeCell ref="SEY51:SEY52"/>
    <mergeCell ref="SEZ51:SEZ52"/>
    <mergeCell ref="SEO51:SEO52"/>
    <mergeCell ref="SEP51:SEP52"/>
    <mergeCell ref="SEQ51:SEQ52"/>
    <mergeCell ref="SER51:SER52"/>
    <mergeCell ref="SES51:SES52"/>
    <mergeCell ref="SET51:SET52"/>
    <mergeCell ref="SEI51:SEI52"/>
    <mergeCell ref="SEJ51:SEJ52"/>
    <mergeCell ref="SEK51:SEK52"/>
    <mergeCell ref="SEL51:SEL52"/>
    <mergeCell ref="SEM51:SEM52"/>
    <mergeCell ref="SEN51:SEN52"/>
    <mergeCell ref="SEC51:SEC52"/>
    <mergeCell ref="SED51:SED52"/>
    <mergeCell ref="SEE51:SEE52"/>
    <mergeCell ref="SEF51:SEF52"/>
    <mergeCell ref="SEG51:SEG52"/>
    <mergeCell ref="SEH51:SEH52"/>
    <mergeCell ref="SDW51:SDW52"/>
    <mergeCell ref="SDX51:SDX52"/>
    <mergeCell ref="SDY51:SDY52"/>
    <mergeCell ref="SDZ51:SDZ52"/>
    <mergeCell ref="SEA51:SEA52"/>
    <mergeCell ref="SEB51:SEB52"/>
    <mergeCell ref="SDQ51:SDQ52"/>
    <mergeCell ref="SDR51:SDR52"/>
    <mergeCell ref="SDS51:SDS52"/>
    <mergeCell ref="SDT51:SDT52"/>
    <mergeCell ref="SDU51:SDU52"/>
    <mergeCell ref="SDV51:SDV52"/>
    <mergeCell ref="SDK51:SDK52"/>
    <mergeCell ref="SDL51:SDL52"/>
    <mergeCell ref="SDM51:SDM52"/>
    <mergeCell ref="SDN51:SDN52"/>
    <mergeCell ref="SDO51:SDO52"/>
    <mergeCell ref="SDP51:SDP52"/>
    <mergeCell ref="SDE51:SDE52"/>
    <mergeCell ref="SDF51:SDF52"/>
    <mergeCell ref="SDG51:SDG52"/>
    <mergeCell ref="SDH51:SDH52"/>
    <mergeCell ref="SDI51:SDI52"/>
    <mergeCell ref="SDJ51:SDJ52"/>
    <mergeCell ref="SCY51:SCY52"/>
    <mergeCell ref="SCZ51:SCZ52"/>
    <mergeCell ref="SDA51:SDA52"/>
    <mergeCell ref="SDB51:SDB52"/>
    <mergeCell ref="SDC51:SDC52"/>
    <mergeCell ref="SDD51:SDD52"/>
    <mergeCell ref="SCS51:SCS52"/>
    <mergeCell ref="SCT51:SCT52"/>
    <mergeCell ref="SCU51:SCU52"/>
    <mergeCell ref="SCV51:SCV52"/>
    <mergeCell ref="SCW51:SCW52"/>
    <mergeCell ref="SCX51:SCX52"/>
    <mergeCell ref="SCM51:SCM52"/>
    <mergeCell ref="SCN51:SCN52"/>
    <mergeCell ref="SCO51:SCO52"/>
    <mergeCell ref="SCP51:SCP52"/>
    <mergeCell ref="SCQ51:SCQ52"/>
    <mergeCell ref="SCR51:SCR52"/>
    <mergeCell ref="SCG51:SCG52"/>
    <mergeCell ref="SCH51:SCH52"/>
    <mergeCell ref="SCI51:SCI52"/>
    <mergeCell ref="SCJ51:SCJ52"/>
    <mergeCell ref="SCK51:SCK52"/>
    <mergeCell ref="SCL51:SCL52"/>
    <mergeCell ref="SCA51:SCA52"/>
    <mergeCell ref="SCB51:SCB52"/>
    <mergeCell ref="SCC51:SCC52"/>
    <mergeCell ref="SCD51:SCD52"/>
    <mergeCell ref="SCE51:SCE52"/>
    <mergeCell ref="SCF51:SCF52"/>
    <mergeCell ref="SBU51:SBU52"/>
    <mergeCell ref="SBV51:SBV52"/>
    <mergeCell ref="SBW51:SBW52"/>
    <mergeCell ref="SBX51:SBX52"/>
    <mergeCell ref="SBY51:SBY52"/>
    <mergeCell ref="SBZ51:SBZ52"/>
    <mergeCell ref="SBO51:SBO52"/>
    <mergeCell ref="SBP51:SBP52"/>
    <mergeCell ref="SBQ51:SBQ52"/>
    <mergeCell ref="SBR51:SBR52"/>
    <mergeCell ref="SBS51:SBS52"/>
    <mergeCell ref="SBT51:SBT52"/>
    <mergeCell ref="SBI51:SBI52"/>
    <mergeCell ref="SBJ51:SBJ52"/>
    <mergeCell ref="SBK51:SBK52"/>
    <mergeCell ref="SBL51:SBL52"/>
    <mergeCell ref="SBM51:SBM52"/>
    <mergeCell ref="SBN51:SBN52"/>
    <mergeCell ref="SBC51:SBC52"/>
    <mergeCell ref="SBD51:SBD52"/>
    <mergeCell ref="SBE51:SBE52"/>
    <mergeCell ref="SBF51:SBF52"/>
    <mergeCell ref="SBG51:SBG52"/>
    <mergeCell ref="SBH51:SBH52"/>
    <mergeCell ref="SAW51:SAW52"/>
    <mergeCell ref="SAX51:SAX52"/>
    <mergeCell ref="SAY51:SAY52"/>
    <mergeCell ref="SAZ51:SAZ52"/>
    <mergeCell ref="SBA51:SBA52"/>
    <mergeCell ref="SBB51:SBB52"/>
    <mergeCell ref="SAQ51:SAQ52"/>
    <mergeCell ref="SAR51:SAR52"/>
    <mergeCell ref="SAS51:SAS52"/>
    <mergeCell ref="SAT51:SAT52"/>
    <mergeCell ref="SAU51:SAU52"/>
    <mergeCell ref="SAV51:SAV52"/>
    <mergeCell ref="SAK51:SAK52"/>
    <mergeCell ref="SAL51:SAL52"/>
    <mergeCell ref="SAM51:SAM52"/>
    <mergeCell ref="SAN51:SAN52"/>
    <mergeCell ref="SAO51:SAO52"/>
    <mergeCell ref="SAP51:SAP52"/>
    <mergeCell ref="SAE51:SAE52"/>
    <mergeCell ref="SAF51:SAF52"/>
    <mergeCell ref="SAG51:SAG52"/>
    <mergeCell ref="SAH51:SAH52"/>
    <mergeCell ref="SAI51:SAI52"/>
    <mergeCell ref="SAJ51:SAJ52"/>
    <mergeCell ref="RZY51:RZY52"/>
    <mergeCell ref="RZZ51:RZZ52"/>
    <mergeCell ref="SAA51:SAA52"/>
    <mergeCell ref="SAB51:SAB52"/>
    <mergeCell ref="SAC51:SAC52"/>
    <mergeCell ref="SAD51:SAD52"/>
    <mergeCell ref="RZS51:RZS52"/>
    <mergeCell ref="RZT51:RZT52"/>
    <mergeCell ref="RZU51:RZU52"/>
    <mergeCell ref="RZV51:RZV52"/>
    <mergeCell ref="RZW51:RZW52"/>
    <mergeCell ref="RZX51:RZX52"/>
    <mergeCell ref="RZM51:RZM52"/>
    <mergeCell ref="RZN51:RZN52"/>
    <mergeCell ref="RZO51:RZO52"/>
    <mergeCell ref="RZP51:RZP52"/>
    <mergeCell ref="RZQ51:RZQ52"/>
    <mergeCell ref="RZR51:RZR52"/>
    <mergeCell ref="RZG51:RZG52"/>
    <mergeCell ref="RZH51:RZH52"/>
    <mergeCell ref="RZI51:RZI52"/>
    <mergeCell ref="RZJ51:RZJ52"/>
    <mergeCell ref="RZK51:RZK52"/>
    <mergeCell ref="RZL51:RZL52"/>
    <mergeCell ref="RZA51:RZA52"/>
    <mergeCell ref="RZB51:RZB52"/>
    <mergeCell ref="RZC51:RZC52"/>
    <mergeCell ref="RZD51:RZD52"/>
    <mergeCell ref="RZE51:RZE52"/>
    <mergeCell ref="RZF51:RZF52"/>
    <mergeCell ref="RYU51:RYU52"/>
    <mergeCell ref="RYV51:RYV52"/>
    <mergeCell ref="RYW51:RYW52"/>
    <mergeCell ref="RYX51:RYX52"/>
    <mergeCell ref="RYY51:RYY52"/>
    <mergeCell ref="RYZ51:RYZ52"/>
    <mergeCell ref="RYO51:RYO52"/>
    <mergeCell ref="RYP51:RYP52"/>
    <mergeCell ref="RYQ51:RYQ52"/>
    <mergeCell ref="RYR51:RYR52"/>
    <mergeCell ref="RYS51:RYS52"/>
    <mergeCell ref="RYT51:RYT52"/>
    <mergeCell ref="RYI51:RYI52"/>
    <mergeCell ref="RYJ51:RYJ52"/>
    <mergeCell ref="RYK51:RYK52"/>
    <mergeCell ref="RYL51:RYL52"/>
    <mergeCell ref="RYM51:RYM52"/>
    <mergeCell ref="RYN51:RYN52"/>
    <mergeCell ref="RYC51:RYC52"/>
    <mergeCell ref="RYD51:RYD52"/>
    <mergeCell ref="RYE51:RYE52"/>
    <mergeCell ref="RYF51:RYF52"/>
    <mergeCell ref="RYG51:RYG52"/>
    <mergeCell ref="RYH51:RYH52"/>
    <mergeCell ref="RXW51:RXW52"/>
    <mergeCell ref="RXX51:RXX52"/>
    <mergeCell ref="RXY51:RXY52"/>
    <mergeCell ref="RXZ51:RXZ52"/>
    <mergeCell ref="RYA51:RYA52"/>
    <mergeCell ref="RYB51:RYB52"/>
    <mergeCell ref="RXQ51:RXQ52"/>
    <mergeCell ref="RXR51:RXR52"/>
    <mergeCell ref="RXS51:RXS52"/>
    <mergeCell ref="RXT51:RXT52"/>
    <mergeCell ref="RXU51:RXU52"/>
    <mergeCell ref="RXV51:RXV52"/>
    <mergeCell ref="RXK51:RXK52"/>
    <mergeCell ref="RXL51:RXL52"/>
    <mergeCell ref="RXM51:RXM52"/>
    <mergeCell ref="RXN51:RXN52"/>
    <mergeCell ref="RXO51:RXO52"/>
    <mergeCell ref="RXP51:RXP52"/>
    <mergeCell ref="RXE51:RXE52"/>
    <mergeCell ref="RXF51:RXF52"/>
    <mergeCell ref="RXG51:RXG52"/>
    <mergeCell ref="RXH51:RXH52"/>
    <mergeCell ref="RXI51:RXI52"/>
    <mergeCell ref="RXJ51:RXJ52"/>
    <mergeCell ref="RWY51:RWY52"/>
    <mergeCell ref="RWZ51:RWZ52"/>
    <mergeCell ref="RXA51:RXA52"/>
    <mergeCell ref="RXB51:RXB52"/>
    <mergeCell ref="RXC51:RXC52"/>
    <mergeCell ref="RXD51:RXD52"/>
    <mergeCell ref="RWS51:RWS52"/>
    <mergeCell ref="RWT51:RWT52"/>
    <mergeCell ref="RWU51:RWU52"/>
    <mergeCell ref="RWV51:RWV52"/>
    <mergeCell ref="RWW51:RWW52"/>
    <mergeCell ref="RWX51:RWX52"/>
    <mergeCell ref="RWM51:RWM52"/>
    <mergeCell ref="RWN51:RWN52"/>
    <mergeCell ref="RWO51:RWO52"/>
    <mergeCell ref="RWP51:RWP52"/>
    <mergeCell ref="RWQ51:RWQ52"/>
    <mergeCell ref="RWR51:RWR52"/>
    <mergeCell ref="RWG51:RWG52"/>
    <mergeCell ref="RWH51:RWH52"/>
    <mergeCell ref="RWI51:RWI52"/>
    <mergeCell ref="RWJ51:RWJ52"/>
    <mergeCell ref="RWK51:RWK52"/>
    <mergeCell ref="RWL51:RWL52"/>
    <mergeCell ref="RWA51:RWA52"/>
    <mergeCell ref="RWB51:RWB52"/>
    <mergeCell ref="RWC51:RWC52"/>
    <mergeCell ref="RWD51:RWD52"/>
    <mergeCell ref="RWE51:RWE52"/>
    <mergeCell ref="RWF51:RWF52"/>
    <mergeCell ref="RVU51:RVU52"/>
    <mergeCell ref="RVV51:RVV52"/>
    <mergeCell ref="RVW51:RVW52"/>
    <mergeCell ref="RVX51:RVX52"/>
    <mergeCell ref="RVY51:RVY52"/>
    <mergeCell ref="RVZ51:RVZ52"/>
    <mergeCell ref="RVO51:RVO52"/>
    <mergeCell ref="RVP51:RVP52"/>
    <mergeCell ref="RVQ51:RVQ52"/>
    <mergeCell ref="RVR51:RVR52"/>
    <mergeCell ref="RVS51:RVS52"/>
    <mergeCell ref="RVT51:RVT52"/>
    <mergeCell ref="RVI51:RVI52"/>
    <mergeCell ref="RVJ51:RVJ52"/>
    <mergeCell ref="RVK51:RVK52"/>
    <mergeCell ref="RVL51:RVL52"/>
    <mergeCell ref="RVM51:RVM52"/>
    <mergeCell ref="RVN51:RVN52"/>
    <mergeCell ref="RVC51:RVC52"/>
    <mergeCell ref="RVD51:RVD52"/>
    <mergeCell ref="RVE51:RVE52"/>
    <mergeCell ref="RVF51:RVF52"/>
    <mergeCell ref="RVG51:RVG52"/>
    <mergeCell ref="RVH51:RVH52"/>
    <mergeCell ref="RUW51:RUW52"/>
    <mergeCell ref="RUX51:RUX52"/>
    <mergeCell ref="RUY51:RUY52"/>
    <mergeCell ref="RUZ51:RUZ52"/>
    <mergeCell ref="RVA51:RVA52"/>
    <mergeCell ref="RVB51:RVB52"/>
    <mergeCell ref="RUQ51:RUQ52"/>
    <mergeCell ref="RUR51:RUR52"/>
    <mergeCell ref="RUS51:RUS52"/>
    <mergeCell ref="RUT51:RUT52"/>
    <mergeCell ref="RUU51:RUU52"/>
    <mergeCell ref="RUV51:RUV52"/>
    <mergeCell ref="RUK51:RUK52"/>
    <mergeCell ref="RUL51:RUL52"/>
    <mergeCell ref="RUM51:RUM52"/>
    <mergeCell ref="RUN51:RUN52"/>
    <mergeCell ref="RUO51:RUO52"/>
    <mergeCell ref="RUP51:RUP52"/>
    <mergeCell ref="RUE51:RUE52"/>
    <mergeCell ref="RUF51:RUF52"/>
    <mergeCell ref="RUG51:RUG52"/>
    <mergeCell ref="RUH51:RUH52"/>
    <mergeCell ref="RUI51:RUI52"/>
    <mergeCell ref="RUJ51:RUJ52"/>
    <mergeCell ref="RTY51:RTY52"/>
    <mergeCell ref="RTZ51:RTZ52"/>
    <mergeCell ref="RUA51:RUA52"/>
    <mergeCell ref="RUB51:RUB52"/>
    <mergeCell ref="RUC51:RUC52"/>
    <mergeCell ref="RUD51:RUD52"/>
    <mergeCell ref="RTS51:RTS52"/>
    <mergeCell ref="RTT51:RTT52"/>
    <mergeCell ref="RTU51:RTU52"/>
    <mergeCell ref="RTV51:RTV52"/>
    <mergeCell ref="RTW51:RTW52"/>
    <mergeCell ref="RTX51:RTX52"/>
    <mergeCell ref="RTM51:RTM52"/>
    <mergeCell ref="RTN51:RTN52"/>
    <mergeCell ref="RTO51:RTO52"/>
    <mergeCell ref="RTP51:RTP52"/>
    <mergeCell ref="RTQ51:RTQ52"/>
    <mergeCell ref="RTR51:RTR52"/>
    <mergeCell ref="RTG51:RTG52"/>
    <mergeCell ref="RTH51:RTH52"/>
    <mergeCell ref="RTI51:RTI52"/>
    <mergeCell ref="RTJ51:RTJ52"/>
    <mergeCell ref="RTK51:RTK52"/>
    <mergeCell ref="RTL51:RTL52"/>
    <mergeCell ref="RTA51:RTA52"/>
    <mergeCell ref="RTB51:RTB52"/>
    <mergeCell ref="RTC51:RTC52"/>
    <mergeCell ref="RTD51:RTD52"/>
    <mergeCell ref="RTE51:RTE52"/>
    <mergeCell ref="RTF51:RTF52"/>
    <mergeCell ref="RSU51:RSU52"/>
    <mergeCell ref="RSV51:RSV52"/>
    <mergeCell ref="RSW51:RSW52"/>
    <mergeCell ref="RSX51:RSX52"/>
    <mergeCell ref="RSY51:RSY52"/>
    <mergeCell ref="RSZ51:RSZ52"/>
    <mergeCell ref="RSO51:RSO52"/>
    <mergeCell ref="RSP51:RSP52"/>
    <mergeCell ref="RSQ51:RSQ52"/>
    <mergeCell ref="RSR51:RSR52"/>
    <mergeCell ref="RSS51:RSS52"/>
    <mergeCell ref="RST51:RST52"/>
    <mergeCell ref="RSI51:RSI52"/>
    <mergeCell ref="RSJ51:RSJ52"/>
    <mergeCell ref="RSK51:RSK52"/>
    <mergeCell ref="RSL51:RSL52"/>
    <mergeCell ref="RSM51:RSM52"/>
    <mergeCell ref="RSN51:RSN52"/>
    <mergeCell ref="RSC51:RSC52"/>
    <mergeCell ref="RSD51:RSD52"/>
    <mergeCell ref="RSE51:RSE52"/>
    <mergeCell ref="RSF51:RSF52"/>
    <mergeCell ref="RSG51:RSG52"/>
    <mergeCell ref="RSH51:RSH52"/>
    <mergeCell ref="RRW51:RRW52"/>
    <mergeCell ref="RRX51:RRX52"/>
    <mergeCell ref="RRY51:RRY52"/>
    <mergeCell ref="RRZ51:RRZ52"/>
    <mergeCell ref="RSA51:RSA52"/>
    <mergeCell ref="RSB51:RSB52"/>
    <mergeCell ref="RRQ51:RRQ52"/>
    <mergeCell ref="RRR51:RRR52"/>
    <mergeCell ref="RRS51:RRS52"/>
    <mergeCell ref="RRT51:RRT52"/>
    <mergeCell ref="RRU51:RRU52"/>
    <mergeCell ref="RRV51:RRV52"/>
    <mergeCell ref="RRK51:RRK52"/>
    <mergeCell ref="RRL51:RRL52"/>
    <mergeCell ref="RRM51:RRM52"/>
    <mergeCell ref="RRN51:RRN52"/>
    <mergeCell ref="RRO51:RRO52"/>
    <mergeCell ref="RRP51:RRP52"/>
    <mergeCell ref="RRE51:RRE52"/>
    <mergeCell ref="RRF51:RRF52"/>
    <mergeCell ref="RRG51:RRG52"/>
    <mergeCell ref="RRH51:RRH52"/>
    <mergeCell ref="RRI51:RRI52"/>
    <mergeCell ref="RRJ51:RRJ52"/>
    <mergeCell ref="RQY51:RQY52"/>
    <mergeCell ref="RQZ51:RQZ52"/>
    <mergeCell ref="RRA51:RRA52"/>
    <mergeCell ref="RRB51:RRB52"/>
    <mergeCell ref="RRC51:RRC52"/>
    <mergeCell ref="RRD51:RRD52"/>
    <mergeCell ref="RQS51:RQS52"/>
    <mergeCell ref="RQT51:RQT52"/>
    <mergeCell ref="RQU51:RQU52"/>
    <mergeCell ref="RQV51:RQV52"/>
    <mergeCell ref="RQW51:RQW52"/>
    <mergeCell ref="RQX51:RQX52"/>
    <mergeCell ref="RQM51:RQM52"/>
    <mergeCell ref="RQN51:RQN52"/>
    <mergeCell ref="RQO51:RQO52"/>
    <mergeCell ref="RQP51:RQP52"/>
    <mergeCell ref="RQQ51:RQQ52"/>
    <mergeCell ref="RQR51:RQR52"/>
    <mergeCell ref="RQG51:RQG52"/>
    <mergeCell ref="RQH51:RQH52"/>
    <mergeCell ref="RQI51:RQI52"/>
    <mergeCell ref="RQJ51:RQJ52"/>
    <mergeCell ref="RQK51:RQK52"/>
    <mergeCell ref="RQL51:RQL52"/>
    <mergeCell ref="RQA51:RQA52"/>
    <mergeCell ref="RQB51:RQB52"/>
    <mergeCell ref="RQC51:RQC52"/>
    <mergeCell ref="RQD51:RQD52"/>
    <mergeCell ref="RQE51:RQE52"/>
    <mergeCell ref="RQF51:RQF52"/>
    <mergeCell ref="RPU51:RPU52"/>
    <mergeCell ref="RPV51:RPV52"/>
    <mergeCell ref="RPW51:RPW52"/>
    <mergeCell ref="RPX51:RPX52"/>
    <mergeCell ref="RPY51:RPY52"/>
    <mergeCell ref="RPZ51:RPZ52"/>
    <mergeCell ref="RPO51:RPO52"/>
    <mergeCell ref="RPP51:RPP52"/>
    <mergeCell ref="RPQ51:RPQ52"/>
    <mergeCell ref="RPR51:RPR52"/>
    <mergeCell ref="RPS51:RPS52"/>
    <mergeCell ref="RPT51:RPT52"/>
    <mergeCell ref="RPI51:RPI52"/>
    <mergeCell ref="RPJ51:RPJ52"/>
    <mergeCell ref="RPK51:RPK52"/>
    <mergeCell ref="RPL51:RPL52"/>
    <mergeCell ref="RPM51:RPM52"/>
    <mergeCell ref="RPN51:RPN52"/>
    <mergeCell ref="RPC51:RPC52"/>
    <mergeCell ref="RPD51:RPD52"/>
    <mergeCell ref="RPE51:RPE52"/>
    <mergeCell ref="RPF51:RPF52"/>
    <mergeCell ref="RPG51:RPG52"/>
    <mergeCell ref="RPH51:RPH52"/>
    <mergeCell ref="ROW51:ROW52"/>
    <mergeCell ref="ROX51:ROX52"/>
    <mergeCell ref="ROY51:ROY52"/>
    <mergeCell ref="ROZ51:ROZ52"/>
    <mergeCell ref="RPA51:RPA52"/>
    <mergeCell ref="RPB51:RPB52"/>
    <mergeCell ref="ROQ51:ROQ52"/>
    <mergeCell ref="ROR51:ROR52"/>
    <mergeCell ref="ROS51:ROS52"/>
    <mergeCell ref="ROT51:ROT52"/>
    <mergeCell ref="ROU51:ROU52"/>
    <mergeCell ref="ROV51:ROV52"/>
    <mergeCell ref="ROK51:ROK52"/>
    <mergeCell ref="ROL51:ROL52"/>
    <mergeCell ref="ROM51:ROM52"/>
    <mergeCell ref="RON51:RON52"/>
    <mergeCell ref="ROO51:ROO52"/>
    <mergeCell ref="ROP51:ROP52"/>
    <mergeCell ref="ROE51:ROE52"/>
    <mergeCell ref="ROF51:ROF52"/>
    <mergeCell ref="ROG51:ROG52"/>
    <mergeCell ref="ROH51:ROH52"/>
    <mergeCell ref="ROI51:ROI52"/>
    <mergeCell ref="ROJ51:ROJ52"/>
    <mergeCell ref="RNY51:RNY52"/>
    <mergeCell ref="RNZ51:RNZ52"/>
    <mergeCell ref="ROA51:ROA52"/>
    <mergeCell ref="ROB51:ROB52"/>
    <mergeCell ref="ROC51:ROC52"/>
    <mergeCell ref="ROD51:ROD52"/>
    <mergeCell ref="RNS51:RNS52"/>
    <mergeCell ref="RNT51:RNT52"/>
    <mergeCell ref="RNU51:RNU52"/>
    <mergeCell ref="RNV51:RNV52"/>
    <mergeCell ref="RNW51:RNW52"/>
    <mergeCell ref="RNX51:RNX52"/>
    <mergeCell ref="RNM51:RNM52"/>
    <mergeCell ref="RNN51:RNN52"/>
    <mergeCell ref="RNO51:RNO52"/>
    <mergeCell ref="RNP51:RNP52"/>
    <mergeCell ref="RNQ51:RNQ52"/>
    <mergeCell ref="RNR51:RNR52"/>
    <mergeCell ref="RNG51:RNG52"/>
    <mergeCell ref="RNH51:RNH52"/>
    <mergeCell ref="RNI51:RNI52"/>
    <mergeCell ref="RNJ51:RNJ52"/>
    <mergeCell ref="RNK51:RNK52"/>
    <mergeCell ref="RNL51:RNL52"/>
    <mergeCell ref="RNA51:RNA52"/>
    <mergeCell ref="RNB51:RNB52"/>
    <mergeCell ref="RNC51:RNC52"/>
    <mergeCell ref="RND51:RND52"/>
    <mergeCell ref="RNE51:RNE52"/>
    <mergeCell ref="RNF51:RNF52"/>
    <mergeCell ref="RMU51:RMU52"/>
    <mergeCell ref="RMV51:RMV52"/>
    <mergeCell ref="RMW51:RMW52"/>
    <mergeCell ref="RMX51:RMX52"/>
    <mergeCell ref="RMY51:RMY52"/>
    <mergeCell ref="RMZ51:RMZ52"/>
    <mergeCell ref="RMO51:RMO52"/>
    <mergeCell ref="RMP51:RMP52"/>
    <mergeCell ref="RMQ51:RMQ52"/>
    <mergeCell ref="RMR51:RMR52"/>
    <mergeCell ref="RMS51:RMS52"/>
    <mergeCell ref="RMT51:RMT52"/>
    <mergeCell ref="RMI51:RMI52"/>
    <mergeCell ref="RMJ51:RMJ52"/>
    <mergeCell ref="RMK51:RMK52"/>
    <mergeCell ref="RML51:RML52"/>
    <mergeCell ref="RMM51:RMM52"/>
    <mergeCell ref="RMN51:RMN52"/>
    <mergeCell ref="RMC51:RMC52"/>
    <mergeCell ref="RMD51:RMD52"/>
    <mergeCell ref="RME51:RME52"/>
    <mergeCell ref="RMF51:RMF52"/>
    <mergeCell ref="RMG51:RMG52"/>
    <mergeCell ref="RMH51:RMH52"/>
    <mergeCell ref="RLW51:RLW52"/>
    <mergeCell ref="RLX51:RLX52"/>
    <mergeCell ref="RLY51:RLY52"/>
    <mergeCell ref="RLZ51:RLZ52"/>
    <mergeCell ref="RMA51:RMA52"/>
    <mergeCell ref="RMB51:RMB52"/>
    <mergeCell ref="RLQ51:RLQ52"/>
    <mergeCell ref="RLR51:RLR52"/>
    <mergeCell ref="RLS51:RLS52"/>
    <mergeCell ref="RLT51:RLT52"/>
    <mergeCell ref="RLU51:RLU52"/>
    <mergeCell ref="RLV51:RLV52"/>
    <mergeCell ref="RLK51:RLK52"/>
    <mergeCell ref="RLL51:RLL52"/>
    <mergeCell ref="RLM51:RLM52"/>
    <mergeCell ref="RLN51:RLN52"/>
    <mergeCell ref="RLO51:RLO52"/>
    <mergeCell ref="RLP51:RLP52"/>
    <mergeCell ref="RLE51:RLE52"/>
    <mergeCell ref="RLF51:RLF52"/>
    <mergeCell ref="RLG51:RLG52"/>
    <mergeCell ref="RLH51:RLH52"/>
    <mergeCell ref="RLI51:RLI52"/>
    <mergeCell ref="RLJ51:RLJ52"/>
    <mergeCell ref="RKY51:RKY52"/>
    <mergeCell ref="RKZ51:RKZ52"/>
    <mergeCell ref="RLA51:RLA52"/>
    <mergeCell ref="RLB51:RLB52"/>
    <mergeCell ref="RLC51:RLC52"/>
    <mergeCell ref="RLD51:RLD52"/>
    <mergeCell ref="RKS51:RKS52"/>
    <mergeCell ref="RKT51:RKT52"/>
    <mergeCell ref="RKU51:RKU52"/>
    <mergeCell ref="RKV51:RKV52"/>
    <mergeCell ref="RKW51:RKW52"/>
    <mergeCell ref="RKX51:RKX52"/>
    <mergeCell ref="RKM51:RKM52"/>
    <mergeCell ref="RKN51:RKN52"/>
    <mergeCell ref="RKO51:RKO52"/>
    <mergeCell ref="RKP51:RKP52"/>
    <mergeCell ref="RKQ51:RKQ52"/>
    <mergeCell ref="RKR51:RKR52"/>
    <mergeCell ref="RKG51:RKG52"/>
    <mergeCell ref="RKH51:RKH52"/>
    <mergeCell ref="RKI51:RKI52"/>
    <mergeCell ref="RKJ51:RKJ52"/>
    <mergeCell ref="RKK51:RKK52"/>
    <mergeCell ref="RKL51:RKL52"/>
    <mergeCell ref="RKA51:RKA52"/>
    <mergeCell ref="RKB51:RKB52"/>
    <mergeCell ref="RKC51:RKC52"/>
    <mergeCell ref="RKD51:RKD52"/>
    <mergeCell ref="RKE51:RKE52"/>
    <mergeCell ref="RKF51:RKF52"/>
    <mergeCell ref="RJU51:RJU52"/>
    <mergeCell ref="RJV51:RJV52"/>
    <mergeCell ref="RJW51:RJW52"/>
    <mergeCell ref="RJX51:RJX52"/>
    <mergeCell ref="RJY51:RJY52"/>
    <mergeCell ref="RJZ51:RJZ52"/>
    <mergeCell ref="RJO51:RJO52"/>
    <mergeCell ref="RJP51:RJP52"/>
    <mergeCell ref="RJQ51:RJQ52"/>
    <mergeCell ref="RJR51:RJR52"/>
    <mergeCell ref="RJS51:RJS52"/>
    <mergeCell ref="RJT51:RJT52"/>
    <mergeCell ref="RJI51:RJI52"/>
    <mergeCell ref="RJJ51:RJJ52"/>
    <mergeCell ref="RJK51:RJK52"/>
    <mergeCell ref="RJL51:RJL52"/>
    <mergeCell ref="RJM51:RJM52"/>
    <mergeCell ref="RJN51:RJN52"/>
    <mergeCell ref="RJC51:RJC52"/>
    <mergeCell ref="RJD51:RJD52"/>
    <mergeCell ref="RJE51:RJE52"/>
    <mergeCell ref="RJF51:RJF52"/>
    <mergeCell ref="RJG51:RJG52"/>
    <mergeCell ref="RJH51:RJH52"/>
    <mergeCell ref="RIW51:RIW52"/>
    <mergeCell ref="RIX51:RIX52"/>
    <mergeCell ref="RIY51:RIY52"/>
    <mergeCell ref="RIZ51:RIZ52"/>
    <mergeCell ref="RJA51:RJA52"/>
    <mergeCell ref="RJB51:RJB52"/>
    <mergeCell ref="RIQ51:RIQ52"/>
    <mergeCell ref="RIR51:RIR52"/>
    <mergeCell ref="RIS51:RIS52"/>
    <mergeCell ref="RIT51:RIT52"/>
    <mergeCell ref="RIU51:RIU52"/>
    <mergeCell ref="RIV51:RIV52"/>
    <mergeCell ref="RIK51:RIK52"/>
    <mergeCell ref="RIL51:RIL52"/>
    <mergeCell ref="RIM51:RIM52"/>
    <mergeCell ref="RIN51:RIN52"/>
    <mergeCell ref="RIO51:RIO52"/>
    <mergeCell ref="RIP51:RIP52"/>
    <mergeCell ref="RIE51:RIE52"/>
    <mergeCell ref="RIF51:RIF52"/>
    <mergeCell ref="RIG51:RIG52"/>
    <mergeCell ref="RIH51:RIH52"/>
    <mergeCell ref="RII51:RII52"/>
    <mergeCell ref="RIJ51:RIJ52"/>
    <mergeCell ref="RHY51:RHY52"/>
    <mergeCell ref="RHZ51:RHZ52"/>
    <mergeCell ref="RIA51:RIA52"/>
    <mergeCell ref="RIB51:RIB52"/>
    <mergeCell ref="RIC51:RIC52"/>
    <mergeCell ref="RID51:RID52"/>
    <mergeCell ref="RHS51:RHS52"/>
    <mergeCell ref="RHT51:RHT52"/>
    <mergeCell ref="RHU51:RHU52"/>
    <mergeCell ref="RHV51:RHV52"/>
    <mergeCell ref="RHW51:RHW52"/>
    <mergeCell ref="RHX51:RHX52"/>
    <mergeCell ref="RHM51:RHM52"/>
    <mergeCell ref="RHN51:RHN52"/>
    <mergeCell ref="RHO51:RHO52"/>
    <mergeCell ref="RHP51:RHP52"/>
    <mergeCell ref="RHQ51:RHQ52"/>
    <mergeCell ref="RHR51:RHR52"/>
    <mergeCell ref="RHG51:RHG52"/>
    <mergeCell ref="RHH51:RHH52"/>
    <mergeCell ref="RHI51:RHI52"/>
    <mergeCell ref="RHJ51:RHJ52"/>
    <mergeCell ref="RHK51:RHK52"/>
    <mergeCell ref="RHL51:RHL52"/>
    <mergeCell ref="RHA51:RHA52"/>
    <mergeCell ref="RHB51:RHB52"/>
    <mergeCell ref="RHC51:RHC52"/>
    <mergeCell ref="RHD51:RHD52"/>
    <mergeCell ref="RHE51:RHE52"/>
    <mergeCell ref="RHF51:RHF52"/>
    <mergeCell ref="RGU51:RGU52"/>
    <mergeCell ref="RGV51:RGV52"/>
    <mergeCell ref="RGW51:RGW52"/>
    <mergeCell ref="RGX51:RGX52"/>
    <mergeCell ref="RGY51:RGY52"/>
    <mergeCell ref="RGZ51:RGZ52"/>
    <mergeCell ref="RGO51:RGO52"/>
    <mergeCell ref="RGP51:RGP52"/>
    <mergeCell ref="RGQ51:RGQ52"/>
    <mergeCell ref="RGR51:RGR52"/>
    <mergeCell ref="RGS51:RGS52"/>
    <mergeCell ref="RGT51:RGT52"/>
    <mergeCell ref="RGI51:RGI52"/>
    <mergeCell ref="RGJ51:RGJ52"/>
    <mergeCell ref="RGK51:RGK52"/>
    <mergeCell ref="RGL51:RGL52"/>
    <mergeCell ref="RGM51:RGM52"/>
    <mergeCell ref="RGN51:RGN52"/>
    <mergeCell ref="RGC51:RGC52"/>
    <mergeCell ref="RGD51:RGD52"/>
    <mergeCell ref="RGE51:RGE52"/>
    <mergeCell ref="RGF51:RGF52"/>
    <mergeCell ref="RGG51:RGG52"/>
    <mergeCell ref="RGH51:RGH52"/>
    <mergeCell ref="RFW51:RFW52"/>
    <mergeCell ref="RFX51:RFX52"/>
    <mergeCell ref="RFY51:RFY52"/>
    <mergeCell ref="RFZ51:RFZ52"/>
    <mergeCell ref="RGA51:RGA52"/>
    <mergeCell ref="RGB51:RGB52"/>
    <mergeCell ref="RFQ51:RFQ52"/>
    <mergeCell ref="RFR51:RFR52"/>
    <mergeCell ref="RFS51:RFS52"/>
    <mergeCell ref="RFT51:RFT52"/>
    <mergeCell ref="RFU51:RFU52"/>
    <mergeCell ref="RFV51:RFV52"/>
    <mergeCell ref="RFK51:RFK52"/>
    <mergeCell ref="RFL51:RFL52"/>
    <mergeCell ref="RFM51:RFM52"/>
    <mergeCell ref="RFN51:RFN52"/>
    <mergeCell ref="RFO51:RFO52"/>
    <mergeCell ref="RFP51:RFP52"/>
    <mergeCell ref="RFE51:RFE52"/>
    <mergeCell ref="RFF51:RFF52"/>
    <mergeCell ref="RFG51:RFG52"/>
    <mergeCell ref="RFH51:RFH52"/>
    <mergeCell ref="RFI51:RFI52"/>
    <mergeCell ref="RFJ51:RFJ52"/>
    <mergeCell ref="REY51:REY52"/>
    <mergeCell ref="REZ51:REZ52"/>
    <mergeCell ref="RFA51:RFA52"/>
    <mergeCell ref="RFB51:RFB52"/>
    <mergeCell ref="RFC51:RFC52"/>
    <mergeCell ref="RFD51:RFD52"/>
    <mergeCell ref="RES51:RES52"/>
    <mergeCell ref="RET51:RET52"/>
    <mergeCell ref="REU51:REU52"/>
    <mergeCell ref="REV51:REV52"/>
    <mergeCell ref="REW51:REW52"/>
    <mergeCell ref="REX51:REX52"/>
    <mergeCell ref="REM51:REM52"/>
    <mergeCell ref="REN51:REN52"/>
    <mergeCell ref="REO51:REO52"/>
    <mergeCell ref="REP51:REP52"/>
    <mergeCell ref="REQ51:REQ52"/>
    <mergeCell ref="RER51:RER52"/>
    <mergeCell ref="REG51:REG52"/>
    <mergeCell ref="REH51:REH52"/>
    <mergeCell ref="REI51:REI52"/>
    <mergeCell ref="REJ51:REJ52"/>
    <mergeCell ref="REK51:REK52"/>
    <mergeCell ref="REL51:REL52"/>
    <mergeCell ref="REA51:REA52"/>
    <mergeCell ref="REB51:REB52"/>
    <mergeCell ref="REC51:REC52"/>
    <mergeCell ref="RED51:RED52"/>
    <mergeCell ref="REE51:REE52"/>
    <mergeCell ref="REF51:REF52"/>
    <mergeCell ref="RDU51:RDU52"/>
    <mergeCell ref="RDV51:RDV52"/>
    <mergeCell ref="RDW51:RDW52"/>
    <mergeCell ref="RDX51:RDX52"/>
    <mergeCell ref="RDY51:RDY52"/>
    <mergeCell ref="RDZ51:RDZ52"/>
    <mergeCell ref="RDO51:RDO52"/>
    <mergeCell ref="RDP51:RDP52"/>
    <mergeCell ref="RDQ51:RDQ52"/>
    <mergeCell ref="RDR51:RDR52"/>
    <mergeCell ref="RDS51:RDS52"/>
    <mergeCell ref="RDT51:RDT52"/>
    <mergeCell ref="RDI51:RDI52"/>
    <mergeCell ref="RDJ51:RDJ52"/>
    <mergeCell ref="RDK51:RDK52"/>
    <mergeCell ref="RDL51:RDL52"/>
    <mergeCell ref="RDM51:RDM52"/>
    <mergeCell ref="RDN51:RDN52"/>
    <mergeCell ref="RDC51:RDC52"/>
    <mergeCell ref="RDD51:RDD52"/>
    <mergeCell ref="RDE51:RDE52"/>
    <mergeCell ref="RDF51:RDF52"/>
    <mergeCell ref="RDG51:RDG52"/>
    <mergeCell ref="RDH51:RDH52"/>
    <mergeCell ref="RCW51:RCW52"/>
    <mergeCell ref="RCX51:RCX52"/>
    <mergeCell ref="RCY51:RCY52"/>
    <mergeCell ref="RCZ51:RCZ52"/>
    <mergeCell ref="RDA51:RDA52"/>
    <mergeCell ref="RDB51:RDB52"/>
    <mergeCell ref="RCQ51:RCQ52"/>
    <mergeCell ref="RCR51:RCR52"/>
    <mergeCell ref="RCS51:RCS52"/>
    <mergeCell ref="RCT51:RCT52"/>
    <mergeCell ref="RCU51:RCU52"/>
    <mergeCell ref="RCV51:RCV52"/>
    <mergeCell ref="RCK51:RCK52"/>
    <mergeCell ref="RCL51:RCL52"/>
    <mergeCell ref="RCM51:RCM52"/>
    <mergeCell ref="RCN51:RCN52"/>
    <mergeCell ref="RCO51:RCO52"/>
    <mergeCell ref="RCP51:RCP52"/>
    <mergeCell ref="RCE51:RCE52"/>
    <mergeCell ref="RCF51:RCF52"/>
    <mergeCell ref="RCG51:RCG52"/>
    <mergeCell ref="RCH51:RCH52"/>
    <mergeCell ref="RCI51:RCI52"/>
    <mergeCell ref="RCJ51:RCJ52"/>
    <mergeCell ref="RBY51:RBY52"/>
    <mergeCell ref="RBZ51:RBZ52"/>
    <mergeCell ref="RCA51:RCA52"/>
    <mergeCell ref="RCB51:RCB52"/>
    <mergeCell ref="RCC51:RCC52"/>
    <mergeCell ref="RCD51:RCD52"/>
    <mergeCell ref="RBS51:RBS52"/>
    <mergeCell ref="RBT51:RBT52"/>
    <mergeCell ref="RBU51:RBU52"/>
    <mergeCell ref="RBV51:RBV52"/>
    <mergeCell ref="RBW51:RBW52"/>
    <mergeCell ref="RBX51:RBX52"/>
    <mergeCell ref="RBM51:RBM52"/>
    <mergeCell ref="RBN51:RBN52"/>
    <mergeCell ref="RBO51:RBO52"/>
    <mergeCell ref="RBP51:RBP52"/>
    <mergeCell ref="RBQ51:RBQ52"/>
    <mergeCell ref="RBR51:RBR52"/>
    <mergeCell ref="RBG51:RBG52"/>
    <mergeCell ref="RBH51:RBH52"/>
    <mergeCell ref="RBI51:RBI52"/>
    <mergeCell ref="RBJ51:RBJ52"/>
    <mergeCell ref="RBK51:RBK52"/>
    <mergeCell ref="RBL51:RBL52"/>
    <mergeCell ref="RBA51:RBA52"/>
    <mergeCell ref="RBB51:RBB52"/>
    <mergeCell ref="RBC51:RBC52"/>
    <mergeCell ref="RBD51:RBD52"/>
    <mergeCell ref="RBE51:RBE52"/>
    <mergeCell ref="RBF51:RBF52"/>
    <mergeCell ref="RAU51:RAU52"/>
    <mergeCell ref="RAV51:RAV52"/>
    <mergeCell ref="RAW51:RAW52"/>
    <mergeCell ref="RAX51:RAX52"/>
    <mergeCell ref="RAY51:RAY52"/>
    <mergeCell ref="RAZ51:RAZ52"/>
    <mergeCell ref="RAO51:RAO52"/>
    <mergeCell ref="RAP51:RAP52"/>
    <mergeCell ref="RAQ51:RAQ52"/>
    <mergeCell ref="RAR51:RAR52"/>
    <mergeCell ref="RAS51:RAS52"/>
    <mergeCell ref="RAT51:RAT52"/>
    <mergeCell ref="RAI51:RAI52"/>
    <mergeCell ref="RAJ51:RAJ52"/>
    <mergeCell ref="RAK51:RAK52"/>
    <mergeCell ref="RAL51:RAL52"/>
    <mergeCell ref="RAM51:RAM52"/>
    <mergeCell ref="RAN51:RAN52"/>
    <mergeCell ref="RAC51:RAC52"/>
    <mergeCell ref="RAD51:RAD52"/>
    <mergeCell ref="RAE51:RAE52"/>
    <mergeCell ref="RAF51:RAF52"/>
    <mergeCell ref="RAG51:RAG52"/>
    <mergeCell ref="RAH51:RAH52"/>
    <mergeCell ref="QZW51:QZW52"/>
    <mergeCell ref="QZX51:QZX52"/>
    <mergeCell ref="QZY51:QZY52"/>
    <mergeCell ref="QZZ51:QZZ52"/>
    <mergeCell ref="RAA51:RAA52"/>
    <mergeCell ref="RAB51:RAB52"/>
    <mergeCell ref="QZQ51:QZQ52"/>
    <mergeCell ref="QZR51:QZR52"/>
    <mergeCell ref="QZS51:QZS52"/>
    <mergeCell ref="QZT51:QZT52"/>
    <mergeCell ref="QZU51:QZU52"/>
    <mergeCell ref="QZV51:QZV52"/>
    <mergeCell ref="QZK51:QZK52"/>
    <mergeCell ref="QZL51:QZL52"/>
    <mergeCell ref="QZM51:QZM52"/>
    <mergeCell ref="QZN51:QZN52"/>
    <mergeCell ref="QZO51:QZO52"/>
    <mergeCell ref="QZP51:QZP52"/>
    <mergeCell ref="QZE51:QZE52"/>
    <mergeCell ref="QZF51:QZF52"/>
    <mergeCell ref="QZG51:QZG52"/>
    <mergeCell ref="QZH51:QZH52"/>
    <mergeCell ref="QZI51:QZI52"/>
    <mergeCell ref="QZJ51:QZJ52"/>
    <mergeCell ref="QYY51:QYY52"/>
    <mergeCell ref="QYZ51:QYZ52"/>
    <mergeCell ref="QZA51:QZA52"/>
    <mergeCell ref="QZB51:QZB52"/>
    <mergeCell ref="QZC51:QZC52"/>
    <mergeCell ref="QZD51:QZD52"/>
    <mergeCell ref="QYS51:QYS52"/>
    <mergeCell ref="QYT51:QYT52"/>
    <mergeCell ref="QYU51:QYU52"/>
    <mergeCell ref="QYV51:QYV52"/>
    <mergeCell ref="QYW51:QYW52"/>
    <mergeCell ref="QYX51:QYX52"/>
    <mergeCell ref="QYM51:QYM52"/>
    <mergeCell ref="QYN51:QYN52"/>
    <mergeCell ref="QYO51:QYO52"/>
    <mergeCell ref="QYP51:QYP52"/>
    <mergeCell ref="QYQ51:QYQ52"/>
    <mergeCell ref="QYR51:QYR52"/>
    <mergeCell ref="QYG51:QYG52"/>
    <mergeCell ref="QYH51:QYH52"/>
    <mergeCell ref="QYI51:QYI52"/>
    <mergeCell ref="QYJ51:QYJ52"/>
    <mergeCell ref="QYK51:QYK52"/>
    <mergeCell ref="QYL51:QYL52"/>
    <mergeCell ref="QYA51:QYA52"/>
    <mergeCell ref="QYB51:QYB52"/>
    <mergeCell ref="QYC51:QYC52"/>
    <mergeCell ref="QYD51:QYD52"/>
    <mergeCell ref="QYE51:QYE52"/>
    <mergeCell ref="QYF51:QYF52"/>
    <mergeCell ref="QXU51:QXU52"/>
    <mergeCell ref="QXV51:QXV52"/>
    <mergeCell ref="QXW51:QXW52"/>
    <mergeCell ref="QXX51:QXX52"/>
    <mergeCell ref="QXY51:QXY52"/>
    <mergeCell ref="QXZ51:QXZ52"/>
    <mergeCell ref="QXO51:QXO52"/>
    <mergeCell ref="QXP51:QXP52"/>
    <mergeCell ref="QXQ51:QXQ52"/>
    <mergeCell ref="QXR51:QXR52"/>
    <mergeCell ref="QXS51:QXS52"/>
    <mergeCell ref="QXT51:QXT52"/>
    <mergeCell ref="QXI51:QXI52"/>
    <mergeCell ref="QXJ51:QXJ52"/>
    <mergeCell ref="QXK51:QXK52"/>
    <mergeCell ref="QXL51:QXL52"/>
    <mergeCell ref="QXM51:QXM52"/>
    <mergeCell ref="QXN51:QXN52"/>
    <mergeCell ref="QXC51:QXC52"/>
    <mergeCell ref="QXD51:QXD52"/>
    <mergeCell ref="QXE51:QXE52"/>
    <mergeCell ref="QXF51:QXF52"/>
    <mergeCell ref="QXG51:QXG52"/>
    <mergeCell ref="QXH51:QXH52"/>
    <mergeCell ref="QWW51:QWW52"/>
    <mergeCell ref="QWX51:QWX52"/>
    <mergeCell ref="QWY51:QWY52"/>
    <mergeCell ref="QWZ51:QWZ52"/>
    <mergeCell ref="QXA51:QXA52"/>
    <mergeCell ref="QXB51:QXB52"/>
    <mergeCell ref="QWQ51:QWQ52"/>
    <mergeCell ref="QWR51:QWR52"/>
    <mergeCell ref="QWS51:QWS52"/>
    <mergeCell ref="QWT51:QWT52"/>
    <mergeCell ref="QWU51:QWU52"/>
    <mergeCell ref="QWV51:QWV52"/>
    <mergeCell ref="QWK51:QWK52"/>
    <mergeCell ref="QWL51:QWL52"/>
    <mergeCell ref="QWM51:QWM52"/>
    <mergeCell ref="QWN51:QWN52"/>
    <mergeCell ref="QWO51:QWO52"/>
    <mergeCell ref="QWP51:QWP52"/>
    <mergeCell ref="QWE51:QWE52"/>
    <mergeCell ref="QWF51:QWF52"/>
    <mergeCell ref="QWG51:QWG52"/>
    <mergeCell ref="QWH51:QWH52"/>
    <mergeCell ref="QWI51:QWI52"/>
    <mergeCell ref="QWJ51:QWJ52"/>
    <mergeCell ref="QVY51:QVY52"/>
    <mergeCell ref="QVZ51:QVZ52"/>
    <mergeCell ref="QWA51:QWA52"/>
    <mergeCell ref="QWB51:QWB52"/>
    <mergeCell ref="QWC51:QWC52"/>
    <mergeCell ref="QWD51:QWD52"/>
    <mergeCell ref="QVS51:QVS52"/>
    <mergeCell ref="QVT51:QVT52"/>
    <mergeCell ref="QVU51:QVU52"/>
    <mergeCell ref="QVV51:QVV52"/>
    <mergeCell ref="QVW51:QVW52"/>
    <mergeCell ref="QVX51:QVX52"/>
    <mergeCell ref="QVM51:QVM52"/>
    <mergeCell ref="QVN51:QVN52"/>
    <mergeCell ref="QVO51:QVO52"/>
    <mergeCell ref="QVP51:QVP52"/>
    <mergeCell ref="QVQ51:QVQ52"/>
    <mergeCell ref="QVR51:QVR52"/>
    <mergeCell ref="QVG51:QVG52"/>
    <mergeCell ref="QVH51:QVH52"/>
    <mergeCell ref="QVI51:QVI52"/>
    <mergeCell ref="QVJ51:QVJ52"/>
    <mergeCell ref="QVK51:QVK52"/>
    <mergeCell ref="QVL51:QVL52"/>
    <mergeCell ref="QVA51:QVA52"/>
    <mergeCell ref="QVB51:QVB52"/>
    <mergeCell ref="QVC51:QVC52"/>
    <mergeCell ref="QVD51:QVD52"/>
    <mergeCell ref="QVE51:QVE52"/>
    <mergeCell ref="QVF51:QVF52"/>
    <mergeCell ref="QUU51:QUU52"/>
    <mergeCell ref="QUV51:QUV52"/>
    <mergeCell ref="QUW51:QUW52"/>
    <mergeCell ref="QUX51:QUX52"/>
    <mergeCell ref="QUY51:QUY52"/>
    <mergeCell ref="QUZ51:QUZ52"/>
    <mergeCell ref="QUO51:QUO52"/>
    <mergeCell ref="QUP51:QUP52"/>
    <mergeCell ref="QUQ51:QUQ52"/>
    <mergeCell ref="QUR51:QUR52"/>
    <mergeCell ref="QUS51:QUS52"/>
    <mergeCell ref="QUT51:QUT52"/>
    <mergeCell ref="QUI51:QUI52"/>
    <mergeCell ref="QUJ51:QUJ52"/>
    <mergeCell ref="QUK51:QUK52"/>
    <mergeCell ref="QUL51:QUL52"/>
    <mergeCell ref="QUM51:QUM52"/>
    <mergeCell ref="QUN51:QUN52"/>
    <mergeCell ref="QUC51:QUC52"/>
    <mergeCell ref="QUD51:QUD52"/>
    <mergeCell ref="QUE51:QUE52"/>
    <mergeCell ref="QUF51:QUF52"/>
    <mergeCell ref="QUG51:QUG52"/>
    <mergeCell ref="QUH51:QUH52"/>
    <mergeCell ref="QTW51:QTW52"/>
    <mergeCell ref="QTX51:QTX52"/>
    <mergeCell ref="QTY51:QTY52"/>
    <mergeCell ref="QTZ51:QTZ52"/>
    <mergeCell ref="QUA51:QUA52"/>
    <mergeCell ref="QUB51:QUB52"/>
    <mergeCell ref="QTQ51:QTQ52"/>
    <mergeCell ref="QTR51:QTR52"/>
    <mergeCell ref="QTS51:QTS52"/>
    <mergeCell ref="QTT51:QTT52"/>
    <mergeCell ref="QTU51:QTU52"/>
    <mergeCell ref="QTV51:QTV52"/>
    <mergeCell ref="QTK51:QTK52"/>
    <mergeCell ref="QTL51:QTL52"/>
    <mergeCell ref="QTM51:QTM52"/>
    <mergeCell ref="QTN51:QTN52"/>
    <mergeCell ref="QTO51:QTO52"/>
    <mergeCell ref="QTP51:QTP52"/>
    <mergeCell ref="QTE51:QTE52"/>
    <mergeCell ref="QTF51:QTF52"/>
    <mergeCell ref="QTG51:QTG52"/>
    <mergeCell ref="QTH51:QTH52"/>
    <mergeCell ref="QTI51:QTI52"/>
    <mergeCell ref="QTJ51:QTJ52"/>
    <mergeCell ref="QSY51:QSY52"/>
    <mergeCell ref="QSZ51:QSZ52"/>
    <mergeCell ref="QTA51:QTA52"/>
    <mergeCell ref="QTB51:QTB52"/>
    <mergeCell ref="QTC51:QTC52"/>
    <mergeCell ref="QTD51:QTD52"/>
    <mergeCell ref="QSS51:QSS52"/>
    <mergeCell ref="QST51:QST52"/>
    <mergeCell ref="QSU51:QSU52"/>
    <mergeCell ref="QSV51:QSV52"/>
    <mergeCell ref="QSW51:QSW52"/>
    <mergeCell ref="QSX51:QSX52"/>
    <mergeCell ref="QSM51:QSM52"/>
    <mergeCell ref="QSN51:QSN52"/>
    <mergeCell ref="QSO51:QSO52"/>
    <mergeCell ref="QSP51:QSP52"/>
    <mergeCell ref="QSQ51:QSQ52"/>
    <mergeCell ref="QSR51:QSR52"/>
    <mergeCell ref="QSG51:QSG52"/>
    <mergeCell ref="QSH51:QSH52"/>
    <mergeCell ref="QSI51:QSI52"/>
    <mergeCell ref="QSJ51:QSJ52"/>
    <mergeCell ref="QSK51:QSK52"/>
    <mergeCell ref="QSL51:QSL52"/>
    <mergeCell ref="QSA51:QSA52"/>
    <mergeCell ref="QSB51:QSB52"/>
    <mergeCell ref="QSC51:QSC52"/>
    <mergeCell ref="QSD51:QSD52"/>
    <mergeCell ref="QSE51:QSE52"/>
    <mergeCell ref="QSF51:QSF52"/>
    <mergeCell ref="QRU51:QRU52"/>
    <mergeCell ref="QRV51:QRV52"/>
    <mergeCell ref="QRW51:QRW52"/>
    <mergeCell ref="QRX51:QRX52"/>
    <mergeCell ref="QRY51:QRY52"/>
    <mergeCell ref="QRZ51:QRZ52"/>
    <mergeCell ref="QRO51:QRO52"/>
    <mergeCell ref="QRP51:QRP52"/>
    <mergeCell ref="QRQ51:QRQ52"/>
    <mergeCell ref="QRR51:QRR52"/>
    <mergeCell ref="QRS51:QRS52"/>
    <mergeCell ref="QRT51:QRT52"/>
    <mergeCell ref="QRI51:QRI52"/>
    <mergeCell ref="QRJ51:QRJ52"/>
    <mergeCell ref="QRK51:QRK52"/>
    <mergeCell ref="QRL51:QRL52"/>
    <mergeCell ref="QRM51:QRM52"/>
    <mergeCell ref="QRN51:QRN52"/>
    <mergeCell ref="QRC51:QRC52"/>
    <mergeCell ref="QRD51:QRD52"/>
    <mergeCell ref="QRE51:QRE52"/>
    <mergeCell ref="QRF51:QRF52"/>
    <mergeCell ref="QRG51:QRG52"/>
    <mergeCell ref="QRH51:QRH52"/>
    <mergeCell ref="QQW51:QQW52"/>
    <mergeCell ref="QQX51:QQX52"/>
    <mergeCell ref="QQY51:QQY52"/>
    <mergeCell ref="QQZ51:QQZ52"/>
    <mergeCell ref="QRA51:QRA52"/>
    <mergeCell ref="QRB51:QRB52"/>
    <mergeCell ref="QQQ51:QQQ52"/>
    <mergeCell ref="QQR51:QQR52"/>
    <mergeCell ref="QQS51:QQS52"/>
    <mergeCell ref="QQT51:QQT52"/>
    <mergeCell ref="QQU51:QQU52"/>
    <mergeCell ref="QQV51:QQV52"/>
    <mergeCell ref="QQK51:QQK52"/>
    <mergeCell ref="QQL51:QQL52"/>
    <mergeCell ref="QQM51:QQM52"/>
    <mergeCell ref="QQN51:QQN52"/>
    <mergeCell ref="QQO51:QQO52"/>
    <mergeCell ref="QQP51:QQP52"/>
    <mergeCell ref="QQE51:QQE52"/>
    <mergeCell ref="QQF51:QQF52"/>
    <mergeCell ref="QQG51:QQG52"/>
    <mergeCell ref="QQH51:QQH52"/>
    <mergeCell ref="QQI51:QQI52"/>
    <mergeCell ref="QQJ51:QQJ52"/>
    <mergeCell ref="QPY51:QPY52"/>
    <mergeCell ref="QPZ51:QPZ52"/>
    <mergeCell ref="QQA51:QQA52"/>
    <mergeCell ref="QQB51:QQB52"/>
    <mergeCell ref="QQC51:QQC52"/>
    <mergeCell ref="QQD51:QQD52"/>
    <mergeCell ref="QPS51:QPS52"/>
    <mergeCell ref="QPT51:QPT52"/>
    <mergeCell ref="QPU51:QPU52"/>
    <mergeCell ref="QPV51:QPV52"/>
    <mergeCell ref="QPW51:QPW52"/>
    <mergeCell ref="QPX51:QPX52"/>
    <mergeCell ref="QPM51:QPM52"/>
    <mergeCell ref="QPN51:QPN52"/>
    <mergeCell ref="QPO51:QPO52"/>
    <mergeCell ref="QPP51:QPP52"/>
    <mergeCell ref="QPQ51:QPQ52"/>
    <mergeCell ref="QPR51:QPR52"/>
    <mergeCell ref="QPG51:QPG52"/>
    <mergeCell ref="QPH51:QPH52"/>
    <mergeCell ref="QPI51:QPI52"/>
    <mergeCell ref="QPJ51:QPJ52"/>
    <mergeCell ref="QPK51:QPK52"/>
    <mergeCell ref="QPL51:QPL52"/>
    <mergeCell ref="QPA51:QPA52"/>
    <mergeCell ref="QPB51:QPB52"/>
    <mergeCell ref="QPC51:QPC52"/>
    <mergeCell ref="QPD51:QPD52"/>
    <mergeCell ref="QPE51:QPE52"/>
    <mergeCell ref="QPF51:QPF52"/>
    <mergeCell ref="QOU51:QOU52"/>
    <mergeCell ref="QOV51:QOV52"/>
    <mergeCell ref="QOW51:QOW52"/>
    <mergeCell ref="QOX51:QOX52"/>
    <mergeCell ref="QOY51:QOY52"/>
    <mergeCell ref="QOZ51:QOZ52"/>
    <mergeCell ref="QOO51:QOO52"/>
    <mergeCell ref="QOP51:QOP52"/>
    <mergeCell ref="QOQ51:QOQ52"/>
    <mergeCell ref="QOR51:QOR52"/>
    <mergeCell ref="QOS51:QOS52"/>
    <mergeCell ref="QOT51:QOT52"/>
    <mergeCell ref="QOI51:QOI52"/>
    <mergeCell ref="QOJ51:QOJ52"/>
    <mergeCell ref="QOK51:QOK52"/>
    <mergeCell ref="QOL51:QOL52"/>
    <mergeCell ref="QOM51:QOM52"/>
    <mergeCell ref="QON51:QON52"/>
    <mergeCell ref="QOC51:QOC52"/>
    <mergeCell ref="QOD51:QOD52"/>
    <mergeCell ref="QOE51:QOE52"/>
    <mergeCell ref="QOF51:QOF52"/>
    <mergeCell ref="QOG51:QOG52"/>
    <mergeCell ref="QOH51:QOH52"/>
    <mergeCell ref="QNW51:QNW52"/>
    <mergeCell ref="QNX51:QNX52"/>
    <mergeCell ref="QNY51:QNY52"/>
    <mergeCell ref="QNZ51:QNZ52"/>
    <mergeCell ref="QOA51:QOA52"/>
    <mergeCell ref="QOB51:QOB52"/>
    <mergeCell ref="QNQ51:QNQ52"/>
    <mergeCell ref="QNR51:QNR52"/>
    <mergeCell ref="QNS51:QNS52"/>
    <mergeCell ref="QNT51:QNT52"/>
    <mergeCell ref="QNU51:QNU52"/>
    <mergeCell ref="QNV51:QNV52"/>
    <mergeCell ref="QNK51:QNK52"/>
    <mergeCell ref="QNL51:QNL52"/>
    <mergeCell ref="QNM51:QNM52"/>
    <mergeCell ref="QNN51:QNN52"/>
    <mergeCell ref="QNO51:QNO52"/>
    <mergeCell ref="QNP51:QNP52"/>
    <mergeCell ref="QNE51:QNE52"/>
    <mergeCell ref="QNF51:QNF52"/>
    <mergeCell ref="QNG51:QNG52"/>
    <mergeCell ref="QNH51:QNH52"/>
    <mergeCell ref="QNI51:QNI52"/>
    <mergeCell ref="QNJ51:QNJ52"/>
    <mergeCell ref="QMY51:QMY52"/>
    <mergeCell ref="QMZ51:QMZ52"/>
    <mergeCell ref="QNA51:QNA52"/>
    <mergeCell ref="QNB51:QNB52"/>
    <mergeCell ref="QNC51:QNC52"/>
    <mergeCell ref="QND51:QND52"/>
    <mergeCell ref="QMS51:QMS52"/>
    <mergeCell ref="QMT51:QMT52"/>
    <mergeCell ref="QMU51:QMU52"/>
    <mergeCell ref="QMV51:QMV52"/>
    <mergeCell ref="QMW51:QMW52"/>
    <mergeCell ref="QMX51:QMX52"/>
    <mergeCell ref="QMM51:QMM52"/>
    <mergeCell ref="QMN51:QMN52"/>
    <mergeCell ref="QMO51:QMO52"/>
    <mergeCell ref="QMP51:QMP52"/>
    <mergeCell ref="QMQ51:QMQ52"/>
    <mergeCell ref="QMR51:QMR52"/>
    <mergeCell ref="QMG51:QMG52"/>
    <mergeCell ref="QMH51:QMH52"/>
    <mergeCell ref="QMI51:QMI52"/>
    <mergeCell ref="QMJ51:QMJ52"/>
    <mergeCell ref="QMK51:QMK52"/>
    <mergeCell ref="QML51:QML52"/>
    <mergeCell ref="QMA51:QMA52"/>
    <mergeCell ref="QMB51:QMB52"/>
    <mergeCell ref="QMC51:QMC52"/>
    <mergeCell ref="QMD51:QMD52"/>
    <mergeCell ref="QME51:QME52"/>
    <mergeCell ref="QMF51:QMF52"/>
    <mergeCell ref="QLU51:QLU52"/>
    <mergeCell ref="QLV51:QLV52"/>
    <mergeCell ref="QLW51:QLW52"/>
    <mergeCell ref="QLX51:QLX52"/>
    <mergeCell ref="QLY51:QLY52"/>
    <mergeCell ref="QLZ51:QLZ52"/>
    <mergeCell ref="QLO51:QLO52"/>
    <mergeCell ref="QLP51:QLP52"/>
    <mergeCell ref="QLQ51:QLQ52"/>
    <mergeCell ref="QLR51:QLR52"/>
    <mergeCell ref="QLS51:QLS52"/>
    <mergeCell ref="QLT51:QLT52"/>
    <mergeCell ref="QLI51:QLI52"/>
    <mergeCell ref="QLJ51:QLJ52"/>
    <mergeCell ref="QLK51:QLK52"/>
    <mergeCell ref="QLL51:QLL52"/>
    <mergeCell ref="QLM51:QLM52"/>
    <mergeCell ref="QLN51:QLN52"/>
    <mergeCell ref="QLC51:QLC52"/>
    <mergeCell ref="QLD51:QLD52"/>
    <mergeCell ref="QLE51:QLE52"/>
    <mergeCell ref="QLF51:QLF52"/>
    <mergeCell ref="QLG51:QLG52"/>
    <mergeCell ref="QLH51:QLH52"/>
    <mergeCell ref="QKW51:QKW52"/>
    <mergeCell ref="QKX51:QKX52"/>
    <mergeCell ref="QKY51:QKY52"/>
    <mergeCell ref="QKZ51:QKZ52"/>
    <mergeCell ref="QLA51:QLA52"/>
    <mergeCell ref="QLB51:QLB52"/>
    <mergeCell ref="QKQ51:QKQ52"/>
    <mergeCell ref="QKR51:QKR52"/>
    <mergeCell ref="QKS51:QKS52"/>
    <mergeCell ref="QKT51:QKT52"/>
    <mergeCell ref="QKU51:QKU52"/>
    <mergeCell ref="QKV51:QKV52"/>
    <mergeCell ref="QKK51:QKK52"/>
    <mergeCell ref="QKL51:QKL52"/>
    <mergeCell ref="QKM51:QKM52"/>
    <mergeCell ref="QKN51:QKN52"/>
    <mergeCell ref="QKO51:QKO52"/>
    <mergeCell ref="QKP51:QKP52"/>
    <mergeCell ref="QKE51:QKE52"/>
    <mergeCell ref="QKF51:QKF52"/>
    <mergeCell ref="QKG51:QKG52"/>
    <mergeCell ref="QKH51:QKH52"/>
    <mergeCell ref="QKI51:QKI52"/>
    <mergeCell ref="QKJ51:QKJ52"/>
    <mergeCell ref="QJY51:QJY52"/>
    <mergeCell ref="QJZ51:QJZ52"/>
    <mergeCell ref="QKA51:QKA52"/>
    <mergeCell ref="QKB51:QKB52"/>
    <mergeCell ref="QKC51:QKC52"/>
    <mergeCell ref="QKD51:QKD52"/>
    <mergeCell ref="QJS51:QJS52"/>
    <mergeCell ref="QJT51:QJT52"/>
    <mergeCell ref="QJU51:QJU52"/>
    <mergeCell ref="QJV51:QJV52"/>
    <mergeCell ref="QJW51:QJW52"/>
    <mergeCell ref="QJX51:QJX52"/>
    <mergeCell ref="QJM51:QJM52"/>
    <mergeCell ref="QJN51:QJN52"/>
    <mergeCell ref="QJO51:QJO52"/>
    <mergeCell ref="QJP51:QJP52"/>
    <mergeCell ref="QJQ51:QJQ52"/>
    <mergeCell ref="QJR51:QJR52"/>
    <mergeCell ref="QJG51:QJG52"/>
    <mergeCell ref="QJH51:QJH52"/>
    <mergeCell ref="QJI51:QJI52"/>
    <mergeCell ref="QJJ51:QJJ52"/>
    <mergeCell ref="QJK51:QJK52"/>
    <mergeCell ref="QJL51:QJL52"/>
    <mergeCell ref="QJA51:QJA52"/>
    <mergeCell ref="QJB51:QJB52"/>
    <mergeCell ref="QJC51:QJC52"/>
    <mergeCell ref="QJD51:QJD52"/>
    <mergeCell ref="QJE51:QJE52"/>
    <mergeCell ref="QJF51:QJF52"/>
    <mergeCell ref="QIU51:QIU52"/>
    <mergeCell ref="QIV51:QIV52"/>
    <mergeCell ref="QIW51:QIW52"/>
    <mergeCell ref="QIX51:QIX52"/>
    <mergeCell ref="QIY51:QIY52"/>
    <mergeCell ref="QIZ51:QIZ52"/>
    <mergeCell ref="QIO51:QIO52"/>
    <mergeCell ref="QIP51:QIP52"/>
    <mergeCell ref="QIQ51:QIQ52"/>
    <mergeCell ref="QIR51:QIR52"/>
    <mergeCell ref="QIS51:QIS52"/>
    <mergeCell ref="QIT51:QIT52"/>
    <mergeCell ref="QII51:QII52"/>
    <mergeCell ref="QIJ51:QIJ52"/>
    <mergeCell ref="QIK51:QIK52"/>
    <mergeCell ref="QIL51:QIL52"/>
    <mergeCell ref="QIM51:QIM52"/>
    <mergeCell ref="QIN51:QIN52"/>
    <mergeCell ref="QIC51:QIC52"/>
    <mergeCell ref="QID51:QID52"/>
    <mergeCell ref="QIE51:QIE52"/>
    <mergeCell ref="QIF51:QIF52"/>
    <mergeCell ref="QIG51:QIG52"/>
    <mergeCell ref="QIH51:QIH52"/>
    <mergeCell ref="QHW51:QHW52"/>
    <mergeCell ref="QHX51:QHX52"/>
    <mergeCell ref="QHY51:QHY52"/>
    <mergeCell ref="QHZ51:QHZ52"/>
    <mergeCell ref="QIA51:QIA52"/>
    <mergeCell ref="QIB51:QIB52"/>
    <mergeCell ref="QHQ51:QHQ52"/>
    <mergeCell ref="QHR51:QHR52"/>
    <mergeCell ref="QHS51:QHS52"/>
    <mergeCell ref="QHT51:QHT52"/>
    <mergeCell ref="QHU51:QHU52"/>
    <mergeCell ref="QHV51:QHV52"/>
    <mergeCell ref="QHK51:QHK52"/>
    <mergeCell ref="QHL51:QHL52"/>
    <mergeCell ref="QHM51:QHM52"/>
    <mergeCell ref="QHN51:QHN52"/>
    <mergeCell ref="QHO51:QHO52"/>
    <mergeCell ref="QHP51:QHP52"/>
    <mergeCell ref="QHE51:QHE52"/>
    <mergeCell ref="QHF51:QHF52"/>
    <mergeCell ref="QHG51:QHG52"/>
    <mergeCell ref="QHH51:QHH52"/>
    <mergeCell ref="QHI51:QHI52"/>
    <mergeCell ref="QHJ51:QHJ52"/>
    <mergeCell ref="QGY51:QGY52"/>
    <mergeCell ref="QGZ51:QGZ52"/>
    <mergeCell ref="QHA51:QHA52"/>
    <mergeCell ref="QHB51:QHB52"/>
    <mergeCell ref="QHC51:QHC52"/>
    <mergeCell ref="QHD51:QHD52"/>
    <mergeCell ref="QGS51:QGS52"/>
    <mergeCell ref="QGT51:QGT52"/>
    <mergeCell ref="QGU51:QGU52"/>
    <mergeCell ref="QGV51:QGV52"/>
    <mergeCell ref="QGW51:QGW52"/>
    <mergeCell ref="QGX51:QGX52"/>
    <mergeCell ref="QGM51:QGM52"/>
    <mergeCell ref="QGN51:QGN52"/>
    <mergeCell ref="QGO51:QGO52"/>
    <mergeCell ref="QGP51:QGP52"/>
    <mergeCell ref="QGQ51:QGQ52"/>
    <mergeCell ref="QGR51:QGR52"/>
    <mergeCell ref="QGG51:QGG52"/>
    <mergeCell ref="QGH51:QGH52"/>
    <mergeCell ref="QGI51:QGI52"/>
    <mergeCell ref="QGJ51:QGJ52"/>
    <mergeCell ref="QGK51:QGK52"/>
    <mergeCell ref="QGL51:QGL52"/>
    <mergeCell ref="QGA51:QGA52"/>
    <mergeCell ref="QGB51:QGB52"/>
    <mergeCell ref="QGC51:QGC52"/>
    <mergeCell ref="QGD51:QGD52"/>
    <mergeCell ref="QGE51:QGE52"/>
    <mergeCell ref="QGF51:QGF52"/>
    <mergeCell ref="QFU51:QFU52"/>
    <mergeCell ref="QFV51:QFV52"/>
    <mergeCell ref="QFW51:QFW52"/>
    <mergeCell ref="QFX51:QFX52"/>
    <mergeCell ref="QFY51:QFY52"/>
    <mergeCell ref="QFZ51:QFZ52"/>
    <mergeCell ref="QFO51:QFO52"/>
    <mergeCell ref="QFP51:QFP52"/>
    <mergeCell ref="QFQ51:QFQ52"/>
    <mergeCell ref="QFR51:QFR52"/>
    <mergeCell ref="QFS51:QFS52"/>
    <mergeCell ref="QFT51:QFT52"/>
    <mergeCell ref="QFI51:QFI52"/>
    <mergeCell ref="QFJ51:QFJ52"/>
    <mergeCell ref="QFK51:QFK52"/>
    <mergeCell ref="QFL51:QFL52"/>
    <mergeCell ref="QFM51:QFM52"/>
    <mergeCell ref="QFN51:QFN52"/>
    <mergeCell ref="QFC51:QFC52"/>
    <mergeCell ref="QFD51:QFD52"/>
    <mergeCell ref="QFE51:QFE52"/>
    <mergeCell ref="QFF51:QFF52"/>
    <mergeCell ref="QFG51:QFG52"/>
    <mergeCell ref="QFH51:QFH52"/>
    <mergeCell ref="QEW51:QEW52"/>
    <mergeCell ref="QEX51:QEX52"/>
    <mergeCell ref="QEY51:QEY52"/>
    <mergeCell ref="QEZ51:QEZ52"/>
    <mergeCell ref="QFA51:QFA52"/>
    <mergeCell ref="QFB51:QFB52"/>
    <mergeCell ref="QEQ51:QEQ52"/>
    <mergeCell ref="QER51:QER52"/>
    <mergeCell ref="QES51:QES52"/>
    <mergeCell ref="QET51:QET52"/>
    <mergeCell ref="QEU51:QEU52"/>
    <mergeCell ref="QEV51:QEV52"/>
    <mergeCell ref="QEK51:QEK52"/>
    <mergeCell ref="QEL51:QEL52"/>
    <mergeCell ref="QEM51:QEM52"/>
    <mergeCell ref="QEN51:QEN52"/>
    <mergeCell ref="QEO51:QEO52"/>
    <mergeCell ref="QEP51:QEP52"/>
    <mergeCell ref="QEE51:QEE52"/>
    <mergeCell ref="QEF51:QEF52"/>
    <mergeCell ref="QEG51:QEG52"/>
    <mergeCell ref="QEH51:QEH52"/>
    <mergeCell ref="QEI51:QEI52"/>
    <mergeCell ref="QEJ51:QEJ52"/>
    <mergeCell ref="QDY51:QDY52"/>
    <mergeCell ref="QDZ51:QDZ52"/>
    <mergeCell ref="QEA51:QEA52"/>
    <mergeCell ref="QEB51:QEB52"/>
    <mergeCell ref="QEC51:QEC52"/>
    <mergeCell ref="QED51:QED52"/>
    <mergeCell ref="QDS51:QDS52"/>
    <mergeCell ref="QDT51:QDT52"/>
    <mergeCell ref="QDU51:QDU52"/>
    <mergeCell ref="QDV51:QDV52"/>
    <mergeCell ref="QDW51:QDW52"/>
    <mergeCell ref="QDX51:QDX52"/>
    <mergeCell ref="QDM51:QDM52"/>
    <mergeCell ref="QDN51:QDN52"/>
    <mergeCell ref="QDO51:QDO52"/>
    <mergeCell ref="QDP51:QDP52"/>
    <mergeCell ref="QDQ51:QDQ52"/>
    <mergeCell ref="QDR51:QDR52"/>
    <mergeCell ref="QDG51:QDG52"/>
    <mergeCell ref="QDH51:QDH52"/>
    <mergeCell ref="QDI51:QDI52"/>
    <mergeCell ref="QDJ51:QDJ52"/>
    <mergeCell ref="QDK51:QDK52"/>
    <mergeCell ref="QDL51:QDL52"/>
    <mergeCell ref="QDA51:QDA52"/>
    <mergeCell ref="QDB51:QDB52"/>
    <mergeCell ref="QDC51:QDC52"/>
    <mergeCell ref="QDD51:QDD52"/>
    <mergeCell ref="QDE51:QDE52"/>
    <mergeCell ref="QDF51:QDF52"/>
    <mergeCell ref="QCU51:QCU52"/>
    <mergeCell ref="QCV51:QCV52"/>
    <mergeCell ref="QCW51:QCW52"/>
    <mergeCell ref="QCX51:QCX52"/>
    <mergeCell ref="QCY51:QCY52"/>
    <mergeCell ref="QCZ51:QCZ52"/>
    <mergeCell ref="QCO51:QCO52"/>
    <mergeCell ref="QCP51:QCP52"/>
    <mergeCell ref="QCQ51:QCQ52"/>
    <mergeCell ref="QCR51:QCR52"/>
    <mergeCell ref="QCS51:QCS52"/>
    <mergeCell ref="QCT51:QCT52"/>
    <mergeCell ref="QCI51:QCI52"/>
    <mergeCell ref="QCJ51:QCJ52"/>
    <mergeCell ref="QCK51:QCK52"/>
    <mergeCell ref="QCL51:QCL52"/>
    <mergeCell ref="QCM51:QCM52"/>
    <mergeCell ref="QCN51:QCN52"/>
    <mergeCell ref="QCC51:QCC52"/>
    <mergeCell ref="QCD51:QCD52"/>
    <mergeCell ref="QCE51:QCE52"/>
    <mergeCell ref="QCF51:QCF52"/>
    <mergeCell ref="QCG51:QCG52"/>
    <mergeCell ref="QCH51:QCH52"/>
    <mergeCell ref="QBW51:QBW52"/>
    <mergeCell ref="QBX51:QBX52"/>
    <mergeCell ref="QBY51:QBY52"/>
    <mergeCell ref="QBZ51:QBZ52"/>
    <mergeCell ref="QCA51:QCA52"/>
    <mergeCell ref="QCB51:QCB52"/>
    <mergeCell ref="QBQ51:QBQ52"/>
    <mergeCell ref="QBR51:QBR52"/>
    <mergeCell ref="QBS51:QBS52"/>
    <mergeCell ref="QBT51:QBT52"/>
    <mergeCell ref="QBU51:QBU52"/>
    <mergeCell ref="QBV51:QBV52"/>
    <mergeCell ref="QBK51:QBK52"/>
    <mergeCell ref="QBL51:QBL52"/>
    <mergeCell ref="QBM51:QBM52"/>
    <mergeCell ref="QBN51:QBN52"/>
    <mergeCell ref="QBO51:QBO52"/>
    <mergeCell ref="QBP51:QBP52"/>
    <mergeCell ref="QBE51:QBE52"/>
    <mergeCell ref="QBF51:QBF52"/>
    <mergeCell ref="QBG51:QBG52"/>
    <mergeCell ref="QBH51:QBH52"/>
    <mergeCell ref="QBI51:QBI52"/>
    <mergeCell ref="QBJ51:QBJ52"/>
    <mergeCell ref="QAY51:QAY52"/>
    <mergeCell ref="QAZ51:QAZ52"/>
    <mergeCell ref="QBA51:QBA52"/>
    <mergeCell ref="QBB51:QBB52"/>
    <mergeCell ref="QBC51:QBC52"/>
    <mergeCell ref="QBD51:QBD52"/>
    <mergeCell ref="QAS51:QAS52"/>
    <mergeCell ref="QAT51:QAT52"/>
    <mergeCell ref="QAU51:QAU52"/>
    <mergeCell ref="QAV51:QAV52"/>
    <mergeCell ref="QAW51:QAW52"/>
    <mergeCell ref="QAX51:QAX52"/>
    <mergeCell ref="QAM51:QAM52"/>
    <mergeCell ref="QAN51:QAN52"/>
    <mergeCell ref="QAO51:QAO52"/>
    <mergeCell ref="QAP51:QAP52"/>
    <mergeCell ref="QAQ51:QAQ52"/>
    <mergeCell ref="QAR51:QAR52"/>
    <mergeCell ref="QAG51:QAG52"/>
    <mergeCell ref="QAH51:QAH52"/>
    <mergeCell ref="QAI51:QAI52"/>
    <mergeCell ref="QAJ51:QAJ52"/>
    <mergeCell ref="QAK51:QAK52"/>
    <mergeCell ref="QAL51:QAL52"/>
    <mergeCell ref="QAA51:QAA52"/>
    <mergeCell ref="QAB51:QAB52"/>
    <mergeCell ref="QAC51:QAC52"/>
    <mergeCell ref="QAD51:QAD52"/>
    <mergeCell ref="QAE51:QAE52"/>
    <mergeCell ref="QAF51:QAF52"/>
    <mergeCell ref="PZU51:PZU52"/>
    <mergeCell ref="PZV51:PZV52"/>
    <mergeCell ref="PZW51:PZW52"/>
    <mergeCell ref="PZX51:PZX52"/>
    <mergeCell ref="PZY51:PZY52"/>
    <mergeCell ref="PZZ51:PZZ52"/>
    <mergeCell ref="PZO51:PZO52"/>
    <mergeCell ref="PZP51:PZP52"/>
    <mergeCell ref="PZQ51:PZQ52"/>
    <mergeCell ref="PZR51:PZR52"/>
    <mergeCell ref="PZS51:PZS52"/>
    <mergeCell ref="PZT51:PZT52"/>
    <mergeCell ref="PZI51:PZI52"/>
    <mergeCell ref="PZJ51:PZJ52"/>
    <mergeCell ref="PZK51:PZK52"/>
    <mergeCell ref="PZL51:PZL52"/>
    <mergeCell ref="PZM51:PZM52"/>
    <mergeCell ref="PZN51:PZN52"/>
    <mergeCell ref="PZC51:PZC52"/>
    <mergeCell ref="PZD51:PZD52"/>
    <mergeCell ref="PZE51:PZE52"/>
    <mergeCell ref="PZF51:PZF52"/>
    <mergeCell ref="PZG51:PZG52"/>
    <mergeCell ref="PZH51:PZH52"/>
    <mergeCell ref="PYW51:PYW52"/>
    <mergeCell ref="PYX51:PYX52"/>
    <mergeCell ref="PYY51:PYY52"/>
    <mergeCell ref="PYZ51:PYZ52"/>
    <mergeCell ref="PZA51:PZA52"/>
    <mergeCell ref="PZB51:PZB52"/>
    <mergeCell ref="PYQ51:PYQ52"/>
    <mergeCell ref="PYR51:PYR52"/>
    <mergeCell ref="PYS51:PYS52"/>
    <mergeCell ref="PYT51:PYT52"/>
    <mergeCell ref="PYU51:PYU52"/>
    <mergeCell ref="PYV51:PYV52"/>
    <mergeCell ref="PYK51:PYK52"/>
    <mergeCell ref="PYL51:PYL52"/>
    <mergeCell ref="PYM51:PYM52"/>
    <mergeCell ref="PYN51:PYN52"/>
    <mergeCell ref="PYO51:PYO52"/>
    <mergeCell ref="PYP51:PYP52"/>
    <mergeCell ref="PYE51:PYE52"/>
    <mergeCell ref="PYF51:PYF52"/>
    <mergeCell ref="PYG51:PYG52"/>
    <mergeCell ref="PYH51:PYH52"/>
    <mergeCell ref="PYI51:PYI52"/>
    <mergeCell ref="PYJ51:PYJ52"/>
    <mergeCell ref="PXY51:PXY52"/>
    <mergeCell ref="PXZ51:PXZ52"/>
    <mergeCell ref="PYA51:PYA52"/>
    <mergeCell ref="PYB51:PYB52"/>
    <mergeCell ref="PYC51:PYC52"/>
    <mergeCell ref="PYD51:PYD52"/>
    <mergeCell ref="PXS51:PXS52"/>
    <mergeCell ref="PXT51:PXT52"/>
    <mergeCell ref="PXU51:PXU52"/>
    <mergeCell ref="PXV51:PXV52"/>
    <mergeCell ref="PXW51:PXW52"/>
    <mergeCell ref="PXX51:PXX52"/>
    <mergeCell ref="PXM51:PXM52"/>
    <mergeCell ref="PXN51:PXN52"/>
    <mergeCell ref="PXO51:PXO52"/>
    <mergeCell ref="PXP51:PXP52"/>
    <mergeCell ref="PXQ51:PXQ52"/>
    <mergeCell ref="PXR51:PXR52"/>
    <mergeCell ref="PXG51:PXG52"/>
    <mergeCell ref="PXH51:PXH52"/>
    <mergeCell ref="PXI51:PXI52"/>
    <mergeCell ref="PXJ51:PXJ52"/>
    <mergeCell ref="PXK51:PXK52"/>
    <mergeCell ref="PXL51:PXL52"/>
    <mergeCell ref="PXA51:PXA52"/>
    <mergeCell ref="PXB51:PXB52"/>
    <mergeCell ref="PXC51:PXC52"/>
    <mergeCell ref="PXD51:PXD52"/>
    <mergeCell ref="PXE51:PXE52"/>
    <mergeCell ref="PXF51:PXF52"/>
    <mergeCell ref="PWU51:PWU52"/>
    <mergeCell ref="PWV51:PWV52"/>
    <mergeCell ref="PWW51:PWW52"/>
    <mergeCell ref="PWX51:PWX52"/>
    <mergeCell ref="PWY51:PWY52"/>
    <mergeCell ref="PWZ51:PWZ52"/>
    <mergeCell ref="PWO51:PWO52"/>
    <mergeCell ref="PWP51:PWP52"/>
    <mergeCell ref="PWQ51:PWQ52"/>
    <mergeCell ref="PWR51:PWR52"/>
    <mergeCell ref="PWS51:PWS52"/>
    <mergeCell ref="PWT51:PWT52"/>
    <mergeCell ref="PWI51:PWI52"/>
    <mergeCell ref="PWJ51:PWJ52"/>
    <mergeCell ref="PWK51:PWK52"/>
    <mergeCell ref="PWL51:PWL52"/>
    <mergeCell ref="PWM51:PWM52"/>
    <mergeCell ref="PWN51:PWN52"/>
    <mergeCell ref="PWC51:PWC52"/>
    <mergeCell ref="PWD51:PWD52"/>
    <mergeCell ref="PWE51:PWE52"/>
    <mergeCell ref="PWF51:PWF52"/>
    <mergeCell ref="PWG51:PWG52"/>
    <mergeCell ref="PWH51:PWH52"/>
    <mergeCell ref="PVW51:PVW52"/>
    <mergeCell ref="PVX51:PVX52"/>
    <mergeCell ref="PVY51:PVY52"/>
    <mergeCell ref="PVZ51:PVZ52"/>
    <mergeCell ref="PWA51:PWA52"/>
    <mergeCell ref="PWB51:PWB52"/>
    <mergeCell ref="PVQ51:PVQ52"/>
    <mergeCell ref="PVR51:PVR52"/>
    <mergeCell ref="PVS51:PVS52"/>
    <mergeCell ref="PVT51:PVT52"/>
    <mergeCell ref="PVU51:PVU52"/>
    <mergeCell ref="PVV51:PVV52"/>
    <mergeCell ref="PVK51:PVK52"/>
    <mergeCell ref="PVL51:PVL52"/>
    <mergeCell ref="PVM51:PVM52"/>
    <mergeCell ref="PVN51:PVN52"/>
    <mergeCell ref="PVO51:PVO52"/>
    <mergeCell ref="PVP51:PVP52"/>
    <mergeCell ref="PVE51:PVE52"/>
    <mergeCell ref="PVF51:PVF52"/>
    <mergeCell ref="PVG51:PVG52"/>
    <mergeCell ref="PVH51:PVH52"/>
    <mergeCell ref="PVI51:PVI52"/>
    <mergeCell ref="PVJ51:PVJ52"/>
    <mergeCell ref="PUY51:PUY52"/>
    <mergeCell ref="PUZ51:PUZ52"/>
    <mergeCell ref="PVA51:PVA52"/>
    <mergeCell ref="PVB51:PVB52"/>
    <mergeCell ref="PVC51:PVC52"/>
    <mergeCell ref="PVD51:PVD52"/>
    <mergeCell ref="PUS51:PUS52"/>
    <mergeCell ref="PUT51:PUT52"/>
    <mergeCell ref="PUU51:PUU52"/>
    <mergeCell ref="PUV51:PUV52"/>
    <mergeCell ref="PUW51:PUW52"/>
    <mergeCell ref="PUX51:PUX52"/>
    <mergeCell ref="PUM51:PUM52"/>
    <mergeCell ref="PUN51:PUN52"/>
    <mergeCell ref="PUO51:PUO52"/>
    <mergeCell ref="PUP51:PUP52"/>
    <mergeCell ref="PUQ51:PUQ52"/>
    <mergeCell ref="PUR51:PUR52"/>
    <mergeCell ref="PUG51:PUG52"/>
    <mergeCell ref="PUH51:PUH52"/>
    <mergeCell ref="PUI51:PUI52"/>
    <mergeCell ref="PUJ51:PUJ52"/>
    <mergeCell ref="PUK51:PUK52"/>
    <mergeCell ref="PUL51:PUL52"/>
    <mergeCell ref="PUA51:PUA52"/>
    <mergeCell ref="PUB51:PUB52"/>
    <mergeCell ref="PUC51:PUC52"/>
    <mergeCell ref="PUD51:PUD52"/>
    <mergeCell ref="PUE51:PUE52"/>
    <mergeCell ref="PUF51:PUF52"/>
    <mergeCell ref="PTU51:PTU52"/>
    <mergeCell ref="PTV51:PTV52"/>
    <mergeCell ref="PTW51:PTW52"/>
    <mergeCell ref="PTX51:PTX52"/>
    <mergeCell ref="PTY51:PTY52"/>
    <mergeCell ref="PTZ51:PTZ52"/>
    <mergeCell ref="PTO51:PTO52"/>
    <mergeCell ref="PTP51:PTP52"/>
    <mergeCell ref="PTQ51:PTQ52"/>
    <mergeCell ref="PTR51:PTR52"/>
    <mergeCell ref="PTS51:PTS52"/>
    <mergeCell ref="PTT51:PTT52"/>
    <mergeCell ref="PTI51:PTI52"/>
    <mergeCell ref="PTJ51:PTJ52"/>
    <mergeCell ref="PTK51:PTK52"/>
    <mergeCell ref="PTL51:PTL52"/>
    <mergeCell ref="PTM51:PTM52"/>
    <mergeCell ref="PTN51:PTN52"/>
    <mergeCell ref="PTC51:PTC52"/>
    <mergeCell ref="PTD51:PTD52"/>
    <mergeCell ref="PTE51:PTE52"/>
    <mergeCell ref="PTF51:PTF52"/>
    <mergeCell ref="PTG51:PTG52"/>
    <mergeCell ref="PTH51:PTH52"/>
    <mergeCell ref="PSW51:PSW52"/>
    <mergeCell ref="PSX51:PSX52"/>
    <mergeCell ref="PSY51:PSY52"/>
    <mergeCell ref="PSZ51:PSZ52"/>
    <mergeCell ref="PTA51:PTA52"/>
    <mergeCell ref="PTB51:PTB52"/>
    <mergeCell ref="PSQ51:PSQ52"/>
    <mergeCell ref="PSR51:PSR52"/>
    <mergeCell ref="PSS51:PSS52"/>
    <mergeCell ref="PST51:PST52"/>
    <mergeCell ref="PSU51:PSU52"/>
    <mergeCell ref="PSV51:PSV52"/>
    <mergeCell ref="PSK51:PSK52"/>
    <mergeCell ref="PSL51:PSL52"/>
    <mergeCell ref="PSM51:PSM52"/>
    <mergeCell ref="PSN51:PSN52"/>
    <mergeCell ref="PSO51:PSO52"/>
    <mergeCell ref="PSP51:PSP52"/>
    <mergeCell ref="PSE51:PSE52"/>
    <mergeCell ref="PSF51:PSF52"/>
    <mergeCell ref="PSG51:PSG52"/>
    <mergeCell ref="PSH51:PSH52"/>
    <mergeCell ref="PSI51:PSI52"/>
    <mergeCell ref="PSJ51:PSJ52"/>
    <mergeCell ref="PRY51:PRY52"/>
    <mergeCell ref="PRZ51:PRZ52"/>
    <mergeCell ref="PSA51:PSA52"/>
    <mergeCell ref="PSB51:PSB52"/>
    <mergeCell ref="PSC51:PSC52"/>
    <mergeCell ref="PSD51:PSD52"/>
    <mergeCell ref="PRS51:PRS52"/>
    <mergeCell ref="PRT51:PRT52"/>
    <mergeCell ref="PRU51:PRU52"/>
    <mergeCell ref="PRV51:PRV52"/>
    <mergeCell ref="PRW51:PRW52"/>
    <mergeCell ref="PRX51:PRX52"/>
    <mergeCell ref="PRM51:PRM52"/>
    <mergeCell ref="PRN51:PRN52"/>
    <mergeCell ref="PRO51:PRO52"/>
    <mergeCell ref="PRP51:PRP52"/>
    <mergeCell ref="PRQ51:PRQ52"/>
    <mergeCell ref="PRR51:PRR52"/>
    <mergeCell ref="PRG51:PRG52"/>
    <mergeCell ref="PRH51:PRH52"/>
    <mergeCell ref="PRI51:PRI52"/>
    <mergeCell ref="PRJ51:PRJ52"/>
    <mergeCell ref="PRK51:PRK52"/>
    <mergeCell ref="PRL51:PRL52"/>
    <mergeCell ref="PRA51:PRA52"/>
    <mergeCell ref="PRB51:PRB52"/>
    <mergeCell ref="PRC51:PRC52"/>
    <mergeCell ref="PRD51:PRD52"/>
    <mergeCell ref="PRE51:PRE52"/>
    <mergeCell ref="PRF51:PRF52"/>
    <mergeCell ref="PQU51:PQU52"/>
    <mergeCell ref="PQV51:PQV52"/>
    <mergeCell ref="PQW51:PQW52"/>
    <mergeCell ref="PQX51:PQX52"/>
    <mergeCell ref="PQY51:PQY52"/>
    <mergeCell ref="PQZ51:PQZ52"/>
    <mergeCell ref="PQO51:PQO52"/>
    <mergeCell ref="PQP51:PQP52"/>
    <mergeCell ref="PQQ51:PQQ52"/>
    <mergeCell ref="PQR51:PQR52"/>
    <mergeCell ref="PQS51:PQS52"/>
    <mergeCell ref="PQT51:PQT52"/>
    <mergeCell ref="PQI51:PQI52"/>
    <mergeCell ref="PQJ51:PQJ52"/>
    <mergeCell ref="PQK51:PQK52"/>
    <mergeCell ref="PQL51:PQL52"/>
    <mergeCell ref="PQM51:PQM52"/>
    <mergeCell ref="PQN51:PQN52"/>
    <mergeCell ref="PQC51:PQC52"/>
    <mergeCell ref="PQD51:PQD52"/>
    <mergeCell ref="PQE51:PQE52"/>
    <mergeCell ref="PQF51:PQF52"/>
    <mergeCell ref="PQG51:PQG52"/>
    <mergeCell ref="PQH51:PQH52"/>
    <mergeCell ref="PPW51:PPW52"/>
    <mergeCell ref="PPX51:PPX52"/>
    <mergeCell ref="PPY51:PPY52"/>
    <mergeCell ref="PPZ51:PPZ52"/>
    <mergeCell ref="PQA51:PQA52"/>
    <mergeCell ref="PQB51:PQB52"/>
    <mergeCell ref="PPQ51:PPQ52"/>
    <mergeCell ref="PPR51:PPR52"/>
    <mergeCell ref="PPS51:PPS52"/>
    <mergeCell ref="PPT51:PPT52"/>
    <mergeCell ref="PPU51:PPU52"/>
    <mergeCell ref="PPV51:PPV52"/>
    <mergeCell ref="PPK51:PPK52"/>
    <mergeCell ref="PPL51:PPL52"/>
    <mergeCell ref="PPM51:PPM52"/>
    <mergeCell ref="PPN51:PPN52"/>
    <mergeCell ref="PPO51:PPO52"/>
    <mergeCell ref="PPP51:PPP52"/>
    <mergeCell ref="PPE51:PPE52"/>
    <mergeCell ref="PPF51:PPF52"/>
    <mergeCell ref="PPG51:PPG52"/>
    <mergeCell ref="PPH51:PPH52"/>
    <mergeCell ref="PPI51:PPI52"/>
    <mergeCell ref="PPJ51:PPJ52"/>
    <mergeCell ref="POY51:POY52"/>
    <mergeCell ref="POZ51:POZ52"/>
    <mergeCell ref="PPA51:PPA52"/>
    <mergeCell ref="PPB51:PPB52"/>
    <mergeCell ref="PPC51:PPC52"/>
    <mergeCell ref="PPD51:PPD52"/>
    <mergeCell ref="POS51:POS52"/>
    <mergeCell ref="POT51:POT52"/>
    <mergeCell ref="POU51:POU52"/>
    <mergeCell ref="POV51:POV52"/>
    <mergeCell ref="POW51:POW52"/>
    <mergeCell ref="POX51:POX52"/>
    <mergeCell ref="POM51:POM52"/>
    <mergeCell ref="PON51:PON52"/>
    <mergeCell ref="POO51:POO52"/>
    <mergeCell ref="POP51:POP52"/>
    <mergeCell ref="POQ51:POQ52"/>
    <mergeCell ref="POR51:POR52"/>
    <mergeCell ref="POG51:POG52"/>
    <mergeCell ref="POH51:POH52"/>
    <mergeCell ref="POI51:POI52"/>
    <mergeCell ref="POJ51:POJ52"/>
    <mergeCell ref="POK51:POK52"/>
    <mergeCell ref="POL51:POL52"/>
    <mergeCell ref="POA51:POA52"/>
    <mergeCell ref="POB51:POB52"/>
    <mergeCell ref="POC51:POC52"/>
    <mergeCell ref="POD51:POD52"/>
    <mergeCell ref="POE51:POE52"/>
    <mergeCell ref="POF51:POF52"/>
    <mergeCell ref="PNU51:PNU52"/>
    <mergeCell ref="PNV51:PNV52"/>
    <mergeCell ref="PNW51:PNW52"/>
    <mergeCell ref="PNX51:PNX52"/>
    <mergeCell ref="PNY51:PNY52"/>
    <mergeCell ref="PNZ51:PNZ52"/>
    <mergeCell ref="PNO51:PNO52"/>
    <mergeCell ref="PNP51:PNP52"/>
    <mergeCell ref="PNQ51:PNQ52"/>
    <mergeCell ref="PNR51:PNR52"/>
    <mergeCell ref="PNS51:PNS52"/>
    <mergeCell ref="PNT51:PNT52"/>
    <mergeCell ref="PNI51:PNI52"/>
    <mergeCell ref="PNJ51:PNJ52"/>
    <mergeCell ref="PNK51:PNK52"/>
    <mergeCell ref="PNL51:PNL52"/>
    <mergeCell ref="PNM51:PNM52"/>
    <mergeCell ref="PNN51:PNN52"/>
    <mergeCell ref="PNC51:PNC52"/>
    <mergeCell ref="PND51:PND52"/>
    <mergeCell ref="PNE51:PNE52"/>
    <mergeCell ref="PNF51:PNF52"/>
    <mergeCell ref="PNG51:PNG52"/>
    <mergeCell ref="PNH51:PNH52"/>
    <mergeCell ref="PMW51:PMW52"/>
    <mergeCell ref="PMX51:PMX52"/>
    <mergeCell ref="PMY51:PMY52"/>
    <mergeCell ref="PMZ51:PMZ52"/>
    <mergeCell ref="PNA51:PNA52"/>
    <mergeCell ref="PNB51:PNB52"/>
    <mergeCell ref="PMQ51:PMQ52"/>
    <mergeCell ref="PMR51:PMR52"/>
    <mergeCell ref="PMS51:PMS52"/>
    <mergeCell ref="PMT51:PMT52"/>
    <mergeCell ref="PMU51:PMU52"/>
    <mergeCell ref="PMV51:PMV52"/>
    <mergeCell ref="PMK51:PMK52"/>
    <mergeCell ref="PML51:PML52"/>
    <mergeCell ref="PMM51:PMM52"/>
    <mergeCell ref="PMN51:PMN52"/>
    <mergeCell ref="PMO51:PMO52"/>
    <mergeCell ref="PMP51:PMP52"/>
    <mergeCell ref="PME51:PME52"/>
    <mergeCell ref="PMF51:PMF52"/>
    <mergeCell ref="PMG51:PMG52"/>
    <mergeCell ref="PMH51:PMH52"/>
    <mergeCell ref="PMI51:PMI52"/>
    <mergeCell ref="PMJ51:PMJ52"/>
    <mergeCell ref="PLY51:PLY52"/>
    <mergeCell ref="PLZ51:PLZ52"/>
    <mergeCell ref="PMA51:PMA52"/>
    <mergeCell ref="PMB51:PMB52"/>
    <mergeCell ref="PMC51:PMC52"/>
    <mergeCell ref="PMD51:PMD52"/>
    <mergeCell ref="PLS51:PLS52"/>
    <mergeCell ref="PLT51:PLT52"/>
    <mergeCell ref="PLU51:PLU52"/>
    <mergeCell ref="PLV51:PLV52"/>
    <mergeCell ref="PLW51:PLW52"/>
    <mergeCell ref="PLX51:PLX52"/>
    <mergeCell ref="PLM51:PLM52"/>
    <mergeCell ref="PLN51:PLN52"/>
    <mergeCell ref="PLO51:PLO52"/>
    <mergeCell ref="PLP51:PLP52"/>
    <mergeCell ref="PLQ51:PLQ52"/>
    <mergeCell ref="PLR51:PLR52"/>
    <mergeCell ref="PLG51:PLG52"/>
    <mergeCell ref="PLH51:PLH52"/>
    <mergeCell ref="PLI51:PLI52"/>
    <mergeCell ref="PLJ51:PLJ52"/>
    <mergeCell ref="PLK51:PLK52"/>
    <mergeCell ref="PLL51:PLL52"/>
    <mergeCell ref="PLA51:PLA52"/>
    <mergeCell ref="PLB51:PLB52"/>
    <mergeCell ref="PLC51:PLC52"/>
    <mergeCell ref="PLD51:PLD52"/>
    <mergeCell ref="PLE51:PLE52"/>
    <mergeCell ref="PLF51:PLF52"/>
    <mergeCell ref="PKU51:PKU52"/>
    <mergeCell ref="PKV51:PKV52"/>
    <mergeCell ref="PKW51:PKW52"/>
    <mergeCell ref="PKX51:PKX52"/>
    <mergeCell ref="PKY51:PKY52"/>
    <mergeCell ref="PKZ51:PKZ52"/>
    <mergeCell ref="PKO51:PKO52"/>
    <mergeCell ref="PKP51:PKP52"/>
    <mergeCell ref="PKQ51:PKQ52"/>
    <mergeCell ref="PKR51:PKR52"/>
    <mergeCell ref="PKS51:PKS52"/>
    <mergeCell ref="PKT51:PKT52"/>
    <mergeCell ref="PKI51:PKI52"/>
    <mergeCell ref="PKJ51:PKJ52"/>
    <mergeCell ref="PKK51:PKK52"/>
    <mergeCell ref="PKL51:PKL52"/>
    <mergeCell ref="PKM51:PKM52"/>
    <mergeCell ref="PKN51:PKN52"/>
    <mergeCell ref="PKC51:PKC52"/>
    <mergeCell ref="PKD51:PKD52"/>
    <mergeCell ref="PKE51:PKE52"/>
    <mergeCell ref="PKF51:PKF52"/>
    <mergeCell ref="PKG51:PKG52"/>
    <mergeCell ref="PKH51:PKH52"/>
    <mergeCell ref="PJW51:PJW52"/>
    <mergeCell ref="PJX51:PJX52"/>
    <mergeCell ref="PJY51:PJY52"/>
    <mergeCell ref="PJZ51:PJZ52"/>
    <mergeCell ref="PKA51:PKA52"/>
    <mergeCell ref="PKB51:PKB52"/>
    <mergeCell ref="PJQ51:PJQ52"/>
    <mergeCell ref="PJR51:PJR52"/>
    <mergeCell ref="PJS51:PJS52"/>
    <mergeCell ref="PJT51:PJT52"/>
    <mergeCell ref="PJU51:PJU52"/>
    <mergeCell ref="PJV51:PJV52"/>
    <mergeCell ref="PJK51:PJK52"/>
    <mergeCell ref="PJL51:PJL52"/>
    <mergeCell ref="PJM51:PJM52"/>
    <mergeCell ref="PJN51:PJN52"/>
    <mergeCell ref="PJO51:PJO52"/>
    <mergeCell ref="PJP51:PJP52"/>
    <mergeCell ref="PJE51:PJE52"/>
    <mergeCell ref="PJF51:PJF52"/>
    <mergeCell ref="PJG51:PJG52"/>
    <mergeCell ref="PJH51:PJH52"/>
    <mergeCell ref="PJI51:PJI52"/>
    <mergeCell ref="PJJ51:PJJ52"/>
    <mergeCell ref="PIY51:PIY52"/>
    <mergeCell ref="PIZ51:PIZ52"/>
    <mergeCell ref="PJA51:PJA52"/>
    <mergeCell ref="PJB51:PJB52"/>
    <mergeCell ref="PJC51:PJC52"/>
    <mergeCell ref="PJD51:PJD52"/>
    <mergeCell ref="PIS51:PIS52"/>
    <mergeCell ref="PIT51:PIT52"/>
    <mergeCell ref="PIU51:PIU52"/>
    <mergeCell ref="PIV51:PIV52"/>
    <mergeCell ref="PIW51:PIW52"/>
    <mergeCell ref="PIX51:PIX52"/>
    <mergeCell ref="PIM51:PIM52"/>
    <mergeCell ref="PIN51:PIN52"/>
    <mergeCell ref="PIO51:PIO52"/>
    <mergeCell ref="PIP51:PIP52"/>
    <mergeCell ref="PIQ51:PIQ52"/>
    <mergeCell ref="PIR51:PIR52"/>
    <mergeCell ref="PIG51:PIG52"/>
    <mergeCell ref="PIH51:PIH52"/>
    <mergeCell ref="PII51:PII52"/>
    <mergeCell ref="PIJ51:PIJ52"/>
    <mergeCell ref="PIK51:PIK52"/>
    <mergeCell ref="PIL51:PIL52"/>
    <mergeCell ref="PIA51:PIA52"/>
    <mergeCell ref="PIB51:PIB52"/>
    <mergeCell ref="PIC51:PIC52"/>
    <mergeCell ref="PID51:PID52"/>
    <mergeCell ref="PIE51:PIE52"/>
    <mergeCell ref="PIF51:PIF52"/>
    <mergeCell ref="PHU51:PHU52"/>
    <mergeCell ref="PHV51:PHV52"/>
    <mergeCell ref="PHW51:PHW52"/>
    <mergeCell ref="PHX51:PHX52"/>
    <mergeCell ref="PHY51:PHY52"/>
    <mergeCell ref="PHZ51:PHZ52"/>
    <mergeCell ref="PHO51:PHO52"/>
    <mergeCell ref="PHP51:PHP52"/>
    <mergeCell ref="PHQ51:PHQ52"/>
    <mergeCell ref="PHR51:PHR52"/>
    <mergeCell ref="PHS51:PHS52"/>
    <mergeCell ref="PHT51:PHT52"/>
    <mergeCell ref="PHI51:PHI52"/>
    <mergeCell ref="PHJ51:PHJ52"/>
    <mergeCell ref="PHK51:PHK52"/>
    <mergeCell ref="PHL51:PHL52"/>
    <mergeCell ref="PHM51:PHM52"/>
    <mergeCell ref="PHN51:PHN52"/>
    <mergeCell ref="PHC51:PHC52"/>
    <mergeCell ref="PHD51:PHD52"/>
    <mergeCell ref="PHE51:PHE52"/>
    <mergeCell ref="PHF51:PHF52"/>
    <mergeCell ref="PHG51:PHG52"/>
    <mergeCell ref="PHH51:PHH52"/>
    <mergeCell ref="PGW51:PGW52"/>
    <mergeCell ref="PGX51:PGX52"/>
    <mergeCell ref="PGY51:PGY52"/>
    <mergeCell ref="PGZ51:PGZ52"/>
    <mergeCell ref="PHA51:PHA52"/>
    <mergeCell ref="PHB51:PHB52"/>
    <mergeCell ref="PGQ51:PGQ52"/>
    <mergeCell ref="PGR51:PGR52"/>
    <mergeCell ref="PGS51:PGS52"/>
    <mergeCell ref="PGT51:PGT52"/>
    <mergeCell ref="PGU51:PGU52"/>
    <mergeCell ref="PGV51:PGV52"/>
    <mergeCell ref="PGK51:PGK52"/>
    <mergeCell ref="PGL51:PGL52"/>
    <mergeCell ref="PGM51:PGM52"/>
    <mergeCell ref="PGN51:PGN52"/>
    <mergeCell ref="PGO51:PGO52"/>
    <mergeCell ref="PGP51:PGP52"/>
    <mergeCell ref="PGE51:PGE52"/>
    <mergeCell ref="PGF51:PGF52"/>
    <mergeCell ref="PGG51:PGG52"/>
    <mergeCell ref="PGH51:PGH52"/>
    <mergeCell ref="PGI51:PGI52"/>
    <mergeCell ref="PGJ51:PGJ52"/>
    <mergeCell ref="PFY51:PFY52"/>
    <mergeCell ref="PFZ51:PFZ52"/>
    <mergeCell ref="PGA51:PGA52"/>
    <mergeCell ref="PGB51:PGB52"/>
    <mergeCell ref="PGC51:PGC52"/>
    <mergeCell ref="PGD51:PGD52"/>
    <mergeCell ref="PFS51:PFS52"/>
    <mergeCell ref="PFT51:PFT52"/>
    <mergeCell ref="PFU51:PFU52"/>
    <mergeCell ref="PFV51:PFV52"/>
    <mergeCell ref="PFW51:PFW52"/>
    <mergeCell ref="PFX51:PFX52"/>
    <mergeCell ref="PFM51:PFM52"/>
    <mergeCell ref="PFN51:PFN52"/>
    <mergeCell ref="PFO51:PFO52"/>
    <mergeCell ref="PFP51:PFP52"/>
    <mergeCell ref="PFQ51:PFQ52"/>
    <mergeCell ref="PFR51:PFR52"/>
    <mergeCell ref="PFG51:PFG52"/>
    <mergeCell ref="PFH51:PFH52"/>
    <mergeCell ref="PFI51:PFI52"/>
    <mergeCell ref="PFJ51:PFJ52"/>
    <mergeCell ref="PFK51:PFK52"/>
    <mergeCell ref="PFL51:PFL52"/>
    <mergeCell ref="PFA51:PFA52"/>
    <mergeCell ref="PFB51:PFB52"/>
    <mergeCell ref="PFC51:PFC52"/>
    <mergeCell ref="PFD51:PFD52"/>
    <mergeCell ref="PFE51:PFE52"/>
    <mergeCell ref="PFF51:PFF52"/>
    <mergeCell ref="PEU51:PEU52"/>
    <mergeCell ref="PEV51:PEV52"/>
    <mergeCell ref="PEW51:PEW52"/>
    <mergeCell ref="PEX51:PEX52"/>
    <mergeCell ref="PEY51:PEY52"/>
    <mergeCell ref="PEZ51:PEZ52"/>
    <mergeCell ref="PEO51:PEO52"/>
    <mergeCell ref="PEP51:PEP52"/>
    <mergeCell ref="PEQ51:PEQ52"/>
    <mergeCell ref="PER51:PER52"/>
    <mergeCell ref="PES51:PES52"/>
    <mergeCell ref="PET51:PET52"/>
    <mergeCell ref="PEI51:PEI52"/>
    <mergeCell ref="PEJ51:PEJ52"/>
    <mergeCell ref="PEK51:PEK52"/>
    <mergeCell ref="PEL51:PEL52"/>
    <mergeCell ref="PEM51:PEM52"/>
    <mergeCell ref="PEN51:PEN52"/>
    <mergeCell ref="PEC51:PEC52"/>
    <mergeCell ref="PED51:PED52"/>
    <mergeCell ref="PEE51:PEE52"/>
    <mergeCell ref="PEF51:PEF52"/>
    <mergeCell ref="PEG51:PEG52"/>
    <mergeCell ref="PEH51:PEH52"/>
    <mergeCell ref="PDW51:PDW52"/>
    <mergeCell ref="PDX51:PDX52"/>
    <mergeCell ref="PDY51:PDY52"/>
    <mergeCell ref="PDZ51:PDZ52"/>
    <mergeCell ref="PEA51:PEA52"/>
    <mergeCell ref="PEB51:PEB52"/>
    <mergeCell ref="PDQ51:PDQ52"/>
    <mergeCell ref="PDR51:PDR52"/>
    <mergeCell ref="PDS51:PDS52"/>
    <mergeCell ref="PDT51:PDT52"/>
    <mergeCell ref="PDU51:PDU52"/>
    <mergeCell ref="PDV51:PDV52"/>
    <mergeCell ref="PDK51:PDK52"/>
    <mergeCell ref="PDL51:PDL52"/>
    <mergeCell ref="PDM51:PDM52"/>
    <mergeCell ref="PDN51:PDN52"/>
    <mergeCell ref="PDO51:PDO52"/>
    <mergeCell ref="PDP51:PDP52"/>
    <mergeCell ref="PDE51:PDE52"/>
    <mergeCell ref="PDF51:PDF52"/>
    <mergeCell ref="PDG51:PDG52"/>
    <mergeCell ref="PDH51:PDH52"/>
    <mergeCell ref="PDI51:PDI52"/>
    <mergeCell ref="PDJ51:PDJ52"/>
    <mergeCell ref="PCY51:PCY52"/>
    <mergeCell ref="PCZ51:PCZ52"/>
    <mergeCell ref="PDA51:PDA52"/>
    <mergeCell ref="PDB51:PDB52"/>
    <mergeCell ref="PDC51:PDC52"/>
    <mergeCell ref="PDD51:PDD52"/>
    <mergeCell ref="PCS51:PCS52"/>
    <mergeCell ref="PCT51:PCT52"/>
    <mergeCell ref="PCU51:PCU52"/>
    <mergeCell ref="PCV51:PCV52"/>
    <mergeCell ref="PCW51:PCW52"/>
    <mergeCell ref="PCX51:PCX52"/>
    <mergeCell ref="PCM51:PCM52"/>
    <mergeCell ref="PCN51:PCN52"/>
    <mergeCell ref="PCO51:PCO52"/>
    <mergeCell ref="PCP51:PCP52"/>
    <mergeCell ref="PCQ51:PCQ52"/>
    <mergeCell ref="PCR51:PCR52"/>
    <mergeCell ref="PCG51:PCG52"/>
    <mergeCell ref="PCH51:PCH52"/>
    <mergeCell ref="PCI51:PCI52"/>
    <mergeCell ref="PCJ51:PCJ52"/>
    <mergeCell ref="PCK51:PCK52"/>
    <mergeCell ref="PCL51:PCL52"/>
    <mergeCell ref="PCA51:PCA52"/>
    <mergeCell ref="PCB51:PCB52"/>
    <mergeCell ref="PCC51:PCC52"/>
    <mergeCell ref="PCD51:PCD52"/>
    <mergeCell ref="PCE51:PCE52"/>
    <mergeCell ref="PCF51:PCF52"/>
    <mergeCell ref="PBU51:PBU52"/>
    <mergeCell ref="PBV51:PBV52"/>
    <mergeCell ref="PBW51:PBW52"/>
    <mergeCell ref="PBX51:PBX52"/>
    <mergeCell ref="PBY51:PBY52"/>
    <mergeCell ref="PBZ51:PBZ52"/>
    <mergeCell ref="PBO51:PBO52"/>
    <mergeCell ref="PBP51:PBP52"/>
    <mergeCell ref="PBQ51:PBQ52"/>
    <mergeCell ref="PBR51:PBR52"/>
    <mergeCell ref="PBS51:PBS52"/>
    <mergeCell ref="PBT51:PBT52"/>
    <mergeCell ref="PBI51:PBI52"/>
    <mergeCell ref="PBJ51:PBJ52"/>
    <mergeCell ref="PBK51:PBK52"/>
    <mergeCell ref="PBL51:PBL52"/>
    <mergeCell ref="PBM51:PBM52"/>
    <mergeCell ref="PBN51:PBN52"/>
    <mergeCell ref="PBC51:PBC52"/>
    <mergeCell ref="PBD51:PBD52"/>
    <mergeCell ref="PBE51:PBE52"/>
    <mergeCell ref="PBF51:PBF52"/>
    <mergeCell ref="PBG51:PBG52"/>
    <mergeCell ref="PBH51:PBH52"/>
    <mergeCell ref="PAW51:PAW52"/>
    <mergeCell ref="PAX51:PAX52"/>
    <mergeCell ref="PAY51:PAY52"/>
    <mergeCell ref="PAZ51:PAZ52"/>
    <mergeCell ref="PBA51:PBA52"/>
    <mergeCell ref="PBB51:PBB52"/>
    <mergeCell ref="PAQ51:PAQ52"/>
    <mergeCell ref="PAR51:PAR52"/>
    <mergeCell ref="PAS51:PAS52"/>
    <mergeCell ref="PAT51:PAT52"/>
    <mergeCell ref="PAU51:PAU52"/>
    <mergeCell ref="PAV51:PAV52"/>
    <mergeCell ref="PAK51:PAK52"/>
    <mergeCell ref="PAL51:PAL52"/>
    <mergeCell ref="PAM51:PAM52"/>
    <mergeCell ref="PAN51:PAN52"/>
    <mergeCell ref="PAO51:PAO52"/>
    <mergeCell ref="PAP51:PAP52"/>
    <mergeCell ref="PAE51:PAE52"/>
    <mergeCell ref="PAF51:PAF52"/>
    <mergeCell ref="PAG51:PAG52"/>
    <mergeCell ref="PAH51:PAH52"/>
    <mergeCell ref="PAI51:PAI52"/>
    <mergeCell ref="PAJ51:PAJ52"/>
    <mergeCell ref="OZY51:OZY52"/>
    <mergeCell ref="OZZ51:OZZ52"/>
    <mergeCell ref="PAA51:PAA52"/>
    <mergeCell ref="PAB51:PAB52"/>
    <mergeCell ref="PAC51:PAC52"/>
    <mergeCell ref="PAD51:PAD52"/>
    <mergeCell ref="OZS51:OZS52"/>
    <mergeCell ref="OZT51:OZT52"/>
    <mergeCell ref="OZU51:OZU52"/>
    <mergeCell ref="OZV51:OZV52"/>
    <mergeCell ref="OZW51:OZW52"/>
    <mergeCell ref="OZX51:OZX52"/>
    <mergeCell ref="OZM51:OZM52"/>
    <mergeCell ref="OZN51:OZN52"/>
    <mergeCell ref="OZO51:OZO52"/>
    <mergeCell ref="OZP51:OZP52"/>
    <mergeCell ref="OZQ51:OZQ52"/>
    <mergeCell ref="OZR51:OZR52"/>
    <mergeCell ref="OZG51:OZG52"/>
    <mergeCell ref="OZH51:OZH52"/>
    <mergeCell ref="OZI51:OZI52"/>
    <mergeCell ref="OZJ51:OZJ52"/>
    <mergeCell ref="OZK51:OZK52"/>
    <mergeCell ref="OZL51:OZL52"/>
    <mergeCell ref="OZA51:OZA52"/>
    <mergeCell ref="OZB51:OZB52"/>
    <mergeCell ref="OZC51:OZC52"/>
    <mergeCell ref="OZD51:OZD52"/>
    <mergeCell ref="OZE51:OZE52"/>
    <mergeCell ref="OZF51:OZF52"/>
    <mergeCell ref="OYU51:OYU52"/>
    <mergeCell ref="OYV51:OYV52"/>
    <mergeCell ref="OYW51:OYW52"/>
    <mergeCell ref="OYX51:OYX52"/>
    <mergeCell ref="OYY51:OYY52"/>
    <mergeCell ref="OYZ51:OYZ52"/>
    <mergeCell ref="OYO51:OYO52"/>
    <mergeCell ref="OYP51:OYP52"/>
    <mergeCell ref="OYQ51:OYQ52"/>
    <mergeCell ref="OYR51:OYR52"/>
    <mergeCell ref="OYS51:OYS52"/>
    <mergeCell ref="OYT51:OYT52"/>
    <mergeCell ref="OYI51:OYI52"/>
    <mergeCell ref="OYJ51:OYJ52"/>
    <mergeCell ref="OYK51:OYK52"/>
    <mergeCell ref="OYL51:OYL52"/>
    <mergeCell ref="OYM51:OYM52"/>
    <mergeCell ref="OYN51:OYN52"/>
    <mergeCell ref="OYC51:OYC52"/>
    <mergeCell ref="OYD51:OYD52"/>
    <mergeCell ref="OYE51:OYE52"/>
    <mergeCell ref="OYF51:OYF52"/>
    <mergeCell ref="OYG51:OYG52"/>
    <mergeCell ref="OYH51:OYH52"/>
    <mergeCell ref="OXW51:OXW52"/>
    <mergeCell ref="OXX51:OXX52"/>
    <mergeCell ref="OXY51:OXY52"/>
    <mergeCell ref="OXZ51:OXZ52"/>
    <mergeCell ref="OYA51:OYA52"/>
    <mergeCell ref="OYB51:OYB52"/>
    <mergeCell ref="OXQ51:OXQ52"/>
    <mergeCell ref="OXR51:OXR52"/>
    <mergeCell ref="OXS51:OXS52"/>
    <mergeCell ref="OXT51:OXT52"/>
    <mergeCell ref="OXU51:OXU52"/>
    <mergeCell ref="OXV51:OXV52"/>
    <mergeCell ref="OXK51:OXK52"/>
    <mergeCell ref="OXL51:OXL52"/>
    <mergeCell ref="OXM51:OXM52"/>
    <mergeCell ref="OXN51:OXN52"/>
    <mergeCell ref="OXO51:OXO52"/>
    <mergeCell ref="OXP51:OXP52"/>
    <mergeCell ref="OXE51:OXE52"/>
    <mergeCell ref="OXF51:OXF52"/>
    <mergeCell ref="OXG51:OXG52"/>
    <mergeCell ref="OXH51:OXH52"/>
    <mergeCell ref="OXI51:OXI52"/>
    <mergeCell ref="OXJ51:OXJ52"/>
    <mergeCell ref="OWY51:OWY52"/>
    <mergeCell ref="OWZ51:OWZ52"/>
    <mergeCell ref="OXA51:OXA52"/>
    <mergeCell ref="OXB51:OXB52"/>
    <mergeCell ref="OXC51:OXC52"/>
    <mergeCell ref="OXD51:OXD52"/>
    <mergeCell ref="OWS51:OWS52"/>
    <mergeCell ref="OWT51:OWT52"/>
    <mergeCell ref="OWU51:OWU52"/>
    <mergeCell ref="OWV51:OWV52"/>
    <mergeCell ref="OWW51:OWW52"/>
    <mergeCell ref="OWX51:OWX52"/>
    <mergeCell ref="OWM51:OWM52"/>
    <mergeCell ref="OWN51:OWN52"/>
    <mergeCell ref="OWO51:OWO52"/>
    <mergeCell ref="OWP51:OWP52"/>
    <mergeCell ref="OWQ51:OWQ52"/>
    <mergeCell ref="OWR51:OWR52"/>
    <mergeCell ref="OWG51:OWG52"/>
    <mergeCell ref="OWH51:OWH52"/>
    <mergeCell ref="OWI51:OWI52"/>
    <mergeCell ref="OWJ51:OWJ52"/>
    <mergeCell ref="OWK51:OWK52"/>
    <mergeCell ref="OWL51:OWL52"/>
    <mergeCell ref="OWA51:OWA52"/>
    <mergeCell ref="OWB51:OWB52"/>
    <mergeCell ref="OWC51:OWC52"/>
    <mergeCell ref="OWD51:OWD52"/>
    <mergeCell ref="OWE51:OWE52"/>
    <mergeCell ref="OWF51:OWF52"/>
    <mergeCell ref="OVU51:OVU52"/>
    <mergeCell ref="OVV51:OVV52"/>
    <mergeCell ref="OVW51:OVW52"/>
    <mergeCell ref="OVX51:OVX52"/>
    <mergeCell ref="OVY51:OVY52"/>
    <mergeCell ref="OVZ51:OVZ52"/>
    <mergeCell ref="OVO51:OVO52"/>
    <mergeCell ref="OVP51:OVP52"/>
    <mergeCell ref="OVQ51:OVQ52"/>
    <mergeCell ref="OVR51:OVR52"/>
    <mergeCell ref="OVS51:OVS52"/>
    <mergeCell ref="OVT51:OVT52"/>
    <mergeCell ref="OVI51:OVI52"/>
    <mergeCell ref="OVJ51:OVJ52"/>
    <mergeCell ref="OVK51:OVK52"/>
    <mergeCell ref="OVL51:OVL52"/>
    <mergeCell ref="OVM51:OVM52"/>
    <mergeCell ref="OVN51:OVN52"/>
    <mergeCell ref="OVC51:OVC52"/>
    <mergeCell ref="OVD51:OVD52"/>
    <mergeCell ref="OVE51:OVE52"/>
    <mergeCell ref="OVF51:OVF52"/>
    <mergeCell ref="OVG51:OVG52"/>
    <mergeCell ref="OVH51:OVH52"/>
    <mergeCell ref="OUW51:OUW52"/>
    <mergeCell ref="OUX51:OUX52"/>
    <mergeCell ref="OUY51:OUY52"/>
    <mergeCell ref="OUZ51:OUZ52"/>
    <mergeCell ref="OVA51:OVA52"/>
    <mergeCell ref="OVB51:OVB52"/>
    <mergeCell ref="OUQ51:OUQ52"/>
    <mergeCell ref="OUR51:OUR52"/>
    <mergeCell ref="OUS51:OUS52"/>
    <mergeCell ref="OUT51:OUT52"/>
    <mergeCell ref="OUU51:OUU52"/>
    <mergeCell ref="OUV51:OUV52"/>
    <mergeCell ref="OUK51:OUK52"/>
    <mergeCell ref="OUL51:OUL52"/>
    <mergeCell ref="OUM51:OUM52"/>
    <mergeCell ref="OUN51:OUN52"/>
    <mergeCell ref="OUO51:OUO52"/>
    <mergeCell ref="OUP51:OUP52"/>
    <mergeCell ref="OUE51:OUE52"/>
    <mergeCell ref="OUF51:OUF52"/>
    <mergeCell ref="OUG51:OUG52"/>
    <mergeCell ref="OUH51:OUH52"/>
    <mergeCell ref="OUI51:OUI52"/>
    <mergeCell ref="OUJ51:OUJ52"/>
    <mergeCell ref="OTY51:OTY52"/>
    <mergeCell ref="OTZ51:OTZ52"/>
    <mergeCell ref="OUA51:OUA52"/>
    <mergeCell ref="OUB51:OUB52"/>
    <mergeCell ref="OUC51:OUC52"/>
    <mergeCell ref="OUD51:OUD52"/>
    <mergeCell ref="OTS51:OTS52"/>
    <mergeCell ref="OTT51:OTT52"/>
    <mergeCell ref="OTU51:OTU52"/>
    <mergeCell ref="OTV51:OTV52"/>
    <mergeCell ref="OTW51:OTW52"/>
    <mergeCell ref="OTX51:OTX52"/>
    <mergeCell ref="OTM51:OTM52"/>
    <mergeCell ref="OTN51:OTN52"/>
    <mergeCell ref="OTO51:OTO52"/>
    <mergeCell ref="OTP51:OTP52"/>
    <mergeCell ref="OTQ51:OTQ52"/>
    <mergeCell ref="OTR51:OTR52"/>
    <mergeCell ref="OTG51:OTG52"/>
    <mergeCell ref="OTH51:OTH52"/>
    <mergeCell ref="OTI51:OTI52"/>
    <mergeCell ref="OTJ51:OTJ52"/>
    <mergeCell ref="OTK51:OTK52"/>
    <mergeCell ref="OTL51:OTL52"/>
    <mergeCell ref="OTA51:OTA52"/>
    <mergeCell ref="OTB51:OTB52"/>
    <mergeCell ref="OTC51:OTC52"/>
    <mergeCell ref="OTD51:OTD52"/>
    <mergeCell ref="OTE51:OTE52"/>
    <mergeCell ref="OTF51:OTF52"/>
    <mergeCell ref="OSU51:OSU52"/>
    <mergeCell ref="OSV51:OSV52"/>
    <mergeCell ref="OSW51:OSW52"/>
    <mergeCell ref="OSX51:OSX52"/>
    <mergeCell ref="OSY51:OSY52"/>
    <mergeCell ref="OSZ51:OSZ52"/>
    <mergeCell ref="OSO51:OSO52"/>
    <mergeCell ref="OSP51:OSP52"/>
    <mergeCell ref="OSQ51:OSQ52"/>
    <mergeCell ref="OSR51:OSR52"/>
    <mergeCell ref="OSS51:OSS52"/>
    <mergeCell ref="OST51:OST52"/>
    <mergeCell ref="OSI51:OSI52"/>
    <mergeCell ref="OSJ51:OSJ52"/>
    <mergeCell ref="OSK51:OSK52"/>
    <mergeCell ref="OSL51:OSL52"/>
    <mergeCell ref="OSM51:OSM52"/>
    <mergeCell ref="OSN51:OSN52"/>
    <mergeCell ref="OSC51:OSC52"/>
    <mergeCell ref="OSD51:OSD52"/>
    <mergeCell ref="OSE51:OSE52"/>
    <mergeCell ref="OSF51:OSF52"/>
    <mergeCell ref="OSG51:OSG52"/>
    <mergeCell ref="OSH51:OSH52"/>
    <mergeCell ref="ORW51:ORW52"/>
    <mergeCell ref="ORX51:ORX52"/>
    <mergeCell ref="ORY51:ORY52"/>
    <mergeCell ref="ORZ51:ORZ52"/>
    <mergeCell ref="OSA51:OSA52"/>
    <mergeCell ref="OSB51:OSB52"/>
    <mergeCell ref="ORQ51:ORQ52"/>
    <mergeCell ref="ORR51:ORR52"/>
    <mergeCell ref="ORS51:ORS52"/>
    <mergeCell ref="ORT51:ORT52"/>
    <mergeCell ref="ORU51:ORU52"/>
    <mergeCell ref="ORV51:ORV52"/>
    <mergeCell ref="ORK51:ORK52"/>
    <mergeCell ref="ORL51:ORL52"/>
    <mergeCell ref="ORM51:ORM52"/>
    <mergeCell ref="ORN51:ORN52"/>
    <mergeCell ref="ORO51:ORO52"/>
    <mergeCell ref="ORP51:ORP52"/>
    <mergeCell ref="ORE51:ORE52"/>
    <mergeCell ref="ORF51:ORF52"/>
    <mergeCell ref="ORG51:ORG52"/>
    <mergeCell ref="ORH51:ORH52"/>
    <mergeCell ref="ORI51:ORI52"/>
    <mergeCell ref="ORJ51:ORJ52"/>
    <mergeCell ref="OQY51:OQY52"/>
    <mergeCell ref="OQZ51:OQZ52"/>
    <mergeCell ref="ORA51:ORA52"/>
    <mergeCell ref="ORB51:ORB52"/>
    <mergeCell ref="ORC51:ORC52"/>
    <mergeCell ref="ORD51:ORD52"/>
    <mergeCell ref="OQS51:OQS52"/>
    <mergeCell ref="OQT51:OQT52"/>
    <mergeCell ref="OQU51:OQU52"/>
    <mergeCell ref="OQV51:OQV52"/>
    <mergeCell ref="OQW51:OQW52"/>
    <mergeCell ref="OQX51:OQX52"/>
    <mergeCell ref="OQM51:OQM52"/>
    <mergeCell ref="OQN51:OQN52"/>
    <mergeCell ref="OQO51:OQO52"/>
    <mergeCell ref="OQP51:OQP52"/>
    <mergeCell ref="OQQ51:OQQ52"/>
    <mergeCell ref="OQR51:OQR52"/>
    <mergeCell ref="OQG51:OQG52"/>
    <mergeCell ref="OQH51:OQH52"/>
    <mergeCell ref="OQI51:OQI52"/>
    <mergeCell ref="OQJ51:OQJ52"/>
    <mergeCell ref="OQK51:OQK52"/>
    <mergeCell ref="OQL51:OQL52"/>
    <mergeCell ref="OQA51:OQA52"/>
    <mergeCell ref="OQB51:OQB52"/>
    <mergeCell ref="OQC51:OQC52"/>
    <mergeCell ref="OQD51:OQD52"/>
    <mergeCell ref="OQE51:OQE52"/>
    <mergeCell ref="OQF51:OQF52"/>
    <mergeCell ref="OPU51:OPU52"/>
    <mergeCell ref="OPV51:OPV52"/>
    <mergeCell ref="OPW51:OPW52"/>
    <mergeCell ref="OPX51:OPX52"/>
    <mergeCell ref="OPY51:OPY52"/>
    <mergeCell ref="OPZ51:OPZ52"/>
    <mergeCell ref="OPO51:OPO52"/>
    <mergeCell ref="OPP51:OPP52"/>
    <mergeCell ref="OPQ51:OPQ52"/>
    <mergeCell ref="OPR51:OPR52"/>
    <mergeCell ref="OPS51:OPS52"/>
    <mergeCell ref="OPT51:OPT52"/>
    <mergeCell ref="OPI51:OPI52"/>
    <mergeCell ref="OPJ51:OPJ52"/>
    <mergeCell ref="OPK51:OPK52"/>
    <mergeCell ref="OPL51:OPL52"/>
    <mergeCell ref="OPM51:OPM52"/>
    <mergeCell ref="OPN51:OPN52"/>
    <mergeCell ref="OPC51:OPC52"/>
    <mergeCell ref="OPD51:OPD52"/>
    <mergeCell ref="OPE51:OPE52"/>
    <mergeCell ref="OPF51:OPF52"/>
    <mergeCell ref="OPG51:OPG52"/>
    <mergeCell ref="OPH51:OPH52"/>
    <mergeCell ref="OOW51:OOW52"/>
    <mergeCell ref="OOX51:OOX52"/>
    <mergeCell ref="OOY51:OOY52"/>
    <mergeCell ref="OOZ51:OOZ52"/>
    <mergeCell ref="OPA51:OPA52"/>
    <mergeCell ref="OPB51:OPB52"/>
    <mergeCell ref="OOQ51:OOQ52"/>
    <mergeCell ref="OOR51:OOR52"/>
    <mergeCell ref="OOS51:OOS52"/>
    <mergeCell ref="OOT51:OOT52"/>
    <mergeCell ref="OOU51:OOU52"/>
    <mergeCell ref="OOV51:OOV52"/>
    <mergeCell ref="OOK51:OOK52"/>
    <mergeCell ref="OOL51:OOL52"/>
    <mergeCell ref="OOM51:OOM52"/>
    <mergeCell ref="OON51:OON52"/>
    <mergeCell ref="OOO51:OOO52"/>
    <mergeCell ref="OOP51:OOP52"/>
    <mergeCell ref="OOE51:OOE52"/>
    <mergeCell ref="OOF51:OOF52"/>
    <mergeCell ref="OOG51:OOG52"/>
    <mergeCell ref="OOH51:OOH52"/>
    <mergeCell ref="OOI51:OOI52"/>
    <mergeCell ref="OOJ51:OOJ52"/>
    <mergeCell ref="ONY51:ONY52"/>
    <mergeCell ref="ONZ51:ONZ52"/>
    <mergeCell ref="OOA51:OOA52"/>
    <mergeCell ref="OOB51:OOB52"/>
    <mergeCell ref="OOC51:OOC52"/>
    <mergeCell ref="OOD51:OOD52"/>
    <mergeCell ref="ONS51:ONS52"/>
    <mergeCell ref="ONT51:ONT52"/>
    <mergeCell ref="ONU51:ONU52"/>
    <mergeCell ref="ONV51:ONV52"/>
    <mergeCell ref="ONW51:ONW52"/>
    <mergeCell ref="ONX51:ONX52"/>
    <mergeCell ref="ONM51:ONM52"/>
    <mergeCell ref="ONN51:ONN52"/>
    <mergeCell ref="ONO51:ONO52"/>
    <mergeCell ref="ONP51:ONP52"/>
    <mergeCell ref="ONQ51:ONQ52"/>
    <mergeCell ref="ONR51:ONR52"/>
    <mergeCell ref="ONG51:ONG52"/>
    <mergeCell ref="ONH51:ONH52"/>
    <mergeCell ref="ONI51:ONI52"/>
    <mergeCell ref="ONJ51:ONJ52"/>
    <mergeCell ref="ONK51:ONK52"/>
    <mergeCell ref="ONL51:ONL52"/>
    <mergeCell ref="ONA51:ONA52"/>
    <mergeCell ref="ONB51:ONB52"/>
    <mergeCell ref="ONC51:ONC52"/>
    <mergeCell ref="OND51:OND52"/>
    <mergeCell ref="ONE51:ONE52"/>
    <mergeCell ref="ONF51:ONF52"/>
    <mergeCell ref="OMU51:OMU52"/>
    <mergeCell ref="OMV51:OMV52"/>
    <mergeCell ref="OMW51:OMW52"/>
    <mergeCell ref="OMX51:OMX52"/>
    <mergeCell ref="OMY51:OMY52"/>
    <mergeCell ref="OMZ51:OMZ52"/>
    <mergeCell ref="OMO51:OMO52"/>
    <mergeCell ref="OMP51:OMP52"/>
    <mergeCell ref="OMQ51:OMQ52"/>
    <mergeCell ref="OMR51:OMR52"/>
    <mergeCell ref="OMS51:OMS52"/>
    <mergeCell ref="OMT51:OMT52"/>
    <mergeCell ref="OMI51:OMI52"/>
    <mergeCell ref="OMJ51:OMJ52"/>
    <mergeCell ref="OMK51:OMK52"/>
    <mergeCell ref="OML51:OML52"/>
    <mergeCell ref="OMM51:OMM52"/>
    <mergeCell ref="OMN51:OMN52"/>
    <mergeCell ref="OMC51:OMC52"/>
    <mergeCell ref="OMD51:OMD52"/>
    <mergeCell ref="OME51:OME52"/>
    <mergeCell ref="OMF51:OMF52"/>
    <mergeCell ref="OMG51:OMG52"/>
    <mergeCell ref="OMH51:OMH52"/>
    <mergeCell ref="OLW51:OLW52"/>
    <mergeCell ref="OLX51:OLX52"/>
    <mergeCell ref="OLY51:OLY52"/>
    <mergeCell ref="OLZ51:OLZ52"/>
    <mergeCell ref="OMA51:OMA52"/>
    <mergeCell ref="OMB51:OMB52"/>
    <mergeCell ref="OLQ51:OLQ52"/>
    <mergeCell ref="OLR51:OLR52"/>
    <mergeCell ref="OLS51:OLS52"/>
    <mergeCell ref="OLT51:OLT52"/>
    <mergeCell ref="OLU51:OLU52"/>
    <mergeCell ref="OLV51:OLV52"/>
    <mergeCell ref="OLK51:OLK52"/>
    <mergeCell ref="OLL51:OLL52"/>
    <mergeCell ref="OLM51:OLM52"/>
    <mergeCell ref="OLN51:OLN52"/>
    <mergeCell ref="OLO51:OLO52"/>
    <mergeCell ref="OLP51:OLP52"/>
    <mergeCell ref="OLE51:OLE52"/>
    <mergeCell ref="OLF51:OLF52"/>
    <mergeCell ref="OLG51:OLG52"/>
    <mergeCell ref="OLH51:OLH52"/>
    <mergeCell ref="OLI51:OLI52"/>
    <mergeCell ref="OLJ51:OLJ52"/>
    <mergeCell ref="OKY51:OKY52"/>
    <mergeCell ref="OKZ51:OKZ52"/>
    <mergeCell ref="OLA51:OLA52"/>
    <mergeCell ref="OLB51:OLB52"/>
    <mergeCell ref="OLC51:OLC52"/>
    <mergeCell ref="OLD51:OLD52"/>
    <mergeCell ref="OKS51:OKS52"/>
    <mergeCell ref="OKT51:OKT52"/>
    <mergeCell ref="OKU51:OKU52"/>
    <mergeCell ref="OKV51:OKV52"/>
    <mergeCell ref="OKW51:OKW52"/>
    <mergeCell ref="OKX51:OKX52"/>
    <mergeCell ref="OKM51:OKM52"/>
    <mergeCell ref="OKN51:OKN52"/>
    <mergeCell ref="OKO51:OKO52"/>
    <mergeCell ref="OKP51:OKP52"/>
    <mergeCell ref="OKQ51:OKQ52"/>
    <mergeCell ref="OKR51:OKR52"/>
    <mergeCell ref="OKG51:OKG52"/>
    <mergeCell ref="OKH51:OKH52"/>
    <mergeCell ref="OKI51:OKI52"/>
    <mergeCell ref="OKJ51:OKJ52"/>
    <mergeCell ref="OKK51:OKK52"/>
    <mergeCell ref="OKL51:OKL52"/>
    <mergeCell ref="OKA51:OKA52"/>
    <mergeCell ref="OKB51:OKB52"/>
    <mergeCell ref="OKC51:OKC52"/>
    <mergeCell ref="OKD51:OKD52"/>
    <mergeCell ref="OKE51:OKE52"/>
    <mergeCell ref="OKF51:OKF52"/>
    <mergeCell ref="OJU51:OJU52"/>
    <mergeCell ref="OJV51:OJV52"/>
    <mergeCell ref="OJW51:OJW52"/>
    <mergeCell ref="OJX51:OJX52"/>
    <mergeCell ref="OJY51:OJY52"/>
    <mergeCell ref="OJZ51:OJZ52"/>
    <mergeCell ref="OJO51:OJO52"/>
    <mergeCell ref="OJP51:OJP52"/>
    <mergeCell ref="OJQ51:OJQ52"/>
    <mergeCell ref="OJR51:OJR52"/>
    <mergeCell ref="OJS51:OJS52"/>
    <mergeCell ref="OJT51:OJT52"/>
    <mergeCell ref="OJI51:OJI52"/>
    <mergeCell ref="OJJ51:OJJ52"/>
    <mergeCell ref="OJK51:OJK52"/>
    <mergeCell ref="OJL51:OJL52"/>
    <mergeCell ref="OJM51:OJM52"/>
    <mergeCell ref="OJN51:OJN52"/>
    <mergeCell ref="OJC51:OJC52"/>
    <mergeCell ref="OJD51:OJD52"/>
    <mergeCell ref="OJE51:OJE52"/>
    <mergeCell ref="OJF51:OJF52"/>
    <mergeCell ref="OJG51:OJG52"/>
    <mergeCell ref="OJH51:OJH52"/>
    <mergeCell ref="OIW51:OIW52"/>
    <mergeCell ref="OIX51:OIX52"/>
    <mergeCell ref="OIY51:OIY52"/>
    <mergeCell ref="OIZ51:OIZ52"/>
    <mergeCell ref="OJA51:OJA52"/>
    <mergeCell ref="OJB51:OJB52"/>
    <mergeCell ref="OIQ51:OIQ52"/>
    <mergeCell ref="OIR51:OIR52"/>
    <mergeCell ref="OIS51:OIS52"/>
    <mergeCell ref="OIT51:OIT52"/>
    <mergeCell ref="OIU51:OIU52"/>
    <mergeCell ref="OIV51:OIV52"/>
    <mergeCell ref="OIK51:OIK52"/>
    <mergeCell ref="OIL51:OIL52"/>
    <mergeCell ref="OIM51:OIM52"/>
    <mergeCell ref="OIN51:OIN52"/>
    <mergeCell ref="OIO51:OIO52"/>
    <mergeCell ref="OIP51:OIP52"/>
    <mergeCell ref="OIE51:OIE52"/>
    <mergeCell ref="OIF51:OIF52"/>
    <mergeCell ref="OIG51:OIG52"/>
    <mergeCell ref="OIH51:OIH52"/>
    <mergeCell ref="OII51:OII52"/>
    <mergeCell ref="OIJ51:OIJ52"/>
    <mergeCell ref="OHY51:OHY52"/>
    <mergeCell ref="OHZ51:OHZ52"/>
    <mergeCell ref="OIA51:OIA52"/>
    <mergeCell ref="OIB51:OIB52"/>
    <mergeCell ref="OIC51:OIC52"/>
    <mergeCell ref="OID51:OID52"/>
    <mergeCell ref="OHS51:OHS52"/>
    <mergeCell ref="OHT51:OHT52"/>
    <mergeCell ref="OHU51:OHU52"/>
    <mergeCell ref="OHV51:OHV52"/>
    <mergeCell ref="OHW51:OHW52"/>
    <mergeCell ref="OHX51:OHX52"/>
    <mergeCell ref="OHM51:OHM52"/>
    <mergeCell ref="OHN51:OHN52"/>
    <mergeCell ref="OHO51:OHO52"/>
    <mergeCell ref="OHP51:OHP52"/>
    <mergeCell ref="OHQ51:OHQ52"/>
    <mergeCell ref="OHR51:OHR52"/>
    <mergeCell ref="OHG51:OHG52"/>
    <mergeCell ref="OHH51:OHH52"/>
    <mergeCell ref="OHI51:OHI52"/>
    <mergeCell ref="OHJ51:OHJ52"/>
    <mergeCell ref="OHK51:OHK52"/>
    <mergeCell ref="OHL51:OHL52"/>
    <mergeCell ref="OHA51:OHA52"/>
    <mergeCell ref="OHB51:OHB52"/>
    <mergeCell ref="OHC51:OHC52"/>
    <mergeCell ref="OHD51:OHD52"/>
    <mergeCell ref="OHE51:OHE52"/>
    <mergeCell ref="OHF51:OHF52"/>
    <mergeCell ref="OGU51:OGU52"/>
    <mergeCell ref="OGV51:OGV52"/>
    <mergeCell ref="OGW51:OGW52"/>
    <mergeCell ref="OGX51:OGX52"/>
    <mergeCell ref="OGY51:OGY52"/>
    <mergeCell ref="OGZ51:OGZ52"/>
    <mergeCell ref="OGO51:OGO52"/>
    <mergeCell ref="OGP51:OGP52"/>
    <mergeCell ref="OGQ51:OGQ52"/>
    <mergeCell ref="OGR51:OGR52"/>
    <mergeCell ref="OGS51:OGS52"/>
    <mergeCell ref="OGT51:OGT52"/>
    <mergeCell ref="OGI51:OGI52"/>
    <mergeCell ref="OGJ51:OGJ52"/>
    <mergeCell ref="OGK51:OGK52"/>
    <mergeCell ref="OGL51:OGL52"/>
    <mergeCell ref="OGM51:OGM52"/>
    <mergeCell ref="OGN51:OGN52"/>
    <mergeCell ref="OGC51:OGC52"/>
    <mergeCell ref="OGD51:OGD52"/>
    <mergeCell ref="OGE51:OGE52"/>
    <mergeCell ref="OGF51:OGF52"/>
    <mergeCell ref="OGG51:OGG52"/>
    <mergeCell ref="OGH51:OGH52"/>
    <mergeCell ref="OFW51:OFW52"/>
    <mergeCell ref="OFX51:OFX52"/>
    <mergeCell ref="OFY51:OFY52"/>
    <mergeCell ref="OFZ51:OFZ52"/>
    <mergeCell ref="OGA51:OGA52"/>
    <mergeCell ref="OGB51:OGB52"/>
    <mergeCell ref="OFQ51:OFQ52"/>
    <mergeCell ref="OFR51:OFR52"/>
    <mergeCell ref="OFS51:OFS52"/>
    <mergeCell ref="OFT51:OFT52"/>
    <mergeCell ref="OFU51:OFU52"/>
    <mergeCell ref="OFV51:OFV52"/>
    <mergeCell ref="OFK51:OFK52"/>
    <mergeCell ref="OFL51:OFL52"/>
    <mergeCell ref="OFM51:OFM52"/>
    <mergeCell ref="OFN51:OFN52"/>
    <mergeCell ref="OFO51:OFO52"/>
    <mergeCell ref="OFP51:OFP52"/>
    <mergeCell ref="OFE51:OFE52"/>
    <mergeCell ref="OFF51:OFF52"/>
    <mergeCell ref="OFG51:OFG52"/>
    <mergeCell ref="OFH51:OFH52"/>
    <mergeCell ref="OFI51:OFI52"/>
    <mergeCell ref="OFJ51:OFJ52"/>
    <mergeCell ref="OEY51:OEY52"/>
    <mergeCell ref="OEZ51:OEZ52"/>
    <mergeCell ref="OFA51:OFA52"/>
    <mergeCell ref="OFB51:OFB52"/>
    <mergeCell ref="OFC51:OFC52"/>
    <mergeCell ref="OFD51:OFD52"/>
    <mergeCell ref="OES51:OES52"/>
    <mergeCell ref="OET51:OET52"/>
    <mergeCell ref="OEU51:OEU52"/>
    <mergeCell ref="OEV51:OEV52"/>
    <mergeCell ref="OEW51:OEW52"/>
    <mergeCell ref="OEX51:OEX52"/>
    <mergeCell ref="OEM51:OEM52"/>
    <mergeCell ref="OEN51:OEN52"/>
    <mergeCell ref="OEO51:OEO52"/>
    <mergeCell ref="OEP51:OEP52"/>
    <mergeCell ref="OEQ51:OEQ52"/>
    <mergeCell ref="OER51:OER52"/>
    <mergeCell ref="OEG51:OEG52"/>
    <mergeCell ref="OEH51:OEH52"/>
    <mergeCell ref="OEI51:OEI52"/>
    <mergeCell ref="OEJ51:OEJ52"/>
    <mergeCell ref="OEK51:OEK52"/>
    <mergeCell ref="OEL51:OEL52"/>
    <mergeCell ref="OEA51:OEA52"/>
    <mergeCell ref="OEB51:OEB52"/>
    <mergeCell ref="OEC51:OEC52"/>
    <mergeCell ref="OED51:OED52"/>
    <mergeCell ref="OEE51:OEE52"/>
    <mergeCell ref="OEF51:OEF52"/>
    <mergeCell ref="ODU51:ODU52"/>
    <mergeCell ref="ODV51:ODV52"/>
    <mergeCell ref="ODW51:ODW52"/>
    <mergeCell ref="ODX51:ODX52"/>
    <mergeCell ref="ODY51:ODY52"/>
    <mergeCell ref="ODZ51:ODZ52"/>
    <mergeCell ref="ODO51:ODO52"/>
    <mergeCell ref="ODP51:ODP52"/>
    <mergeCell ref="ODQ51:ODQ52"/>
    <mergeCell ref="ODR51:ODR52"/>
    <mergeCell ref="ODS51:ODS52"/>
    <mergeCell ref="ODT51:ODT52"/>
    <mergeCell ref="ODI51:ODI52"/>
    <mergeCell ref="ODJ51:ODJ52"/>
    <mergeCell ref="ODK51:ODK52"/>
    <mergeCell ref="ODL51:ODL52"/>
    <mergeCell ref="ODM51:ODM52"/>
    <mergeCell ref="ODN51:ODN52"/>
    <mergeCell ref="ODC51:ODC52"/>
    <mergeCell ref="ODD51:ODD52"/>
    <mergeCell ref="ODE51:ODE52"/>
    <mergeCell ref="ODF51:ODF52"/>
    <mergeCell ref="ODG51:ODG52"/>
    <mergeCell ref="ODH51:ODH52"/>
    <mergeCell ref="OCW51:OCW52"/>
    <mergeCell ref="OCX51:OCX52"/>
    <mergeCell ref="OCY51:OCY52"/>
    <mergeCell ref="OCZ51:OCZ52"/>
    <mergeCell ref="ODA51:ODA52"/>
    <mergeCell ref="ODB51:ODB52"/>
    <mergeCell ref="OCQ51:OCQ52"/>
    <mergeCell ref="OCR51:OCR52"/>
    <mergeCell ref="OCS51:OCS52"/>
    <mergeCell ref="OCT51:OCT52"/>
    <mergeCell ref="OCU51:OCU52"/>
    <mergeCell ref="OCV51:OCV52"/>
    <mergeCell ref="OCK51:OCK52"/>
    <mergeCell ref="OCL51:OCL52"/>
    <mergeCell ref="OCM51:OCM52"/>
    <mergeCell ref="OCN51:OCN52"/>
    <mergeCell ref="OCO51:OCO52"/>
    <mergeCell ref="OCP51:OCP52"/>
    <mergeCell ref="OCE51:OCE52"/>
    <mergeCell ref="OCF51:OCF52"/>
    <mergeCell ref="OCG51:OCG52"/>
    <mergeCell ref="OCH51:OCH52"/>
    <mergeCell ref="OCI51:OCI52"/>
    <mergeCell ref="OCJ51:OCJ52"/>
    <mergeCell ref="OBY51:OBY52"/>
    <mergeCell ref="OBZ51:OBZ52"/>
    <mergeCell ref="OCA51:OCA52"/>
    <mergeCell ref="OCB51:OCB52"/>
    <mergeCell ref="OCC51:OCC52"/>
    <mergeCell ref="OCD51:OCD52"/>
    <mergeCell ref="OBS51:OBS52"/>
    <mergeCell ref="OBT51:OBT52"/>
    <mergeCell ref="OBU51:OBU52"/>
    <mergeCell ref="OBV51:OBV52"/>
    <mergeCell ref="OBW51:OBW52"/>
    <mergeCell ref="OBX51:OBX52"/>
    <mergeCell ref="OBM51:OBM52"/>
    <mergeCell ref="OBN51:OBN52"/>
    <mergeCell ref="OBO51:OBO52"/>
    <mergeCell ref="OBP51:OBP52"/>
    <mergeCell ref="OBQ51:OBQ52"/>
    <mergeCell ref="OBR51:OBR52"/>
    <mergeCell ref="OBG51:OBG52"/>
    <mergeCell ref="OBH51:OBH52"/>
    <mergeCell ref="OBI51:OBI52"/>
    <mergeCell ref="OBJ51:OBJ52"/>
    <mergeCell ref="OBK51:OBK52"/>
    <mergeCell ref="OBL51:OBL52"/>
    <mergeCell ref="OBA51:OBA52"/>
    <mergeCell ref="OBB51:OBB52"/>
    <mergeCell ref="OBC51:OBC52"/>
    <mergeCell ref="OBD51:OBD52"/>
    <mergeCell ref="OBE51:OBE52"/>
    <mergeCell ref="OBF51:OBF52"/>
    <mergeCell ref="OAU51:OAU52"/>
    <mergeCell ref="OAV51:OAV52"/>
    <mergeCell ref="OAW51:OAW52"/>
    <mergeCell ref="OAX51:OAX52"/>
    <mergeCell ref="OAY51:OAY52"/>
    <mergeCell ref="OAZ51:OAZ52"/>
    <mergeCell ref="OAO51:OAO52"/>
    <mergeCell ref="OAP51:OAP52"/>
    <mergeCell ref="OAQ51:OAQ52"/>
    <mergeCell ref="OAR51:OAR52"/>
    <mergeCell ref="OAS51:OAS52"/>
    <mergeCell ref="OAT51:OAT52"/>
    <mergeCell ref="OAI51:OAI52"/>
    <mergeCell ref="OAJ51:OAJ52"/>
    <mergeCell ref="OAK51:OAK52"/>
    <mergeCell ref="OAL51:OAL52"/>
    <mergeCell ref="OAM51:OAM52"/>
    <mergeCell ref="OAN51:OAN52"/>
    <mergeCell ref="OAC51:OAC52"/>
    <mergeCell ref="OAD51:OAD52"/>
    <mergeCell ref="OAE51:OAE52"/>
    <mergeCell ref="OAF51:OAF52"/>
    <mergeCell ref="OAG51:OAG52"/>
    <mergeCell ref="OAH51:OAH52"/>
    <mergeCell ref="NZW51:NZW52"/>
    <mergeCell ref="NZX51:NZX52"/>
    <mergeCell ref="NZY51:NZY52"/>
    <mergeCell ref="NZZ51:NZZ52"/>
    <mergeCell ref="OAA51:OAA52"/>
    <mergeCell ref="OAB51:OAB52"/>
    <mergeCell ref="NZQ51:NZQ52"/>
    <mergeCell ref="NZR51:NZR52"/>
    <mergeCell ref="NZS51:NZS52"/>
    <mergeCell ref="NZT51:NZT52"/>
    <mergeCell ref="NZU51:NZU52"/>
    <mergeCell ref="NZV51:NZV52"/>
    <mergeCell ref="NZK51:NZK52"/>
    <mergeCell ref="NZL51:NZL52"/>
    <mergeCell ref="NZM51:NZM52"/>
    <mergeCell ref="NZN51:NZN52"/>
    <mergeCell ref="NZO51:NZO52"/>
    <mergeCell ref="NZP51:NZP52"/>
    <mergeCell ref="NZE51:NZE52"/>
    <mergeCell ref="NZF51:NZF52"/>
    <mergeCell ref="NZG51:NZG52"/>
    <mergeCell ref="NZH51:NZH52"/>
    <mergeCell ref="NZI51:NZI52"/>
    <mergeCell ref="NZJ51:NZJ52"/>
    <mergeCell ref="NYY51:NYY52"/>
    <mergeCell ref="NYZ51:NYZ52"/>
    <mergeCell ref="NZA51:NZA52"/>
    <mergeCell ref="NZB51:NZB52"/>
    <mergeCell ref="NZC51:NZC52"/>
    <mergeCell ref="NZD51:NZD52"/>
    <mergeCell ref="NYS51:NYS52"/>
    <mergeCell ref="NYT51:NYT52"/>
    <mergeCell ref="NYU51:NYU52"/>
    <mergeCell ref="NYV51:NYV52"/>
    <mergeCell ref="NYW51:NYW52"/>
    <mergeCell ref="NYX51:NYX52"/>
    <mergeCell ref="NYM51:NYM52"/>
    <mergeCell ref="NYN51:NYN52"/>
    <mergeCell ref="NYO51:NYO52"/>
    <mergeCell ref="NYP51:NYP52"/>
    <mergeCell ref="NYQ51:NYQ52"/>
    <mergeCell ref="NYR51:NYR52"/>
    <mergeCell ref="NYG51:NYG52"/>
    <mergeCell ref="NYH51:NYH52"/>
    <mergeCell ref="NYI51:NYI52"/>
    <mergeCell ref="NYJ51:NYJ52"/>
    <mergeCell ref="NYK51:NYK52"/>
    <mergeCell ref="NYL51:NYL52"/>
    <mergeCell ref="NYA51:NYA52"/>
    <mergeCell ref="NYB51:NYB52"/>
    <mergeCell ref="NYC51:NYC52"/>
    <mergeCell ref="NYD51:NYD52"/>
    <mergeCell ref="NYE51:NYE52"/>
    <mergeCell ref="NYF51:NYF52"/>
    <mergeCell ref="NXU51:NXU52"/>
    <mergeCell ref="NXV51:NXV52"/>
    <mergeCell ref="NXW51:NXW52"/>
    <mergeCell ref="NXX51:NXX52"/>
    <mergeCell ref="NXY51:NXY52"/>
    <mergeCell ref="NXZ51:NXZ52"/>
    <mergeCell ref="NXO51:NXO52"/>
    <mergeCell ref="NXP51:NXP52"/>
    <mergeCell ref="NXQ51:NXQ52"/>
    <mergeCell ref="NXR51:NXR52"/>
    <mergeCell ref="NXS51:NXS52"/>
    <mergeCell ref="NXT51:NXT52"/>
    <mergeCell ref="NXI51:NXI52"/>
    <mergeCell ref="NXJ51:NXJ52"/>
    <mergeCell ref="NXK51:NXK52"/>
    <mergeCell ref="NXL51:NXL52"/>
    <mergeCell ref="NXM51:NXM52"/>
    <mergeCell ref="NXN51:NXN52"/>
    <mergeCell ref="NXC51:NXC52"/>
    <mergeCell ref="NXD51:NXD52"/>
    <mergeCell ref="NXE51:NXE52"/>
    <mergeCell ref="NXF51:NXF52"/>
    <mergeCell ref="NXG51:NXG52"/>
    <mergeCell ref="NXH51:NXH52"/>
    <mergeCell ref="NWW51:NWW52"/>
    <mergeCell ref="NWX51:NWX52"/>
    <mergeCell ref="NWY51:NWY52"/>
    <mergeCell ref="NWZ51:NWZ52"/>
    <mergeCell ref="NXA51:NXA52"/>
    <mergeCell ref="NXB51:NXB52"/>
    <mergeCell ref="NWQ51:NWQ52"/>
    <mergeCell ref="NWR51:NWR52"/>
    <mergeCell ref="NWS51:NWS52"/>
    <mergeCell ref="NWT51:NWT52"/>
    <mergeCell ref="NWU51:NWU52"/>
    <mergeCell ref="NWV51:NWV52"/>
    <mergeCell ref="NWK51:NWK52"/>
    <mergeCell ref="NWL51:NWL52"/>
    <mergeCell ref="NWM51:NWM52"/>
    <mergeCell ref="NWN51:NWN52"/>
    <mergeCell ref="NWO51:NWO52"/>
    <mergeCell ref="NWP51:NWP52"/>
    <mergeCell ref="NWE51:NWE52"/>
    <mergeCell ref="NWF51:NWF52"/>
    <mergeCell ref="NWG51:NWG52"/>
    <mergeCell ref="NWH51:NWH52"/>
    <mergeCell ref="NWI51:NWI52"/>
    <mergeCell ref="NWJ51:NWJ52"/>
    <mergeCell ref="NVY51:NVY52"/>
    <mergeCell ref="NVZ51:NVZ52"/>
    <mergeCell ref="NWA51:NWA52"/>
    <mergeCell ref="NWB51:NWB52"/>
    <mergeCell ref="NWC51:NWC52"/>
    <mergeCell ref="NWD51:NWD52"/>
    <mergeCell ref="NVS51:NVS52"/>
    <mergeCell ref="NVT51:NVT52"/>
    <mergeCell ref="NVU51:NVU52"/>
    <mergeCell ref="NVV51:NVV52"/>
    <mergeCell ref="NVW51:NVW52"/>
    <mergeCell ref="NVX51:NVX52"/>
    <mergeCell ref="NVM51:NVM52"/>
    <mergeCell ref="NVN51:NVN52"/>
    <mergeCell ref="NVO51:NVO52"/>
    <mergeCell ref="NVP51:NVP52"/>
    <mergeCell ref="NVQ51:NVQ52"/>
    <mergeCell ref="NVR51:NVR52"/>
    <mergeCell ref="NVG51:NVG52"/>
    <mergeCell ref="NVH51:NVH52"/>
    <mergeCell ref="NVI51:NVI52"/>
    <mergeCell ref="NVJ51:NVJ52"/>
    <mergeCell ref="NVK51:NVK52"/>
    <mergeCell ref="NVL51:NVL52"/>
    <mergeCell ref="NVA51:NVA52"/>
    <mergeCell ref="NVB51:NVB52"/>
    <mergeCell ref="NVC51:NVC52"/>
    <mergeCell ref="NVD51:NVD52"/>
    <mergeCell ref="NVE51:NVE52"/>
    <mergeCell ref="NVF51:NVF52"/>
    <mergeCell ref="NUU51:NUU52"/>
    <mergeCell ref="NUV51:NUV52"/>
    <mergeCell ref="NUW51:NUW52"/>
    <mergeCell ref="NUX51:NUX52"/>
    <mergeCell ref="NUY51:NUY52"/>
    <mergeCell ref="NUZ51:NUZ52"/>
    <mergeCell ref="NUO51:NUO52"/>
    <mergeCell ref="NUP51:NUP52"/>
    <mergeCell ref="NUQ51:NUQ52"/>
    <mergeCell ref="NUR51:NUR52"/>
    <mergeCell ref="NUS51:NUS52"/>
    <mergeCell ref="NUT51:NUT52"/>
    <mergeCell ref="NUI51:NUI52"/>
    <mergeCell ref="NUJ51:NUJ52"/>
    <mergeCell ref="NUK51:NUK52"/>
    <mergeCell ref="NUL51:NUL52"/>
    <mergeCell ref="NUM51:NUM52"/>
    <mergeCell ref="NUN51:NUN52"/>
    <mergeCell ref="NUC51:NUC52"/>
    <mergeCell ref="NUD51:NUD52"/>
    <mergeCell ref="NUE51:NUE52"/>
    <mergeCell ref="NUF51:NUF52"/>
    <mergeCell ref="NUG51:NUG52"/>
    <mergeCell ref="NUH51:NUH52"/>
    <mergeCell ref="NTW51:NTW52"/>
    <mergeCell ref="NTX51:NTX52"/>
    <mergeCell ref="NTY51:NTY52"/>
    <mergeCell ref="NTZ51:NTZ52"/>
    <mergeCell ref="NUA51:NUA52"/>
    <mergeCell ref="NUB51:NUB52"/>
    <mergeCell ref="NTQ51:NTQ52"/>
    <mergeCell ref="NTR51:NTR52"/>
    <mergeCell ref="NTS51:NTS52"/>
    <mergeCell ref="NTT51:NTT52"/>
    <mergeCell ref="NTU51:NTU52"/>
    <mergeCell ref="NTV51:NTV52"/>
    <mergeCell ref="NTK51:NTK52"/>
    <mergeCell ref="NTL51:NTL52"/>
    <mergeCell ref="NTM51:NTM52"/>
    <mergeCell ref="NTN51:NTN52"/>
    <mergeCell ref="NTO51:NTO52"/>
    <mergeCell ref="NTP51:NTP52"/>
    <mergeCell ref="NTE51:NTE52"/>
    <mergeCell ref="NTF51:NTF52"/>
    <mergeCell ref="NTG51:NTG52"/>
    <mergeCell ref="NTH51:NTH52"/>
    <mergeCell ref="NTI51:NTI52"/>
    <mergeCell ref="NTJ51:NTJ52"/>
    <mergeCell ref="NSY51:NSY52"/>
    <mergeCell ref="NSZ51:NSZ52"/>
    <mergeCell ref="NTA51:NTA52"/>
    <mergeCell ref="NTB51:NTB52"/>
    <mergeCell ref="NTC51:NTC52"/>
    <mergeCell ref="NTD51:NTD52"/>
    <mergeCell ref="NSS51:NSS52"/>
    <mergeCell ref="NST51:NST52"/>
    <mergeCell ref="NSU51:NSU52"/>
    <mergeCell ref="NSV51:NSV52"/>
    <mergeCell ref="NSW51:NSW52"/>
    <mergeCell ref="NSX51:NSX52"/>
    <mergeCell ref="NSM51:NSM52"/>
    <mergeCell ref="NSN51:NSN52"/>
    <mergeCell ref="NSO51:NSO52"/>
    <mergeCell ref="NSP51:NSP52"/>
    <mergeCell ref="NSQ51:NSQ52"/>
    <mergeCell ref="NSR51:NSR52"/>
    <mergeCell ref="NSG51:NSG52"/>
    <mergeCell ref="NSH51:NSH52"/>
    <mergeCell ref="NSI51:NSI52"/>
    <mergeCell ref="NSJ51:NSJ52"/>
    <mergeCell ref="NSK51:NSK52"/>
    <mergeCell ref="NSL51:NSL52"/>
    <mergeCell ref="NSA51:NSA52"/>
    <mergeCell ref="NSB51:NSB52"/>
    <mergeCell ref="NSC51:NSC52"/>
    <mergeCell ref="NSD51:NSD52"/>
    <mergeCell ref="NSE51:NSE52"/>
    <mergeCell ref="NSF51:NSF52"/>
    <mergeCell ref="NRU51:NRU52"/>
    <mergeCell ref="NRV51:NRV52"/>
    <mergeCell ref="NRW51:NRW52"/>
    <mergeCell ref="NRX51:NRX52"/>
    <mergeCell ref="NRY51:NRY52"/>
    <mergeCell ref="NRZ51:NRZ52"/>
    <mergeCell ref="NRO51:NRO52"/>
    <mergeCell ref="NRP51:NRP52"/>
    <mergeCell ref="NRQ51:NRQ52"/>
    <mergeCell ref="NRR51:NRR52"/>
    <mergeCell ref="NRS51:NRS52"/>
    <mergeCell ref="NRT51:NRT52"/>
    <mergeCell ref="NRI51:NRI52"/>
    <mergeCell ref="NRJ51:NRJ52"/>
    <mergeCell ref="NRK51:NRK52"/>
    <mergeCell ref="NRL51:NRL52"/>
    <mergeCell ref="NRM51:NRM52"/>
    <mergeCell ref="NRN51:NRN52"/>
    <mergeCell ref="NRC51:NRC52"/>
    <mergeCell ref="NRD51:NRD52"/>
    <mergeCell ref="NRE51:NRE52"/>
    <mergeCell ref="NRF51:NRF52"/>
    <mergeCell ref="NRG51:NRG52"/>
    <mergeCell ref="NRH51:NRH52"/>
    <mergeCell ref="NQW51:NQW52"/>
    <mergeCell ref="NQX51:NQX52"/>
    <mergeCell ref="NQY51:NQY52"/>
    <mergeCell ref="NQZ51:NQZ52"/>
    <mergeCell ref="NRA51:NRA52"/>
    <mergeCell ref="NRB51:NRB52"/>
    <mergeCell ref="NQQ51:NQQ52"/>
    <mergeCell ref="NQR51:NQR52"/>
    <mergeCell ref="NQS51:NQS52"/>
    <mergeCell ref="NQT51:NQT52"/>
    <mergeCell ref="NQU51:NQU52"/>
    <mergeCell ref="NQV51:NQV52"/>
    <mergeCell ref="NQK51:NQK52"/>
    <mergeCell ref="NQL51:NQL52"/>
    <mergeCell ref="NQM51:NQM52"/>
    <mergeCell ref="NQN51:NQN52"/>
    <mergeCell ref="NQO51:NQO52"/>
    <mergeCell ref="NQP51:NQP52"/>
    <mergeCell ref="NQE51:NQE52"/>
    <mergeCell ref="NQF51:NQF52"/>
    <mergeCell ref="NQG51:NQG52"/>
    <mergeCell ref="NQH51:NQH52"/>
    <mergeCell ref="NQI51:NQI52"/>
    <mergeCell ref="NQJ51:NQJ52"/>
    <mergeCell ref="NPY51:NPY52"/>
    <mergeCell ref="NPZ51:NPZ52"/>
    <mergeCell ref="NQA51:NQA52"/>
    <mergeCell ref="NQB51:NQB52"/>
    <mergeCell ref="NQC51:NQC52"/>
    <mergeCell ref="NQD51:NQD52"/>
    <mergeCell ref="NPS51:NPS52"/>
    <mergeCell ref="NPT51:NPT52"/>
    <mergeCell ref="NPU51:NPU52"/>
    <mergeCell ref="NPV51:NPV52"/>
    <mergeCell ref="NPW51:NPW52"/>
    <mergeCell ref="NPX51:NPX52"/>
    <mergeCell ref="NPM51:NPM52"/>
    <mergeCell ref="NPN51:NPN52"/>
    <mergeCell ref="NPO51:NPO52"/>
    <mergeCell ref="NPP51:NPP52"/>
    <mergeCell ref="NPQ51:NPQ52"/>
    <mergeCell ref="NPR51:NPR52"/>
    <mergeCell ref="NPG51:NPG52"/>
    <mergeCell ref="NPH51:NPH52"/>
    <mergeCell ref="NPI51:NPI52"/>
    <mergeCell ref="NPJ51:NPJ52"/>
    <mergeCell ref="NPK51:NPK52"/>
    <mergeCell ref="NPL51:NPL52"/>
    <mergeCell ref="NPA51:NPA52"/>
    <mergeCell ref="NPB51:NPB52"/>
    <mergeCell ref="NPC51:NPC52"/>
    <mergeCell ref="NPD51:NPD52"/>
    <mergeCell ref="NPE51:NPE52"/>
    <mergeCell ref="NPF51:NPF52"/>
    <mergeCell ref="NOU51:NOU52"/>
    <mergeCell ref="NOV51:NOV52"/>
    <mergeCell ref="NOW51:NOW52"/>
    <mergeCell ref="NOX51:NOX52"/>
    <mergeCell ref="NOY51:NOY52"/>
    <mergeCell ref="NOZ51:NOZ52"/>
    <mergeCell ref="NOO51:NOO52"/>
    <mergeCell ref="NOP51:NOP52"/>
    <mergeCell ref="NOQ51:NOQ52"/>
    <mergeCell ref="NOR51:NOR52"/>
    <mergeCell ref="NOS51:NOS52"/>
    <mergeCell ref="NOT51:NOT52"/>
    <mergeCell ref="NOI51:NOI52"/>
    <mergeCell ref="NOJ51:NOJ52"/>
    <mergeCell ref="NOK51:NOK52"/>
    <mergeCell ref="NOL51:NOL52"/>
    <mergeCell ref="NOM51:NOM52"/>
    <mergeCell ref="NON51:NON52"/>
    <mergeCell ref="NOC51:NOC52"/>
    <mergeCell ref="NOD51:NOD52"/>
    <mergeCell ref="NOE51:NOE52"/>
    <mergeCell ref="NOF51:NOF52"/>
    <mergeCell ref="NOG51:NOG52"/>
    <mergeCell ref="NOH51:NOH52"/>
    <mergeCell ref="NNW51:NNW52"/>
    <mergeCell ref="NNX51:NNX52"/>
    <mergeCell ref="NNY51:NNY52"/>
    <mergeCell ref="NNZ51:NNZ52"/>
    <mergeCell ref="NOA51:NOA52"/>
    <mergeCell ref="NOB51:NOB52"/>
    <mergeCell ref="NNQ51:NNQ52"/>
    <mergeCell ref="NNR51:NNR52"/>
    <mergeCell ref="NNS51:NNS52"/>
    <mergeCell ref="NNT51:NNT52"/>
    <mergeCell ref="NNU51:NNU52"/>
    <mergeCell ref="NNV51:NNV52"/>
    <mergeCell ref="NNK51:NNK52"/>
    <mergeCell ref="NNL51:NNL52"/>
    <mergeCell ref="NNM51:NNM52"/>
    <mergeCell ref="NNN51:NNN52"/>
    <mergeCell ref="NNO51:NNO52"/>
    <mergeCell ref="NNP51:NNP52"/>
    <mergeCell ref="NNE51:NNE52"/>
    <mergeCell ref="NNF51:NNF52"/>
    <mergeCell ref="NNG51:NNG52"/>
    <mergeCell ref="NNH51:NNH52"/>
    <mergeCell ref="NNI51:NNI52"/>
    <mergeCell ref="NNJ51:NNJ52"/>
    <mergeCell ref="NMY51:NMY52"/>
    <mergeCell ref="NMZ51:NMZ52"/>
    <mergeCell ref="NNA51:NNA52"/>
    <mergeCell ref="NNB51:NNB52"/>
    <mergeCell ref="NNC51:NNC52"/>
    <mergeCell ref="NND51:NND52"/>
    <mergeCell ref="NMS51:NMS52"/>
    <mergeCell ref="NMT51:NMT52"/>
    <mergeCell ref="NMU51:NMU52"/>
    <mergeCell ref="NMV51:NMV52"/>
    <mergeCell ref="NMW51:NMW52"/>
    <mergeCell ref="NMX51:NMX52"/>
    <mergeCell ref="NMM51:NMM52"/>
    <mergeCell ref="NMN51:NMN52"/>
    <mergeCell ref="NMO51:NMO52"/>
    <mergeCell ref="NMP51:NMP52"/>
    <mergeCell ref="NMQ51:NMQ52"/>
    <mergeCell ref="NMR51:NMR52"/>
    <mergeCell ref="NMG51:NMG52"/>
    <mergeCell ref="NMH51:NMH52"/>
    <mergeCell ref="NMI51:NMI52"/>
    <mergeCell ref="NMJ51:NMJ52"/>
    <mergeCell ref="NMK51:NMK52"/>
    <mergeCell ref="NML51:NML52"/>
    <mergeCell ref="NMA51:NMA52"/>
    <mergeCell ref="NMB51:NMB52"/>
    <mergeCell ref="NMC51:NMC52"/>
    <mergeCell ref="NMD51:NMD52"/>
    <mergeCell ref="NME51:NME52"/>
    <mergeCell ref="NMF51:NMF52"/>
    <mergeCell ref="NLU51:NLU52"/>
    <mergeCell ref="NLV51:NLV52"/>
    <mergeCell ref="NLW51:NLW52"/>
    <mergeCell ref="NLX51:NLX52"/>
    <mergeCell ref="NLY51:NLY52"/>
    <mergeCell ref="NLZ51:NLZ52"/>
    <mergeCell ref="NLO51:NLO52"/>
    <mergeCell ref="NLP51:NLP52"/>
    <mergeCell ref="NLQ51:NLQ52"/>
    <mergeCell ref="NLR51:NLR52"/>
    <mergeCell ref="NLS51:NLS52"/>
    <mergeCell ref="NLT51:NLT52"/>
    <mergeCell ref="NLI51:NLI52"/>
    <mergeCell ref="NLJ51:NLJ52"/>
    <mergeCell ref="NLK51:NLK52"/>
    <mergeCell ref="NLL51:NLL52"/>
    <mergeCell ref="NLM51:NLM52"/>
    <mergeCell ref="NLN51:NLN52"/>
    <mergeCell ref="NLC51:NLC52"/>
    <mergeCell ref="NLD51:NLD52"/>
    <mergeCell ref="NLE51:NLE52"/>
    <mergeCell ref="NLF51:NLF52"/>
    <mergeCell ref="NLG51:NLG52"/>
    <mergeCell ref="NLH51:NLH52"/>
    <mergeCell ref="NKW51:NKW52"/>
    <mergeCell ref="NKX51:NKX52"/>
    <mergeCell ref="NKY51:NKY52"/>
    <mergeCell ref="NKZ51:NKZ52"/>
    <mergeCell ref="NLA51:NLA52"/>
    <mergeCell ref="NLB51:NLB52"/>
    <mergeCell ref="NKQ51:NKQ52"/>
    <mergeCell ref="NKR51:NKR52"/>
    <mergeCell ref="NKS51:NKS52"/>
    <mergeCell ref="NKT51:NKT52"/>
    <mergeCell ref="NKU51:NKU52"/>
    <mergeCell ref="NKV51:NKV52"/>
    <mergeCell ref="NKK51:NKK52"/>
    <mergeCell ref="NKL51:NKL52"/>
    <mergeCell ref="NKM51:NKM52"/>
    <mergeCell ref="NKN51:NKN52"/>
    <mergeCell ref="NKO51:NKO52"/>
    <mergeCell ref="NKP51:NKP52"/>
    <mergeCell ref="NKE51:NKE52"/>
    <mergeCell ref="NKF51:NKF52"/>
    <mergeCell ref="NKG51:NKG52"/>
    <mergeCell ref="NKH51:NKH52"/>
    <mergeCell ref="NKI51:NKI52"/>
    <mergeCell ref="NKJ51:NKJ52"/>
    <mergeCell ref="NJY51:NJY52"/>
    <mergeCell ref="NJZ51:NJZ52"/>
    <mergeCell ref="NKA51:NKA52"/>
    <mergeCell ref="NKB51:NKB52"/>
    <mergeCell ref="NKC51:NKC52"/>
    <mergeCell ref="NKD51:NKD52"/>
    <mergeCell ref="NJS51:NJS52"/>
    <mergeCell ref="NJT51:NJT52"/>
    <mergeCell ref="NJU51:NJU52"/>
    <mergeCell ref="NJV51:NJV52"/>
    <mergeCell ref="NJW51:NJW52"/>
    <mergeCell ref="NJX51:NJX52"/>
    <mergeCell ref="NJM51:NJM52"/>
    <mergeCell ref="NJN51:NJN52"/>
    <mergeCell ref="NJO51:NJO52"/>
    <mergeCell ref="NJP51:NJP52"/>
    <mergeCell ref="NJQ51:NJQ52"/>
    <mergeCell ref="NJR51:NJR52"/>
    <mergeCell ref="NJG51:NJG52"/>
    <mergeCell ref="NJH51:NJH52"/>
    <mergeCell ref="NJI51:NJI52"/>
    <mergeCell ref="NJJ51:NJJ52"/>
    <mergeCell ref="NJK51:NJK52"/>
    <mergeCell ref="NJL51:NJL52"/>
    <mergeCell ref="NJA51:NJA52"/>
    <mergeCell ref="NJB51:NJB52"/>
    <mergeCell ref="NJC51:NJC52"/>
    <mergeCell ref="NJD51:NJD52"/>
    <mergeCell ref="NJE51:NJE52"/>
    <mergeCell ref="NJF51:NJF52"/>
    <mergeCell ref="NIU51:NIU52"/>
    <mergeCell ref="NIV51:NIV52"/>
    <mergeCell ref="NIW51:NIW52"/>
    <mergeCell ref="NIX51:NIX52"/>
    <mergeCell ref="NIY51:NIY52"/>
    <mergeCell ref="NIZ51:NIZ52"/>
    <mergeCell ref="NIO51:NIO52"/>
    <mergeCell ref="NIP51:NIP52"/>
    <mergeCell ref="NIQ51:NIQ52"/>
    <mergeCell ref="NIR51:NIR52"/>
    <mergeCell ref="NIS51:NIS52"/>
    <mergeCell ref="NIT51:NIT52"/>
    <mergeCell ref="NII51:NII52"/>
    <mergeCell ref="NIJ51:NIJ52"/>
    <mergeCell ref="NIK51:NIK52"/>
    <mergeCell ref="NIL51:NIL52"/>
    <mergeCell ref="NIM51:NIM52"/>
    <mergeCell ref="NIN51:NIN52"/>
    <mergeCell ref="NIC51:NIC52"/>
    <mergeCell ref="NID51:NID52"/>
    <mergeCell ref="NIE51:NIE52"/>
    <mergeCell ref="NIF51:NIF52"/>
    <mergeCell ref="NIG51:NIG52"/>
    <mergeCell ref="NIH51:NIH52"/>
    <mergeCell ref="NHW51:NHW52"/>
    <mergeCell ref="NHX51:NHX52"/>
    <mergeCell ref="NHY51:NHY52"/>
    <mergeCell ref="NHZ51:NHZ52"/>
    <mergeCell ref="NIA51:NIA52"/>
    <mergeCell ref="NIB51:NIB52"/>
    <mergeCell ref="NHQ51:NHQ52"/>
    <mergeCell ref="NHR51:NHR52"/>
    <mergeCell ref="NHS51:NHS52"/>
    <mergeCell ref="NHT51:NHT52"/>
    <mergeCell ref="NHU51:NHU52"/>
    <mergeCell ref="NHV51:NHV52"/>
    <mergeCell ref="NHK51:NHK52"/>
    <mergeCell ref="NHL51:NHL52"/>
    <mergeCell ref="NHM51:NHM52"/>
    <mergeCell ref="NHN51:NHN52"/>
    <mergeCell ref="NHO51:NHO52"/>
    <mergeCell ref="NHP51:NHP52"/>
    <mergeCell ref="NHE51:NHE52"/>
    <mergeCell ref="NHF51:NHF52"/>
    <mergeCell ref="NHG51:NHG52"/>
    <mergeCell ref="NHH51:NHH52"/>
    <mergeCell ref="NHI51:NHI52"/>
    <mergeCell ref="NHJ51:NHJ52"/>
    <mergeCell ref="NGY51:NGY52"/>
    <mergeCell ref="NGZ51:NGZ52"/>
    <mergeCell ref="NHA51:NHA52"/>
    <mergeCell ref="NHB51:NHB52"/>
    <mergeCell ref="NHC51:NHC52"/>
    <mergeCell ref="NHD51:NHD52"/>
    <mergeCell ref="NGS51:NGS52"/>
    <mergeCell ref="NGT51:NGT52"/>
    <mergeCell ref="NGU51:NGU52"/>
    <mergeCell ref="NGV51:NGV52"/>
    <mergeCell ref="NGW51:NGW52"/>
    <mergeCell ref="NGX51:NGX52"/>
    <mergeCell ref="NGM51:NGM52"/>
    <mergeCell ref="NGN51:NGN52"/>
    <mergeCell ref="NGO51:NGO52"/>
    <mergeCell ref="NGP51:NGP52"/>
    <mergeCell ref="NGQ51:NGQ52"/>
    <mergeCell ref="NGR51:NGR52"/>
    <mergeCell ref="NGG51:NGG52"/>
    <mergeCell ref="NGH51:NGH52"/>
    <mergeCell ref="NGI51:NGI52"/>
    <mergeCell ref="NGJ51:NGJ52"/>
    <mergeCell ref="NGK51:NGK52"/>
    <mergeCell ref="NGL51:NGL52"/>
    <mergeCell ref="NGA51:NGA52"/>
    <mergeCell ref="NGB51:NGB52"/>
    <mergeCell ref="NGC51:NGC52"/>
    <mergeCell ref="NGD51:NGD52"/>
    <mergeCell ref="NGE51:NGE52"/>
    <mergeCell ref="NGF51:NGF52"/>
    <mergeCell ref="NFU51:NFU52"/>
    <mergeCell ref="NFV51:NFV52"/>
    <mergeCell ref="NFW51:NFW52"/>
    <mergeCell ref="NFX51:NFX52"/>
    <mergeCell ref="NFY51:NFY52"/>
    <mergeCell ref="NFZ51:NFZ52"/>
    <mergeCell ref="NFO51:NFO52"/>
    <mergeCell ref="NFP51:NFP52"/>
    <mergeCell ref="NFQ51:NFQ52"/>
    <mergeCell ref="NFR51:NFR52"/>
    <mergeCell ref="NFS51:NFS52"/>
    <mergeCell ref="NFT51:NFT52"/>
    <mergeCell ref="NFI51:NFI52"/>
    <mergeCell ref="NFJ51:NFJ52"/>
    <mergeCell ref="NFK51:NFK52"/>
    <mergeCell ref="NFL51:NFL52"/>
    <mergeCell ref="NFM51:NFM52"/>
    <mergeCell ref="NFN51:NFN52"/>
    <mergeCell ref="NFC51:NFC52"/>
    <mergeCell ref="NFD51:NFD52"/>
    <mergeCell ref="NFE51:NFE52"/>
    <mergeCell ref="NFF51:NFF52"/>
    <mergeCell ref="NFG51:NFG52"/>
    <mergeCell ref="NFH51:NFH52"/>
    <mergeCell ref="NEW51:NEW52"/>
    <mergeCell ref="NEX51:NEX52"/>
    <mergeCell ref="NEY51:NEY52"/>
    <mergeCell ref="NEZ51:NEZ52"/>
    <mergeCell ref="NFA51:NFA52"/>
    <mergeCell ref="NFB51:NFB52"/>
    <mergeCell ref="NEQ51:NEQ52"/>
    <mergeCell ref="NER51:NER52"/>
    <mergeCell ref="NES51:NES52"/>
    <mergeCell ref="NET51:NET52"/>
    <mergeCell ref="NEU51:NEU52"/>
    <mergeCell ref="NEV51:NEV52"/>
    <mergeCell ref="NEK51:NEK52"/>
    <mergeCell ref="NEL51:NEL52"/>
    <mergeCell ref="NEM51:NEM52"/>
    <mergeCell ref="NEN51:NEN52"/>
    <mergeCell ref="NEO51:NEO52"/>
    <mergeCell ref="NEP51:NEP52"/>
    <mergeCell ref="NEE51:NEE52"/>
    <mergeCell ref="NEF51:NEF52"/>
    <mergeCell ref="NEG51:NEG52"/>
    <mergeCell ref="NEH51:NEH52"/>
    <mergeCell ref="NEI51:NEI52"/>
    <mergeCell ref="NEJ51:NEJ52"/>
    <mergeCell ref="NDY51:NDY52"/>
    <mergeCell ref="NDZ51:NDZ52"/>
    <mergeCell ref="NEA51:NEA52"/>
    <mergeCell ref="NEB51:NEB52"/>
    <mergeCell ref="NEC51:NEC52"/>
    <mergeCell ref="NED51:NED52"/>
    <mergeCell ref="NDS51:NDS52"/>
    <mergeCell ref="NDT51:NDT52"/>
    <mergeCell ref="NDU51:NDU52"/>
    <mergeCell ref="NDV51:NDV52"/>
    <mergeCell ref="NDW51:NDW52"/>
    <mergeCell ref="NDX51:NDX52"/>
    <mergeCell ref="NDM51:NDM52"/>
    <mergeCell ref="NDN51:NDN52"/>
    <mergeCell ref="NDO51:NDO52"/>
    <mergeCell ref="NDP51:NDP52"/>
    <mergeCell ref="NDQ51:NDQ52"/>
    <mergeCell ref="NDR51:NDR52"/>
    <mergeCell ref="NDG51:NDG52"/>
    <mergeCell ref="NDH51:NDH52"/>
    <mergeCell ref="NDI51:NDI52"/>
    <mergeCell ref="NDJ51:NDJ52"/>
    <mergeCell ref="NDK51:NDK52"/>
    <mergeCell ref="NDL51:NDL52"/>
    <mergeCell ref="NDA51:NDA52"/>
    <mergeCell ref="NDB51:NDB52"/>
    <mergeCell ref="NDC51:NDC52"/>
    <mergeCell ref="NDD51:NDD52"/>
    <mergeCell ref="NDE51:NDE52"/>
    <mergeCell ref="NDF51:NDF52"/>
    <mergeCell ref="NCU51:NCU52"/>
    <mergeCell ref="NCV51:NCV52"/>
    <mergeCell ref="NCW51:NCW52"/>
    <mergeCell ref="NCX51:NCX52"/>
    <mergeCell ref="NCY51:NCY52"/>
    <mergeCell ref="NCZ51:NCZ52"/>
    <mergeCell ref="NCO51:NCO52"/>
    <mergeCell ref="NCP51:NCP52"/>
    <mergeCell ref="NCQ51:NCQ52"/>
    <mergeCell ref="NCR51:NCR52"/>
    <mergeCell ref="NCS51:NCS52"/>
    <mergeCell ref="NCT51:NCT52"/>
    <mergeCell ref="NCI51:NCI52"/>
    <mergeCell ref="NCJ51:NCJ52"/>
    <mergeCell ref="NCK51:NCK52"/>
    <mergeCell ref="NCL51:NCL52"/>
    <mergeCell ref="NCM51:NCM52"/>
    <mergeCell ref="NCN51:NCN52"/>
    <mergeCell ref="NCC51:NCC52"/>
    <mergeCell ref="NCD51:NCD52"/>
    <mergeCell ref="NCE51:NCE52"/>
    <mergeCell ref="NCF51:NCF52"/>
    <mergeCell ref="NCG51:NCG52"/>
    <mergeCell ref="NCH51:NCH52"/>
    <mergeCell ref="NBW51:NBW52"/>
    <mergeCell ref="NBX51:NBX52"/>
    <mergeCell ref="NBY51:NBY52"/>
    <mergeCell ref="NBZ51:NBZ52"/>
    <mergeCell ref="NCA51:NCA52"/>
    <mergeCell ref="NCB51:NCB52"/>
    <mergeCell ref="NBQ51:NBQ52"/>
    <mergeCell ref="NBR51:NBR52"/>
    <mergeCell ref="NBS51:NBS52"/>
    <mergeCell ref="NBT51:NBT52"/>
    <mergeCell ref="NBU51:NBU52"/>
    <mergeCell ref="NBV51:NBV52"/>
    <mergeCell ref="NBK51:NBK52"/>
    <mergeCell ref="NBL51:NBL52"/>
    <mergeCell ref="NBM51:NBM52"/>
    <mergeCell ref="NBN51:NBN52"/>
    <mergeCell ref="NBO51:NBO52"/>
    <mergeCell ref="NBP51:NBP52"/>
    <mergeCell ref="NBE51:NBE52"/>
    <mergeCell ref="NBF51:NBF52"/>
    <mergeCell ref="NBG51:NBG52"/>
    <mergeCell ref="NBH51:NBH52"/>
    <mergeCell ref="NBI51:NBI52"/>
    <mergeCell ref="NBJ51:NBJ52"/>
    <mergeCell ref="NAY51:NAY52"/>
    <mergeCell ref="NAZ51:NAZ52"/>
    <mergeCell ref="NBA51:NBA52"/>
    <mergeCell ref="NBB51:NBB52"/>
    <mergeCell ref="NBC51:NBC52"/>
    <mergeCell ref="NBD51:NBD52"/>
    <mergeCell ref="NAS51:NAS52"/>
    <mergeCell ref="NAT51:NAT52"/>
    <mergeCell ref="NAU51:NAU52"/>
    <mergeCell ref="NAV51:NAV52"/>
    <mergeCell ref="NAW51:NAW52"/>
    <mergeCell ref="NAX51:NAX52"/>
    <mergeCell ref="NAM51:NAM52"/>
    <mergeCell ref="NAN51:NAN52"/>
    <mergeCell ref="NAO51:NAO52"/>
    <mergeCell ref="NAP51:NAP52"/>
    <mergeCell ref="NAQ51:NAQ52"/>
    <mergeCell ref="NAR51:NAR52"/>
    <mergeCell ref="NAG51:NAG52"/>
    <mergeCell ref="NAH51:NAH52"/>
    <mergeCell ref="NAI51:NAI52"/>
    <mergeCell ref="NAJ51:NAJ52"/>
    <mergeCell ref="NAK51:NAK52"/>
    <mergeCell ref="NAL51:NAL52"/>
    <mergeCell ref="NAA51:NAA52"/>
    <mergeCell ref="NAB51:NAB52"/>
    <mergeCell ref="NAC51:NAC52"/>
    <mergeCell ref="NAD51:NAD52"/>
    <mergeCell ref="NAE51:NAE52"/>
    <mergeCell ref="NAF51:NAF52"/>
    <mergeCell ref="MZU51:MZU52"/>
    <mergeCell ref="MZV51:MZV52"/>
    <mergeCell ref="MZW51:MZW52"/>
    <mergeCell ref="MZX51:MZX52"/>
    <mergeCell ref="MZY51:MZY52"/>
    <mergeCell ref="MZZ51:MZZ52"/>
    <mergeCell ref="MZO51:MZO52"/>
    <mergeCell ref="MZP51:MZP52"/>
    <mergeCell ref="MZQ51:MZQ52"/>
    <mergeCell ref="MZR51:MZR52"/>
    <mergeCell ref="MZS51:MZS52"/>
    <mergeCell ref="MZT51:MZT52"/>
    <mergeCell ref="MZI51:MZI52"/>
    <mergeCell ref="MZJ51:MZJ52"/>
    <mergeCell ref="MZK51:MZK52"/>
    <mergeCell ref="MZL51:MZL52"/>
    <mergeCell ref="MZM51:MZM52"/>
    <mergeCell ref="MZN51:MZN52"/>
    <mergeCell ref="MZC51:MZC52"/>
    <mergeCell ref="MZD51:MZD52"/>
    <mergeCell ref="MZE51:MZE52"/>
    <mergeCell ref="MZF51:MZF52"/>
    <mergeCell ref="MZG51:MZG52"/>
    <mergeCell ref="MZH51:MZH52"/>
    <mergeCell ref="MYW51:MYW52"/>
    <mergeCell ref="MYX51:MYX52"/>
    <mergeCell ref="MYY51:MYY52"/>
    <mergeCell ref="MYZ51:MYZ52"/>
    <mergeCell ref="MZA51:MZA52"/>
    <mergeCell ref="MZB51:MZB52"/>
    <mergeCell ref="MYQ51:MYQ52"/>
    <mergeCell ref="MYR51:MYR52"/>
    <mergeCell ref="MYS51:MYS52"/>
    <mergeCell ref="MYT51:MYT52"/>
    <mergeCell ref="MYU51:MYU52"/>
    <mergeCell ref="MYV51:MYV52"/>
    <mergeCell ref="MYK51:MYK52"/>
    <mergeCell ref="MYL51:MYL52"/>
    <mergeCell ref="MYM51:MYM52"/>
    <mergeCell ref="MYN51:MYN52"/>
    <mergeCell ref="MYO51:MYO52"/>
    <mergeCell ref="MYP51:MYP52"/>
    <mergeCell ref="MYE51:MYE52"/>
    <mergeCell ref="MYF51:MYF52"/>
    <mergeCell ref="MYG51:MYG52"/>
    <mergeCell ref="MYH51:MYH52"/>
    <mergeCell ref="MYI51:MYI52"/>
    <mergeCell ref="MYJ51:MYJ52"/>
    <mergeCell ref="MXY51:MXY52"/>
    <mergeCell ref="MXZ51:MXZ52"/>
    <mergeCell ref="MYA51:MYA52"/>
    <mergeCell ref="MYB51:MYB52"/>
    <mergeCell ref="MYC51:MYC52"/>
    <mergeCell ref="MYD51:MYD52"/>
    <mergeCell ref="MXS51:MXS52"/>
    <mergeCell ref="MXT51:MXT52"/>
    <mergeCell ref="MXU51:MXU52"/>
    <mergeCell ref="MXV51:MXV52"/>
    <mergeCell ref="MXW51:MXW52"/>
    <mergeCell ref="MXX51:MXX52"/>
    <mergeCell ref="MXM51:MXM52"/>
    <mergeCell ref="MXN51:MXN52"/>
    <mergeCell ref="MXO51:MXO52"/>
    <mergeCell ref="MXP51:MXP52"/>
    <mergeCell ref="MXQ51:MXQ52"/>
    <mergeCell ref="MXR51:MXR52"/>
    <mergeCell ref="MXG51:MXG52"/>
    <mergeCell ref="MXH51:MXH52"/>
    <mergeCell ref="MXI51:MXI52"/>
    <mergeCell ref="MXJ51:MXJ52"/>
    <mergeCell ref="MXK51:MXK52"/>
    <mergeCell ref="MXL51:MXL52"/>
    <mergeCell ref="MXA51:MXA52"/>
    <mergeCell ref="MXB51:MXB52"/>
    <mergeCell ref="MXC51:MXC52"/>
    <mergeCell ref="MXD51:MXD52"/>
    <mergeCell ref="MXE51:MXE52"/>
    <mergeCell ref="MXF51:MXF52"/>
    <mergeCell ref="MWU51:MWU52"/>
    <mergeCell ref="MWV51:MWV52"/>
    <mergeCell ref="MWW51:MWW52"/>
    <mergeCell ref="MWX51:MWX52"/>
    <mergeCell ref="MWY51:MWY52"/>
    <mergeCell ref="MWZ51:MWZ52"/>
    <mergeCell ref="MWO51:MWO52"/>
    <mergeCell ref="MWP51:MWP52"/>
    <mergeCell ref="MWQ51:MWQ52"/>
    <mergeCell ref="MWR51:MWR52"/>
    <mergeCell ref="MWS51:MWS52"/>
    <mergeCell ref="MWT51:MWT52"/>
    <mergeCell ref="MWI51:MWI52"/>
    <mergeCell ref="MWJ51:MWJ52"/>
    <mergeCell ref="MWK51:MWK52"/>
    <mergeCell ref="MWL51:MWL52"/>
    <mergeCell ref="MWM51:MWM52"/>
    <mergeCell ref="MWN51:MWN52"/>
    <mergeCell ref="MWC51:MWC52"/>
    <mergeCell ref="MWD51:MWD52"/>
    <mergeCell ref="MWE51:MWE52"/>
    <mergeCell ref="MWF51:MWF52"/>
    <mergeCell ref="MWG51:MWG52"/>
    <mergeCell ref="MWH51:MWH52"/>
    <mergeCell ref="MVW51:MVW52"/>
    <mergeCell ref="MVX51:MVX52"/>
    <mergeCell ref="MVY51:MVY52"/>
    <mergeCell ref="MVZ51:MVZ52"/>
    <mergeCell ref="MWA51:MWA52"/>
    <mergeCell ref="MWB51:MWB52"/>
    <mergeCell ref="MVQ51:MVQ52"/>
    <mergeCell ref="MVR51:MVR52"/>
    <mergeCell ref="MVS51:MVS52"/>
    <mergeCell ref="MVT51:MVT52"/>
    <mergeCell ref="MVU51:MVU52"/>
    <mergeCell ref="MVV51:MVV52"/>
    <mergeCell ref="MVK51:MVK52"/>
    <mergeCell ref="MVL51:MVL52"/>
    <mergeCell ref="MVM51:MVM52"/>
    <mergeCell ref="MVN51:MVN52"/>
    <mergeCell ref="MVO51:MVO52"/>
    <mergeCell ref="MVP51:MVP52"/>
    <mergeCell ref="MVE51:MVE52"/>
    <mergeCell ref="MVF51:MVF52"/>
    <mergeCell ref="MVG51:MVG52"/>
    <mergeCell ref="MVH51:MVH52"/>
    <mergeCell ref="MVI51:MVI52"/>
    <mergeCell ref="MVJ51:MVJ52"/>
    <mergeCell ref="MUY51:MUY52"/>
    <mergeCell ref="MUZ51:MUZ52"/>
    <mergeCell ref="MVA51:MVA52"/>
    <mergeCell ref="MVB51:MVB52"/>
    <mergeCell ref="MVC51:MVC52"/>
    <mergeCell ref="MVD51:MVD52"/>
    <mergeCell ref="MUS51:MUS52"/>
    <mergeCell ref="MUT51:MUT52"/>
    <mergeCell ref="MUU51:MUU52"/>
    <mergeCell ref="MUV51:MUV52"/>
    <mergeCell ref="MUW51:MUW52"/>
    <mergeCell ref="MUX51:MUX52"/>
    <mergeCell ref="MUM51:MUM52"/>
    <mergeCell ref="MUN51:MUN52"/>
    <mergeCell ref="MUO51:MUO52"/>
    <mergeCell ref="MUP51:MUP52"/>
    <mergeCell ref="MUQ51:MUQ52"/>
    <mergeCell ref="MUR51:MUR52"/>
    <mergeCell ref="MUG51:MUG52"/>
    <mergeCell ref="MUH51:MUH52"/>
    <mergeCell ref="MUI51:MUI52"/>
    <mergeCell ref="MUJ51:MUJ52"/>
    <mergeCell ref="MUK51:MUK52"/>
    <mergeCell ref="MUL51:MUL52"/>
    <mergeCell ref="MUA51:MUA52"/>
    <mergeCell ref="MUB51:MUB52"/>
    <mergeCell ref="MUC51:MUC52"/>
    <mergeCell ref="MUD51:MUD52"/>
    <mergeCell ref="MUE51:MUE52"/>
    <mergeCell ref="MUF51:MUF52"/>
    <mergeCell ref="MTU51:MTU52"/>
    <mergeCell ref="MTV51:MTV52"/>
    <mergeCell ref="MTW51:MTW52"/>
    <mergeCell ref="MTX51:MTX52"/>
    <mergeCell ref="MTY51:MTY52"/>
    <mergeCell ref="MTZ51:MTZ52"/>
    <mergeCell ref="MTO51:MTO52"/>
    <mergeCell ref="MTP51:MTP52"/>
    <mergeCell ref="MTQ51:MTQ52"/>
    <mergeCell ref="MTR51:MTR52"/>
    <mergeCell ref="MTS51:MTS52"/>
    <mergeCell ref="MTT51:MTT52"/>
    <mergeCell ref="MTI51:MTI52"/>
    <mergeCell ref="MTJ51:MTJ52"/>
    <mergeCell ref="MTK51:MTK52"/>
    <mergeCell ref="MTL51:MTL52"/>
    <mergeCell ref="MTM51:MTM52"/>
    <mergeCell ref="MTN51:MTN52"/>
    <mergeCell ref="MTC51:MTC52"/>
    <mergeCell ref="MTD51:MTD52"/>
    <mergeCell ref="MTE51:MTE52"/>
    <mergeCell ref="MTF51:MTF52"/>
    <mergeCell ref="MTG51:MTG52"/>
    <mergeCell ref="MTH51:MTH52"/>
    <mergeCell ref="MSW51:MSW52"/>
    <mergeCell ref="MSX51:MSX52"/>
    <mergeCell ref="MSY51:MSY52"/>
    <mergeCell ref="MSZ51:MSZ52"/>
    <mergeCell ref="MTA51:MTA52"/>
    <mergeCell ref="MTB51:MTB52"/>
    <mergeCell ref="MSQ51:MSQ52"/>
    <mergeCell ref="MSR51:MSR52"/>
    <mergeCell ref="MSS51:MSS52"/>
    <mergeCell ref="MST51:MST52"/>
    <mergeCell ref="MSU51:MSU52"/>
    <mergeCell ref="MSV51:MSV52"/>
    <mergeCell ref="MSK51:MSK52"/>
    <mergeCell ref="MSL51:MSL52"/>
    <mergeCell ref="MSM51:MSM52"/>
    <mergeCell ref="MSN51:MSN52"/>
    <mergeCell ref="MSO51:MSO52"/>
    <mergeCell ref="MSP51:MSP52"/>
    <mergeCell ref="MSE51:MSE52"/>
    <mergeCell ref="MSF51:MSF52"/>
    <mergeCell ref="MSG51:MSG52"/>
    <mergeCell ref="MSH51:MSH52"/>
    <mergeCell ref="MSI51:MSI52"/>
    <mergeCell ref="MSJ51:MSJ52"/>
    <mergeCell ref="MRY51:MRY52"/>
    <mergeCell ref="MRZ51:MRZ52"/>
    <mergeCell ref="MSA51:MSA52"/>
    <mergeCell ref="MSB51:MSB52"/>
    <mergeCell ref="MSC51:MSC52"/>
    <mergeCell ref="MSD51:MSD52"/>
    <mergeCell ref="MRS51:MRS52"/>
    <mergeCell ref="MRT51:MRT52"/>
    <mergeCell ref="MRU51:MRU52"/>
    <mergeCell ref="MRV51:MRV52"/>
    <mergeCell ref="MRW51:MRW52"/>
    <mergeCell ref="MRX51:MRX52"/>
    <mergeCell ref="MRM51:MRM52"/>
    <mergeCell ref="MRN51:MRN52"/>
    <mergeCell ref="MRO51:MRO52"/>
    <mergeCell ref="MRP51:MRP52"/>
    <mergeCell ref="MRQ51:MRQ52"/>
    <mergeCell ref="MRR51:MRR52"/>
    <mergeCell ref="MRG51:MRG52"/>
    <mergeCell ref="MRH51:MRH52"/>
    <mergeCell ref="MRI51:MRI52"/>
    <mergeCell ref="MRJ51:MRJ52"/>
    <mergeCell ref="MRK51:MRK52"/>
    <mergeCell ref="MRL51:MRL52"/>
    <mergeCell ref="MRA51:MRA52"/>
    <mergeCell ref="MRB51:MRB52"/>
    <mergeCell ref="MRC51:MRC52"/>
    <mergeCell ref="MRD51:MRD52"/>
    <mergeCell ref="MRE51:MRE52"/>
    <mergeCell ref="MRF51:MRF52"/>
    <mergeCell ref="MQU51:MQU52"/>
    <mergeCell ref="MQV51:MQV52"/>
    <mergeCell ref="MQW51:MQW52"/>
    <mergeCell ref="MQX51:MQX52"/>
    <mergeCell ref="MQY51:MQY52"/>
    <mergeCell ref="MQZ51:MQZ52"/>
    <mergeCell ref="MQO51:MQO52"/>
    <mergeCell ref="MQP51:MQP52"/>
    <mergeCell ref="MQQ51:MQQ52"/>
    <mergeCell ref="MQR51:MQR52"/>
    <mergeCell ref="MQS51:MQS52"/>
    <mergeCell ref="MQT51:MQT52"/>
    <mergeCell ref="MQI51:MQI52"/>
    <mergeCell ref="MQJ51:MQJ52"/>
    <mergeCell ref="MQK51:MQK52"/>
    <mergeCell ref="MQL51:MQL52"/>
    <mergeCell ref="MQM51:MQM52"/>
    <mergeCell ref="MQN51:MQN52"/>
    <mergeCell ref="MQC51:MQC52"/>
    <mergeCell ref="MQD51:MQD52"/>
    <mergeCell ref="MQE51:MQE52"/>
    <mergeCell ref="MQF51:MQF52"/>
    <mergeCell ref="MQG51:MQG52"/>
    <mergeCell ref="MQH51:MQH52"/>
    <mergeCell ref="MPW51:MPW52"/>
    <mergeCell ref="MPX51:MPX52"/>
    <mergeCell ref="MPY51:MPY52"/>
    <mergeCell ref="MPZ51:MPZ52"/>
    <mergeCell ref="MQA51:MQA52"/>
    <mergeCell ref="MQB51:MQB52"/>
    <mergeCell ref="MPQ51:MPQ52"/>
    <mergeCell ref="MPR51:MPR52"/>
    <mergeCell ref="MPS51:MPS52"/>
    <mergeCell ref="MPT51:MPT52"/>
    <mergeCell ref="MPU51:MPU52"/>
    <mergeCell ref="MPV51:MPV52"/>
    <mergeCell ref="MPK51:MPK52"/>
    <mergeCell ref="MPL51:MPL52"/>
    <mergeCell ref="MPM51:MPM52"/>
    <mergeCell ref="MPN51:MPN52"/>
    <mergeCell ref="MPO51:MPO52"/>
    <mergeCell ref="MPP51:MPP52"/>
    <mergeCell ref="MPE51:MPE52"/>
    <mergeCell ref="MPF51:MPF52"/>
    <mergeCell ref="MPG51:MPG52"/>
    <mergeCell ref="MPH51:MPH52"/>
    <mergeCell ref="MPI51:MPI52"/>
    <mergeCell ref="MPJ51:MPJ52"/>
    <mergeCell ref="MOY51:MOY52"/>
    <mergeCell ref="MOZ51:MOZ52"/>
    <mergeCell ref="MPA51:MPA52"/>
    <mergeCell ref="MPB51:MPB52"/>
    <mergeCell ref="MPC51:MPC52"/>
    <mergeCell ref="MPD51:MPD52"/>
    <mergeCell ref="MOS51:MOS52"/>
    <mergeCell ref="MOT51:MOT52"/>
    <mergeCell ref="MOU51:MOU52"/>
    <mergeCell ref="MOV51:MOV52"/>
    <mergeCell ref="MOW51:MOW52"/>
    <mergeCell ref="MOX51:MOX52"/>
    <mergeCell ref="MOM51:MOM52"/>
    <mergeCell ref="MON51:MON52"/>
    <mergeCell ref="MOO51:MOO52"/>
    <mergeCell ref="MOP51:MOP52"/>
    <mergeCell ref="MOQ51:MOQ52"/>
    <mergeCell ref="MOR51:MOR52"/>
    <mergeCell ref="MOG51:MOG52"/>
    <mergeCell ref="MOH51:MOH52"/>
    <mergeCell ref="MOI51:MOI52"/>
    <mergeCell ref="MOJ51:MOJ52"/>
    <mergeCell ref="MOK51:MOK52"/>
    <mergeCell ref="MOL51:MOL52"/>
    <mergeCell ref="MOA51:MOA52"/>
    <mergeCell ref="MOB51:MOB52"/>
    <mergeCell ref="MOC51:MOC52"/>
    <mergeCell ref="MOD51:MOD52"/>
    <mergeCell ref="MOE51:MOE52"/>
    <mergeCell ref="MOF51:MOF52"/>
    <mergeCell ref="MNU51:MNU52"/>
    <mergeCell ref="MNV51:MNV52"/>
    <mergeCell ref="MNW51:MNW52"/>
    <mergeCell ref="MNX51:MNX52"/>
    <mergeCell ref="MNY51:MNY52"/>
    <mergeCell ref="MNZ51:MNZ52"/>
    <mergeCell ref="MNO51:MNO52"/>
    <mergeCell ref="MNP51:MNP52"/>
    <mergeCell ref="MNQ51:MNQ52"/>
    <mergeCell ref="MNR51:MNR52"/>
    <mergeCell ref="MNS51:MNS52"/>
    <mergeCell ref="MNT51:MNT52"/>
    <mergeCell ref="MNI51:MNI52"/>
    <mergeCell ref="MNJ51:MNJ52"/>
    <mergeCell ref="MNK51:MNK52"/>
    <mergeCell ref="MNL51:MNL52"/>
    <mergeCell ref="MNM51:MNM52"/>
    <mergeCell ref="MNN51:MNN52"/>
    <mergeCell ref="MNC51:MNC52"/>
    <mergeCell ref="MND51:MND52"/>
    <mergeCell ref="MNE51:MNE52"/>
    <mergeCell ref="MNF51:MNF52"/>
    <mergeCell ref="MNG51:MNG52"/>
    <mergeCell ref="MNH51:MNH52"/>
    <mergeCell ref="MMW51:MMW52"/>
    <mergeCell ref="MMX51:MMX52"/>
    <mergeCell ref="MMY51:MMY52"/>
    <mergeCell ref="MMZ51:MMZ52"/>
    <mergeCell ref="MNA51:MNA52"/>
    <mergeCell ref="MNB51:MNB52"/>
    <mergeCell ref="MMQ51:MMQ52"/>
    <mergeCell ref="MMR51:MMR52"/>
    <mergeCell ref="MMS51:MMS52"/>
    <mergeCell ref="MMT51:MMT52"/>
    <mergeCell ref="MMU51:MMU52"/>
    <mergeCell ref="MMV51:MMV52"/>
    <mergeCell ref="MMK51:MMK52"/>
    <mergeCell ref="MML51:MML52"/>
    <mergeCell ref="MMM51:MMM52"/>
    <mergeCell ref="MMN51:MMN52"/>
    <mergeCell ref="MMO51:MMO52"/>
    <mergeCell ref="MMP51:MMP52"/>
    <mergeCell ref="MME51:MME52"/>
    <mergeCell ref="MMF51:MMF52"/>
    <mergeCell ref="MMG51:MMG52"/>
    <mergeCell ref="MMH51:MMH52"/>
    <mergeCell ref="MMI51:MMI52"/>
    <mergeCell ref="MMJ51:MMJ52"/>
    <mergeCell ref="MLY51:MLY52"/>
    <mergeCell ref="MLZ51:MLZ52"/>
    <mergeCell ref="MMA51:MMA52"/>
    <mergeCell ref="MMB51:MMB52"/>
    <mergeCell ref="MMC51:MMC52"/>
    <mergeCell ref="MMD51:MMD52"/>
    <mergeCell ref="MLS51:MLS52"/>
    <mergeCell ref="MLT51:MLT52"/>
    <mergeCell ref="MLU51:MLU52"/>
    <mergeCell ref="MLV51:MLV52"/>
    <mergeCell ref="MLW51:MLW52"/>
    <mergeCell ref="MLX51:MLX52"/>
    <mergeCell ref="MLM51:MLM52"/>
    <mergeCell ref="MLN51:MLN52"/>
    <mergeCell ref="MLO51:MLO52"/>
    <mergeCell ref="MLP51:MLP52"/>
    <mergeCell ref="MLQ51:MLQ52"/>
    <mergeCell ref="MLR51:MLR52"/>
    <mergeCell ref="MLG51:MLG52"/>
    <mergeCell ref="MLH51:MLH52"/>
    <mergeCell ref="MLI51:MLI52"/>
    <mergeCell ref="MLJ51:MLJ52"/>
    <mergeCell ref="MLK51:MLK52"/>
    <mergeCell ref="MLL51:MLL52"/>
    <mergeCell ref="MLA51:MLA52"/>
    <mergeCell ref="MLB51:MLB52"/>
    <mergeCell ref="MLC51:MLC52"/>
    <mergeCell ref="MLD51:MLD52"/>
    <mergeCell ref="MLE51:MLE52"/>
    <mergeCell ref="MLF51:MLF52"/>
    <mergeCell ref="MKU51:MKU52"/>
    <mergeCell ref="MKV51:MKV52"/>
    <mergeCell ref="MKW51:MKW52"/>
    <mergeCell ref="MKX51:MKX52"/>
    <mergeCell ref="MKY51:MKY52"/>
    <mergeCell ref="MKZ51:MKZ52"/>
    <mergeCell ref="MKO51:MKO52"/>
    <mergeCell ref="MKP51:MKP52"/>
    <mergeCell ref="MKQ51:MKQ52"/>
    <mergeCell ref="MKR51:MKR52"/>
    <mergeCell ref="MKS51:MKS52"/>
    <mergeCell ref="MKT51:MKT52"/>
    <mergeCell ref="MKI51:MKI52"/>
    <mergeCell ref="MKJ51:MKJ52"/>
    <mergeCell ref="MKK51:MKK52"/>
    <mergeCell ref="MKL51:MKL52"/>
    <mergeCell ref="MKM51:MKM52"/>
    <mergeCell ref="MKN51:MKN52"/>
    <mergeCell ref="MKC51:MKC52"/>
    <mergeCell ref="MKD51:MKD52"/>
    <mergeCell ref="MKE51:MKE52"/>
    <mergeCell ref="MKF51:MKF52"/>
    <mergeCell ref="MKG51:MKG52"/>
    <mergeCell ref="MKH51:MKH52"/>
    <mergeCell ref="MJW51:MJW52"/>
    <mergeCell ref="MJX51:MJX52"/>
    <mergeCell ref="MJY51:MJY52"/>
    <mergeCell ref="MJZ51:MJZ52"/>
    <mergeCell ref="MKA51:MKA52"/>
    <mergeCell ref="MKB51:MKB52"/>
    <mergeCell ref="MJQ51:MJQ52"/>
    <mergeCell ref="MJR51:MJR52"/>
    <mergeCell ref="MJS51:MJS52"/>
    <mergeCell ref="MJT51:MJT52"/>
    <mergeCell ref="MJU51:MJU52"/>
    <mergeCell ref="MJV51:MJV52"/>
    <mergeCell ref="MJK51:MJK52"/>
    <mergeCell ref="MJL51:MJL52"/>
    <mergeCell ref="MJM51:MJM52"/>
    <mergeCell ref="MJN51:MJN52"/>
    <mergeCell ref="MJO51:MJO52"/>
    <mergeCell ref="MJP51:MJP52"/>
    <mergeCell ref="MJE51:MJE52"/>
    <mergeCell ref="MJF51:MJF52"/>
    <mergeCell ref="MJG51:MJG52"/>
    <mergeCell ref="MJH51:MJH52"/>
    <mergeCell ref="MJI51:MJI52"/>
    <mergeCell ref="MJJ51:MJJ52"/>
    <mergeCell ref="MIY51:MIY52"/>
    <mergeCell ref="MIZ51:MIZ52"/>
    <mergeCell ref="MJA51:MJA52"/>
    <mergeCell ref="MJB51:MJB52"/>
    <mergeCell ref="MJC51:MJC52"/>
    <mergeCell ref="MJD51:MJD52"/>
    <mergeCell ref="MIS51:MIS52"/>
    <mergeCell ref="MIT51:MIT52"/>
    <mergeCell ref="MIU51:MIU52"/>
    <mergeCell ref="MIV51:MIV52"/>
    <mergeCell ref="MIW51:MIW52"/>
    <mergeCell ref="MIX51:MIX52"/>
    <mergeCell ref="MIM51:MIM52"/>
    <mergeCell ref="MIN51:MIN52"/>
    <mergeCell ref="MIO51:MIO52"/>
    <mergeCell ref="MIP51:MIP52"/>
    <mergeCell ref="MIQ51:MIQ52"/>
    <mergeCell ref="MIR51:MIR52"/>
    <mergeCell ref="MIG51:MIG52"/>
    <mergeCell ref="MIH51:MIH52"/>
    <mergeCell ref="MII51:MII52"/>
    <mergeCell ref="MIJ51:MIJ52"/>
    <mergeCell ref="MIK51:MIK52"/>
    <mergeCell ref="MIL51:MIL52"/>
    <mergeCell ref="MIA51:MIA52"/>
    <mergeCell ref="MIB51:MIB52"/>
    <mergeCell ref="MIC51:MIC52"/>
    <mergeCell ref="MID51:MID52"/>
    <mergeCell ref="MIE51:MIE52"/>
    <mergeCell ref="MIF51:MIF52"/>
    <mergeCell ref="MHU51:MHU52"/>
    <mergeCell ref="MHV51:MHV52"/>
    <mergeCell ref="MHW51:MHW52"/>
    <mergeCell ref="MHX51:MHX52"/>
    <mergeCell ref="MHY51:MHY52"/>
    <mergeCell ref="MHZ51:MHZ52"/>
    <mergeCell ref="MHO51:MHO52"/>
    <mergeCell ref="MHP51:MHP52"/>
    <mergeCell ref="MHQ51:MHQ52"/>
    <mergeCell ref="MHR51:MHR52"/>
    <mergeCell ref="MHS51:MHS52"/>
    <mergeCell ref="MHT51:MHT52"/>
    <mergeCell ref="MHI51:MHI52"/>
    <mergeCell ref="MHJ51:MHJ52"/>
    <mergeCell ref="MHK51:MHK52"/>
    <mergeCell ref="MHL51:MHL52"/>
    <mergeCell ref="MHM51:MHM52"/>
    <mergeCell ref="MHN51:MHN52"/>
    <mergeCell ref="MHC51:MHC52"/>
    <mergeCell ref="MHD51:MHD52"/>
    <mergeCell ref="MHE51:MHE52"/>
    <mergeCell ref="MHF51:MHF52"/>
    <mergeCell ref="MHG51:MHG52"/>
    <mergeCell ref="MHH51:MHH52"/>
    <mergeCell ref="MGW51:MGW52"/>
    <mergeCell ref="MGX51:MGX52"/>
    <mergeCell ref="MGY51:MGY52"/>
    <mergeCell ref="MGZ51:MGZ52"/>
    <mergeCell ref="MHA51:MHA52"/>
    <mergeCell ref="MHB51:MHB52"/>
    <mergeCell ref="MGQ51:MGQ52"/>
    <mergeCell ref="MGR51:MGR52"/>
    <mergeCell ref="MGS51:MGS52"/>
    <mergeCell ref="MGT51:MGT52"/>
    <mergeCell ref="MGU51:MGU52"/>
    <mergeCell ref="MGV51:MGV52"/>
    <mergeCell ref="MGK51:MGK52"/>
    <mergeCell ref="MGL51:MGL52"/>
    <mergeCell ref="MGM51:MGM52"/>
    <mergeCell ref="MGN51:MGN52"/>
    <mergeCell ref="MGO51:MGO52"/>
    <mergeCell ref="MGP51:MGP52"/>
    <mergeCell ref="MGE51:MGE52"/>
    <mergeCell ref="MGF51:MGF52"/>
    <mergeCell ref="MGG51:MGG52"/>
    <mergeCell ref="MGH51:MGH52"/>
    <mergeCell ref="MGI51:MGI52"/>
    <mergeCell ref="MGJ51:MGJ52"/>
    <mergeCell ref="MFY51:MFY52"/>
    <mergeCell ref="MFZ51:MFZ52"/>
    <mergeCell ref="MGA51:MGA52"/>
    <mergeCell ref="MGB51:MGB52"/>
    <mergeCell ref="MGC51:MGC52"/>
    <mergeCell ref="MGD51:MGD52"/>
    <mergeCell ref="MFS51:MFS52"/>
    <mergeCell ref="MFT51:MFT52"/>
    <mergeCell ref="MFU51:MFU52"/>
    <mergeCell ref="MFV51:MFV52"/>
    <mergeCell ref="MFW51:MFW52"/>
    <mergeCell ref="MFX51:MFX52"/>
    <mergeCell ref="MFM51:MFM52"/>
    <mergeCell ref="MFN51:MFN52"/>
    <mergeCell ref="MFO51:MFO52"/>
    <mergeCell ref="MFP51:MFP52"/>
    <mergeCell ref="MFQ51:MFQ52"/>
    <mergeCell ref="MFR51:MFR52"/>
    <mergeCell ref="MFG51:MFG52"/>
    <mergeCell ref="MFH51:MFH52"/>
    <mergeCell ref="MFI51:MFI52"/>
    <mergeCell ref="MFJ51:MFJ52"/>
    <mergeCell ref="MFK51:MFK52"/>
    <mergeCell ref="MFL51:MFL52"/>
    <mergeCell ref="MFA51:MFA52"/>
    <mergeCell ref="MFB51:MFB52"/>
    <mergeCell ref="MFC51:MFC52"/>
    <mergeCell ref="MFD51:MFD52"/>
    <mergeCell ref="MFE51:MFE52"/>
    <mergeCell ref="MFF51:MFF52"/>
    <mergeCell ref="MEU51:MEU52"/>
    <mergeCell ref="MEV51:MEV52"/>
    <mergeCell ref="MEW51:MEW52"/>
    <mergeCell ref="MEX51:MEX52"/>
    <mergeCell ref="MEY51:MEY52"/>
    <mergeCell ref="MEZ51:MEZ52"/>
    <mergeCell ref="MEO51:MEO52"/>
    <mergeCell ref="MEP51:MEP52"/>
    <mergeCell ref="MEQ51:MEQ52"/>
    <mergeCell ref="MER51:MER52"/>
    <mergeCell ref="MES51:MES52"/>
    <mergeCell ref="MET51:MET52"/>
    <mergeCell ref="MEI51:MEI52"/>
    <mergeCell ref="MEJ51:MEJ52"/>
    <mergeCell ref="MEK51:MEK52"/>
    <mergeCell ref="MEL51:MEL52"/>
    <mergeCell ref="MEM51:MEM52"/>
    <mergeCell ref="MEN51:MEN52"/>
    <mergeCell ref="MEC51:MEC52"/>
    <mergeCell ref="MED51:MED52"/>
    <mergeCell ref="MEE51:MEE52"/>
    <mergeCell ref="MEF51:MEF52"/>
    <mergeCell ref="MEG51:MEG52"/>
    <mergeCell ref="MEH51:MEH52"/>
    <mergeCell ref="MDW51:MDW52"/>
    <mergeCell ref="MDX51:MDX52"/>
    <mergeCell ref="MDY51:MDY52"/>
    <mergeCell ref="MDZ51:MDZ52"/>
    <mergeCell ref="MEA51:MEA52"/>
    <mergeCell ref="MEB51:MEB52"/>
    <mergeCell ref="MDQ51:MDQ52"/>
    <mergeCell ref="MDR51:MDR52"/>
    <mergeCell ref="MDS51:MDS52"/>
    <mergeCell ref="MDT51:MDT52"/>
    <mergeCell ref="MDU51:MDU52"/>
    <mergeCell ref="MDV51:MDV52"/>
    <mergeCell ref="MDK51:MDK52"/>
    <mergeCell ref="MDL51:MDL52"/>
    <mergeCell ref="MDM51:MDM52"/>
    <mergeCell ref="MDN51:MDN52"/>
    <mergeCell ref="MDO51:MDO52"/>
    <mergeCell ref="MDP51:MDP52"/>
    <mergeCell ref="MDE51:MDE52"/>
    <mergeCell ref="MDF51:MDF52"/>
    <mergeCell ref="MDG51:MDG52"/>
    <mergeCell ref="MDH51:MDH52"/>
    <mergeCell ref="MDI51:MDI52"/>
    <mergeCell ref="MDJ51:MDJ52"/>
    <mergeCell ref="MCY51:MCY52"/>
    <mergeCell ref="MCZ51:MCZ52"/>
    <mergeCell ref="MDA51:MDA52"/>
    <mergeCell ref="MDB51:MDB52"/>
    <mergeCell ref="MDC51:MDC52"/>
    <mergeCell ref="MDD51:MDD52"/>
    <mergeCell ref="MCS51:MCS52"/>
    <mergeCell ref="MCT51:MCT52"/>
    <mergeCell ref="MCU51:MCU52"/>
    <mergeCell ref="MCV51:MCV52"/>
    <mergeCell ref="MCW51:MCW52"/>
    <mergeCell ref="MCX51:MCX52"/>
    <mergeCell ref="MCM51:MCM52"/>
    <mergeCell ref="MCN51:MCN52"/>
    <mergeCell ref="MCO51:MCO52"/>
    <mergeCell ref="MCP51:MCP52"/>
    <mergeCell ref="MCQ51:MCQ52"/>
    <mergeCell ref="MCR51:MCR52"/>
    <mergeCell ref="MCG51:MCG52"/>
    <mergeCell ref="MCH51:MCH52"/>
    <mergeCell ref="MCI51:MCI52"/>
    <mergeCell ref="MCJ51:MCJ52"/>
    <mergeCell ref="MCK51:MCK52"/>
    <mergeCell ref="MCL51:MCL52"/>
    <mergeCell ref="MCA51:MCA52"/>
    <mergeCell ref="MCB51:MCB52"/>
    <mergeCell ref="MCC51:MCC52"/>
    <mergeCell ref="MCD51:MCD52"/>
    <mergeCell ref="MCE51:MCE52"/>
    <mergeCell ref="MCF51:MCF52"/>
    <mergeCell ref="MBU51:MBU52"/>
    <mergeCell ref="MBV51:MBV52"/>
    <mergeCell ref="MBW51:MBW52"/>
    <mergeCell ref="MBX51:MBX52"/>
    <mergeCell ref="MBY51:MBY52"/>
    <mergeCell ref="MBZ51:MBZ52"/>
    <mergeCell ref="MBO51:MBO52"/>
    <mergeCell ref="MBP51:MBP52"/>
    <mergeCell ref="MBQ51:MBQ52"/>
    <mergeCell ref="MBR51:MBR52"/>
    <mergeCell ref="MBS51:MBS52"/>
    <mergeCell ref="MBT51:MBT52"/>
    <mergeCell ref="MBI51:MBI52"/>
    <mergeCell ref="MBJ51:MBJ52"/>
    <mergeCell ref="MBK51:MBK52"/>
    <mergeCell ref="MBL51:MBL52"/>
    <mergeCell ref="MBM51:MBM52"/>
    <mergeCell ref="MBN51:MBN52"/>
    <mergeCell ref="MBC51:MBC52"/>
    <mergeCell ref="MBD51:MBD52"/>
    <mergeCell ref="MBE51:MBE52"/>
    <mergeCell ref="MBF51:MBF52"/>
    <mergeCell ref="MBG51:MBG52"/>
    <mergeCell ref="MBH51:MBH52"/>
    <mergeCell ref="MAW51:MAW52"/>
    <mergeCell ref="MAX51:MAX52"/>
    <mergeCell ref="MAY51:MAY52"/>
    <mergeCell ref="MAZ51:MAZ52"/>
    <mergeCell ref="MBA51:MBA52"/>
    <mergeCell ref="MBB51:MBB52"/>
    <mergeCell ref="MAQ51:MAQ52"/>
    <mergeCell ref="MAR51:MAR52"/>
    <mergeCell ref="MAS51:MAS52"/>
    <mergeCell ref="MAT51:MAT52"/>
    <mergeCell ref="MAU51:MAU52"/>
    <mergeCell ref="MAV51:MAV52"/>
    <mergeCell ref="MAK51:MAK52"/>
    <mergeCell ref="MAL51:MAL52"/>
    <mergeCell ref="MAM51:MAM52"/>
    <mergeCell ref="MAN51:MAN52"/>
    <mergeCell ref="MAO51:MAO52"/>
    <mergeCell ref="MAP51:MAP52"/>
    <mergeCell ref="MAE51:MAE52"/>
    <mergeCell ref="MAF51:MAF52"/>
    <mergeCell ref="MAG51:MAG52"/>
    <mergeCell ref="MAH51:MAH52"/>
    <mergeCell ref="MAI51:MAI52"/>
    <mergeCell ref="MAJ51:MAJ52"/>
    <mergeCell ref="LZY51:LZY52"/>
    <mergeCell ref="LZZ51:LZZ52"/>
    <mergeCell ref="MAA51:MAA52"/>
    <mergeCell ref="MAB51:MAB52"/>
    <mergeCell ref="MAC51:MAC52"/>
    <mergeCell ref="MAD51:MAD52"/>
    <mergeCell ref="LZS51:LZS52"/>
    <mergeCell ref="LZT51:LZT52"/>
    <mergeCell ref="LZU51:LZU52"/>
    <mergeCell ref="LZV51:LZV52"/>
    <mergeCell ref="LZW51:LZW52"/>
    <mergeCell ref="LZX51:LZX52"/>
    <mergeCell ref="LZM51:LZM52"/>
    <mergeCell ref="LZN51:LZN52"/>
    <mergeCell ref="LZO51:LZO52"/>
    <mergeCell ref="LZP51:LZP52"/>
    <mergeCell ref="LZQ51:LZQ52"/>
    <mergeCell ref="LZR51:LZR52"/>
    <mergeCell ref="LZG51:LZG52"/>
    <mergeCell ref="LZH51:LZH52"/>
    <mergeCell ref="LZI51:LZI52"/>
    <mergeCell ref="LZJ51:LZJ52"/>
    <mergeCell ref="LZK51:LZK52"/>
    <mergeCell ref="LZL51:LZL52"/>
    <mergeCell ref="LZA51:LZA52"/>
    <mergeCell ref="LZB51:LZB52"/>
    <mergeCell ref="LZC51:LZC52"/>
    <mergeCell ref="LZD51:LZD52"/>
    <mergeCell ref="LZE51:LZE52"/>
    <mergeCell ref="LZF51:LZF52"/>
    <mergeCell ref="LYU51:LYU52"/>
    <mergeCell ref="LYV51:LYV52"/>
    <mergeCell ref="LYW51:LYW52"/>
    <mergeCell ref="LYX51:LYX52"/>
    <mergeCell ref="LYY51:LYY52"/>
    <mergeCell ref="LYZ51:LYZ52"/>
    <mergeCell ref="LYO51:LYO52"/>
    <mergeCell ref="LYP51:LYP52"/>
    <mergeCell ref="LYQ51:LYQ52"/>
    <mergeCell ref="LYR51:LYR52"/>
    <mergeCell ref="LYS51:LYS52"/>
    <mergeCell ref="LYT51:LYT52"/>
    <mergeCell ref="LYI51:LYI52"/>
    <mergeCell ref="LYJ51:LYJ52"/>
    <mergeCell ref="LYK51:LYK52"/>
    <mergeCell ref="LYL51:LYL52"/>
    <mergeCell ref="LYM51:LYM52"/>
    <mergeCell ref="LYN51:LYN52"/>
    <mergeCell ref="LYC51:LYC52"/>
    <mergeCell ref="LYD51:LYD52"/>
    <mergeCell ref="LYE51:LYE52"/>
    <mergeCell ref="LYF51:LYF52"/>
    <mergeCell ref="LYG51:LYG52"/>
    <mergeCell ref="LYH51:LYH52"/>
    <mergeCell ref="LXW51:LXW52"/>
    <mergeCell ref="LXX51:LXX52"/>
    <mergeCell ref="LXY51:LXY52"/>
    <mergeCell ref="LXZ51:LXZ52"/>
    <mergeCell ref="LYA51:LYA52"/>
    <mergeCell ref="LYB51:LYB52"/>
    <mergeCell ref="LXQ51:LXQ52"/>
    <mergeCell ref="LXR51:LXR52"/>
    <mergeCell ref="LXS51:LXS52"/>
    <mergeCell ref="LXT51:LXT52"/>
    <mergeCell ref="LXU51:LXU52"/>
    <mergeCell ref="LXV51:LXV52"/>
    <mergeCell ref="LXK51:LXK52"/>
    <mergeCell ref="LXL51:LXL52"/>
    <mergeCell ref="LXM51:LXM52"/>
    <mergeCell ref="LXN51:LXN52"/>
    <mergeCell ref="LXO51:LXO52"/>
    <mergeCell ref="LXP51:LXP52"/>
    <mergeCell ref="LXE51:LXE52"/>
    <mergeCell ref="LXF51:LXF52"/>
    <mergeCell ref="LXG51:LXG52"/>
    <mergeCell ref="LXH51:LXH52"/>
    <mergeCell ref="LXI51:LXI52"/>
    <mergeCell ref="LXJ51:LXJ52"/>
    <mergeCell ref="LWY51:LWY52"/>
    <mergeCell ref="LWZ51:LWZ52"/>
    <mergeCell ref="LXA51:LXA52"/>
    <mergeCell ref="LXB51:LXB52"/>
    <mergeCell ref="LXC51:LXC52"/>
    <mergeCell ref="LXD51:LXD52"/>
    <mergeCell ref="LWS51:LWS52"/>
    <mergeCell ref="LWT51:LWT52"/>
    <mergeCell ref="LWU51:LWU52"/>
    <mergeCell ref="LWV51:LWV52"/>
    <mergeCell ref="LWW51:LWW52"/>
    <mergeCell ref="LWX51:LWX52"/>
    <mergeCell ref="LWM51:LWM52"/>
    <mergeCell ref="LWN51:LWN52"/>
    <mergeCell ref="LWO51:LWO52"/>
    <mergeCell ref="LWP51:LWP52"/>
    <mergeCell ref="LWQ51:LWQ52"/>
    <mergeCell ref="LWR51:LWR52"/>
    <mergeCell ref="LWG51:LWG52"/>
    <mergeCell ref="LWH51:LWH52"/>
    <mergeCell ref="LWI51:LWI52"/>
    <mergeCell ref="LWJ51:LWJ52"/>
    <mergeCell ref="LWK51:LWK52"/>
    <mergeCell ref="LWL51:LWL52"/>
    <mergeCell ref="LWA51:LWA52"/>
    <mergeCell ref="LWB51:LWB52"/>
    <mergeCell ref="LWC51:LWC52"/>
    <mergeCell ref="LWD51:LWD52"/>
    <mergeCell ref="LWE51:LWE52"/>
    <mergeCell ref="LWF51:LWF52"/>
    <mergeCell ref="LVU51:LVU52"/>
    <mergeCell ref="LVV51:LVV52"/>
    <mergeCell ref="LVW51:LVW52"/>
    <mergeCell ref="LVX51:LVX52"/>
    <mergeCell ref="LVY51:LVY52"/>
    <mergeCell ref="LVZ51:LVZ52"/>
    <mergeCell ref="LVO51:LVO52"/>
    <mergeCell ref="LVP51:LVP52"/>
    <mergeCell ref="LVQ51:LVQ52"/>
    <mergeCell ref="LVR51:LVR52"/>
    <mergeCell ref="LVS51:LVS52"/>
    <mergeCell ref="LVT51:LVT52"/>
    <mergeCell ref="LVI51:LVI52"/>
    <mergeCell ref="LVJ51:LVJ52"/>
    <mergeCell ref="LVK51:LVK52"/>
    <mergeCell ref="LVL51:LVL52"/>
    <mergeCell ref="LVM51:LVM52"/>
    <mergeCell ref="LVN51:LVN52"/>
    <mergeCell ref="LVC51:LVC52"/>
    <mergeCell ref="LVD51:LVD52"/>
    <mergeCell ref="LVE51:LVE52"/>
    <mergeCell ref="LVF51:LVF52"/>
    <mergeCell ref="LVG51:LVG52"/>
    <mergeCell ref="LVH51:LVH52"/>
    <mergeCell ref="LUW51:LUW52"/>
    <mergeCell ref="LUX51:LUX52"/>
    <mergeCell ref="LUY51:LUY52"/>
    <mergeCell ref="LUZ51:LUZ52"/>
    <mergeCell ref="LVA51:LVA52"/>
    <mergeCell ref="LVB51:LVB52"/>
    <mergeCell ref="LUQ51:LUQ52"/>
    <mergeCell ref="LUR51:LUR52"/>
    <mergeCell ref="LUS51:LUS52"/>
    <mergeCell ref="LUT51:LUT52"/>
    <mergeCell ref="LUU51:LUU52"/>
    <mergeCell ref="LUV51:LUV52"/>
    <mergeCell ref="LUK51:LUK52"/>
    <mergeCell ref="LUL51:LUL52"/>
    <mergeCell ref="LUM51:LUM52"/>
    <mergeCell ref="LUN51:LUN52"/>
    <mergeCell ref="LUO51:LUO52"/>
    <mergeCell ref="LUP51:LUP52"/>
    <mergeCell ref="LUE51:LUE52"/>
    <mergeCell ref="LUF51:LUF52"/>
    <mergeCell ref="LUG51:LUG52"/>
    <mergeCell ref="LUH51:LUH52"/>
    <mergeCell ref="LUI51:LUI52"/>
    <mergeCell ref="LUJ51:LUJ52"/>
    <mergeCell ref="LTY51:LTY52"/>
    <mergeCell ref="LTZ51:LTZ52"/>
    <mergeCell ref="LUA51:LUA52"/>
    <mergeCell ref="LUB51:LUB52"/>
    <mergeCell ref="LUC51:LUC52"/>
    <mergeCell ref="LUD51:LUD52"/>
    <mergeCell ref="LTS51:LTS52"/>
    <mergeCell ref="LTT51:LTT52"/>
    <mergeCell ref="LTU51:LTU52"/>
    <mergeCell ref="LTV51:LTV52"/>
    <mergeCell ref="LTW51:LTW52"/>
    <mergeCell ref="LTX51:LTX52"/>
    <mergeCell ref="LTM51:LTM52"/>
    <mergeCell ref="LTN51:LTN52"/>
    <mergeCell ref="LTO51:LTO52"/>
    <mergeCell ref="LTP51:LTP52"/>
    <mergeCell ref="LTQ51:LTQ52"/>
    <mergeCell ref="LTR51:LTR52"/>
    <mergeCell ref="LTG51:LTG52"/>
    <mergeCell ref="LTH51:LTH52"/>
    <mergeCell ref="LTI51:LTI52"/>
    <mergeCell ref="LTJ51:LTJ52"/>
    <mergeCell ref="LTK51:LTK52"/>
    <mergeCell ref="LTL51:LTL52"/>
    <mergeCell ref="LTA51:LTA52"/>
    <mergeCell ref="LTB51:LTB52"/>
    <mergeCell ref="LTC51:LTC52"/>
    <mergeCell ref="LTD51:LTD52"/>
    <mergeCell ref="LTE51:LTE52"/>
    <mergeCell ref="LTF51:LTF52"/>
    <mergeCell ref="LSU51:LSU52"/>
    <mergeCell ref="LSV51:LSV52"/>
    <mergeCell ref="LSW51:LSW52"/>
    <mergeCell ref="LSX51:LSX52"/>
    <mergeCell ref="LSY51:LSY52"/>
    <mergeCell ref="LSZ51:LSZ52"/>
    <mergeCell ref="LSO51:LSO52"/>
    <mergeCell ref="LSP51:LSP52"/>
    <mergeCell ref="LSQ51:LSQ52"/>
    <mergeCell ref="LSR51:LSR52"/>
    <mergeCell ref="LSS51:LSS52"/>
    <mergeCell ref="LST51:LST52"/>
    <mergeCell ref="LSI51:LSI52"/>
    <mergeCell ref="LSJ51:LSJ52"/>
    <mergeCell ref="LSK51:LSK52"/>
    <mergeCell ref="LSL51:LSL52"/>
    <mergeCell ref="LSM51:LSM52"/>
    <mergeCell ref="LSN51:LSN52"/>
    <mergeCell ref="LSC51:LSC52"/>
    <mergeCell ref="LSD51:LSD52"/>
    <mergeCell ref="LSE51:LSE52"/>
    <mergeCell ref="LSF51:LSF52"/>
    <mergeCell ref="LSG51:LSG52"/>
    <mergeCell ref="LSH51:LSH52"/>
    <mergeCell ref="LRW51:LRW52"/>
    <mergeCell ref="LRX51:LRX52"/>
    <mergeCell ref="LRY51:LRY52"/>
    <mergeCell ref="LRZ51:LRZ52"/>
    <mergeCell ref="LSA51:LSA52"/>
    <mergeCell ref="LSB51:LSB52"/>
    <mergeCell ref="LRQ51:LRQ52"/>
    <mergeCell ref="LRR51:LRR52"/>
    <mergeCell ref="LRS51:LRS52"/>
    <mergeCell ref="LRT51:LRT52"/>
    <mergeCell ref="LRU51:LRU52"/>
    <mergeCell ref="LRV51:LRV52"/>
    <mergeCell ref="LRK51:LRK52"/>
    <mergeCell ref="LRL51:LRL52"/>
    <mergeCell ref="LRM51:LRM52"/>
    <mergeCell ref="LRN51:LRN52"/>
    <mergeCell ref="LRO51:LRO52"/>
    <mergeCell ref="LRP51:LRP52"/>
    <mergeCell ref="LRE51:LRE52"/>
    <mergeCell ref="LRF51:LRF52"/>
    <mergeCell ref="LRG51:LRG52"/>
    <mergeCell ref="LRH51:LRH52"/>
    <mergeCell ref="LRI51:LRI52"/>
    <mergeCell ref="LRJ51:LRJ52"/>
    <mergeCell ref="LQY51:LQY52"/>
    <mergeCell ref="LQZ51:LQZ52"/>
    <mergeCell ref="LRA51:LRA52"/>
    <mergeCell ref="LRB51:LRB52"/>
    <mergeCell ref="LRC51:LRC52"/>
    <mergeCell ref="LRD51:LRD52"/>
    <mergeCell ref="LQS51:LQS52"/>
    <mergeCell ref="LQT51:LQT52"/>
    <mergeCell ref="LQU51:LQU52"/>
    <mergeCell ref="LQV51:LQV52"/>
    <mergeCell ref="LQW51:LQW52"/>
    <mergeCell ref="LQX51:LQX52"/>
    <mergeCell ref="LQM51:LQM52"/>
    <mergeCell ref="LQN51:LQN52"/>
    <mergeCell ref="LQO51:LQO52"/>
    <mergeCell ref="LQP51:LQP52"/>
    <mergeCell ref="LQQ51:LQQ52"/>
    <mergeCell ref="LQR51:LQR52"/>
    <mergeCell ref="LQG51:LQG52"/>
    <mergeCell ref="LQH51:LQH52"/>
    <mergeCell ref="LQI51:LQI52"/>
    <mergeCell ref="LQJ51:LQJ52"/>
    <mergeCell ref="LQK51:LQK52"/>
    <mergeCell ref="LQL51:LQL52"/>
    <mergeCell ref="LQA51:LQA52"/>
    <mergeCell ref="LQB51:LQB52"/>
    <mergeCell ref="LQC51:LQC52"/>
    <mergeCell ref="LQD51:LQD52"/>
    <mergeCell ref="LQE51:LQE52"/>
    <mergeCell ref="LQF51:LQF52"/>
    <mergeCell ref="LPU51:LPU52"/>
    <mergeCell ref="LPV51:LPV52"/>
    <mergeCell ref="LPW51:LPW52"/>
    <mergeCell ref="LPX51:LPX52"/>
    <mergeCell ref="LPY51:LPY52"/>
    <mergeCell ref="LPZ51:LPZ52"/>
    <mergeCell ref="LPO51:LPO52"/>
    <mergeCell ref="LPP51:LPP52"/>
    <mergeCell ref="LPQ51:LPQ52"/>
    <mergeCell ref="LPR51:LPR52"/>
    <mergeCell ref="LPS51:LPS52"/>
    <mergeCell ref="LPT51:LPT52"/>
    <mergeCell ref="LPI51:LPI52"/>
    <mergeCell ref="LPJ51:LPJ52"/>
    <mergeCell ref="LPK51:LPK52"/>
    <mergeCell ref="LPL51:LPL52"/>
    <mergeCell ref="LPM51:LPM52"/>
    <mergeCell ref="LPN51:LPN52"/>
    <mergeCell ref="LPC51:LPC52"/>
    <mergeCell ref="LPD51:LPD52"/>
    <mergeCell ref="LPE51:LPE52"/>
    <mergeCell ref="LPF51:LPF52"/>
    <mergeCell ref="LPG51:LPG52"/>
    <mergeCell ref="LPH51:LPH52"/>
    <mergeCell ref="LOW51:LOW52"/>
    <mergeCell ref="LOX51:LOX52"/>
    <mergeCell ref="LOY51:LOY52"/>
    <mergeCell ref="LOZ51:LOZ52"/>
    <mergeCell ref="LPA51:LPA52"/>
    <mergeCell ref="LPB51:LPB52"/>
    <mergeCell ref="LOQ51:LOQ52"/>
    <mergeCell ref="LOR51:LOR52"/>
    <mergeCell ref="LOS51:LOS52"/>
    <mergeCell ref="LOT51:LOT52"/>
    <mergeCell ref="LOU51:LOU52"/>
    <mergeCell ref="LOV51:LOV52"/>
    <mergeCell ref="LOK51:LOK52"/>
    <mergeCell ref="LOL51:LOL52"/>
    <mergeCell ref="LOM51:LOM52"/>
    <mergeCell ref="LON51:LON52"/>
    <mergeCell ref="LOO51:LOO52"/>
    <mergeCell ref="LOP51:LOP52"/>
    <mergeCell ref="LOE51:LOE52"/>
    <mergeCell ref="LOF51:LOF52"/>
    <mergeCell ref="LOG51:LOG52"/>
    <mergeCell ref="LOH51:LOH52"/>
    <mergeCell ref="LOI51:LOI52"/>
    <mergeCell ref="LOJ51:LOJ52"/>
    <mergeCell ref="LNY51:LNY52"/>
    <mergeCell ref="LNZ51:LNZ52"/>
    <mergeCell ref="LOA51:LOA52"/>
    <mergeCell ref="LOB51:LOB52"/>
    <mergeCell ref="LOC51:LOC52"/>
    <mergeCell ref="LOD51:LOD52"/>
    <mergeCell ref="LNS51:LNS52"/>
    <mergeCell ref="LNT51:LNT52"/>
    <mergeCell ref="LNU51:LNU52"/>
    <mergeCell ref="LNV51:LNV52"/>
    <mergeCell ref="LNW51:LNW52"/>
    <mergeCell ref="LNX51:LNX52"/>
    <mergeCell ref="LNM51:LNM52"/>
    <mergeCell ref="LNN51:LNN52"/>
    <mergeCell ref="LNO51:LNO52"/>
    <mergeCell ref="LNP51:LNP52"/>
    <mergeCell ref="LNQ51:LNQ52"/>
    <mergeCell ref="LNR51:LNR52"/>
    <mergeCell ref="LNG51:LNG52"/>
    <mergeCell ref="LNH51:LNH52"/>
    <mergeCell ref="LNI51:LNI52"/>
    <mergeCell ref="LNJ51:LNJ52"/>
    <mergeCell ref="LNK51:LNK52"/>
    <mergeCell ref="LNL51:LNL52"/>
    <mergeCell ref="LNA51:LNA52"/>
    <mergeCell ref="LNB51:LNB52"/>
    <mergeCell ref="LNC51:LNC52"/>
    <mergeCell ref="LND51:LND52"/>
    <mergeCell ref="LNE51:LNE52"/>
    <mergeCell ref="LNF51:LNF52"/>
    <mergeCell ref="LMU51:LMU52"/>
    <mergeCell ref="LMV51:LMV52"/>
    <mergeCell ref="LMW51:LMW52"/>
    <mergeCell ref="LMX51:LMX52"/>
    <mergeCell ref="LMY51:LMY52"/>
    <mergeCell ref="LMZ51:LMZ52"/>
    <mergeCell ref="LMO51:LMO52"/>
    <mergeCell ref="LMP51:LMP52"/>
    <mergeCell ref="LMQ51:LMQ52"/>
    <mergeCell ref="LMR51:LMR52"/>
    <mergeCell ref="LMS51:LMS52"/>
    <mergeCell ref="LMT51:LMT52"/>
    <mergeCell ref="LMI51:LMI52"/>
    <mergeCell ref="LMJ51:LMJ52"/>
    <mergeCell ref="LMK51:LMK52"/>
    <mergeCell ref="LML51:LML52"/>
    <mergeCell ref="LMM51:LMM52"/>
    <mergeCell ref="LMN51:LMN52"/>
    <mergeCell ref="LMC51:LMC52"/>
    <mergeCell ref="LMD51:LMD52"/>
    <mergeCell ref="LME51:LME52"/>
    <mergeCell ref="LMF51:LMF52"/>
    <mergeCell ref="LMG51:LMG52"/>
    <mergeCell ref="LMH51:LMH52"/>
    <mergeCell ref="LLW51:LLW52"/>
    <mergeCell ref="LLX51:LLX52"/>
    <mergeCell ref="LLY51:LLY52"/>
    <mergeCell ref="LLZ51:LLZ52"/>
    <mergeCell ref="LMA51:LMA52"/>
    <mergeCell ref="LMB51:LMB52"/>
    <mergeCell ref="LLQ51:LLQ52"/>
    <mergeCell ref="LLR51:LLR52"/>
    <mergeCell ref="LLS51:LLS52"/>
    <mergeCell ref="LLT51:LLT52"/>
    <mergeCell ref="LLU51:LLU52"/>
    <mergeCell ref="LLV51:LLV52"/>
    <mergeCell ref="LLK51:LLK52"/>
    <mergeCell ref="LLL51:LLL52"/>
    <mergeCell ref="LLM51:LLM52"/>
    <mergeCell ref="LLN51:LLN52"/>
    <mergeCell ref="LLO51:LLO52"/>
    <mergeCell ref="LLP51:LLP52"/>
    <mergeCell ref="LLE51:LLE52"/>
    <mergeCell ref="LLF51:LLF52"/>
    <mergeCell ref="LLG51:LLG52"/>
    <mergeCell ref="LLH51:LLH52"/>
    <mergeCell ref="LLI51:LLI52"/>
    <mergeCell ref="LLJ51:LLJ52"/>
    <mergeCell ref="LKY51:LKY52"/>
    <mergeCell ref="LKZ51:LKZ52"/>
    <mergeCell ref="LLA51:LLA52"/>
    <mergeCell ref="LLB51:LLB52"/>
    <mergeCell ref="LLC51:LLC52"/>
    <mergeCell ref="LLD51:LLD52"/>
    <mergeCell ref="LKS51:LKS52"/>
    <mergeCell ref="LKT51:LKT52"/>
    <mergeCell ref="LKU51:LKU52"/>
    <mergeCell ref="LKV51:LKV52"/>
    <mergeCell ref="LKW51:LKW52"/>
    <mergeCell ref="LKX51:LKX52"/>
    <mergeCell ref="LKM51:LKM52"/>
    <mergeCell ref="LKN51:LKN52"/>
    <mergeCell ref="LKO51:LKO52"/>
    <mergeCell ref="LKP51:LKP52"/>
    <mergeCell ref="LKQ51:LKQ52"/>
    <mergeCell ref="LKR51:LKR52"/>
    <mergeCell ref="LKG51:LKG52"/>
    <mergeCell ref="LKH51:LKH52"/>
    <mergeCell ref="LKI51:LKI52"/>
    <mergeCell ref="LKJ51:LKJ52"/>
    <mergeCell ref="LKK51:LKK52"/>
    <mergeCell ref="LKL51:LKL52"/>
    <mergeCell ref="LKA51:LKA52"/>
    <mergeCell ref="LKB51:LKB52"/>
    <mergeCell ref="LKC51:LKC52"/>
    <mergeCell ref="LKD51:LKD52"/>
    <mergeCell ref="LKE51:LKE52"/>
    <mergeCell ref="LKF51:LKF52"/>
    <mergeCell ref="LJU51:LJU52"/>
    <mergeCell ref="LJV51:LJV52"/>
    <mergeCell ref="LJW51:LJW52"/>
    <mergeCell ref="LJX51:LJX52"/>
    <mergeCell ref="LJY51:LJY52"/>
    <mergeCell ref="LJZ51:LJZ52"/>
    <mergeCell ref="LJO51:LJO52"/>
    <mergeCell ref="LJP51:LJP52"/>
    <mergeCell ref="LJQ51:LJQ52"/>
    <mergeCell ref="LJR51:LJR52"/>
    <mergeCell ref="LJS51:LJS52"/>
    <mergeCell ref="LJT51:LJT52"/>
    <mergeCell ref="LJI51:LJI52"/>
    <mergeCell ref="LJJ51:LJJ52"/>
    <mergeCell ref="LJK51:LJK52"/>
    <mergeCell ref="LJL51:LJL52"/>
    <mergeCell ref="LJM51:LJM52"/>
    <mergeCell ref="LJN51:LJN52"/>
    <mergeCell ref="LJC51:LJC52"/>
    <mergeCell ref="LJD51:LJD52"/>
    <mergeCell ref="LJE51:LJE52"/>
    <mergeCell ref="LJF51:LJF52"/>
    <mergeCell ref="LJG51:LJG52"/>
    <mergeCell ref="LJH51:LJH52"/>
    <mergeCell ref="LIW51:LIW52"/>
    <mergeCell ref="LIX51:LIX52"/>
    <mergeCell ref="LIY51:LIY52"/>
    <mergeCell ref="LIZ51:LIZ52"/>
    <mergeCell ref="LJA51:LJA52"/>
    <mergeCell ref="LJB51:LJB52"/>
    <mergeCell ref="LIQ51:LIQ52"/>
    <mergeCell ref="LIR51:LIR52"/>
    <mergeCell ref="LIS51:LIS52"/>
    <mergeCell ref="LIT51:LIT52"/>
    <mergeCell ref="LIU51:LIU52"/>
    <mergeCell ref="LIV51:LIV52"/>
    <mergeCell ref="LIK51:LIK52"/>
    <mergeCell ref="LIL51:LIL52"/>
    <mergeCell ref="LIM51:LIM52"/>
    <mergeCell ref="LIN51:LIN52"/>
    <mergeCell ref="LIO51:LIO52"/>
    <mergeCell ref="LIP51:LIP52"/>
    <mergeCell ref="LIE51:LIE52"/>
    <mergeCell ref="LIF51:LIF52"/>
    <mergeCell ref="LIG51:LIG52"/>
    <mergeCell ref="LIH51:LIH52"/>
    <mergeCell ref="LII51:LII52"/>
    <mergeCell ref="LIJ51:LIJ52"/>
    <mergeCell ref="LHY51:LHY52"/>
    <mergeCell ref="LHZ51:LHZ52"/>
    <mergeCell ref="LIA51:LIA52"/>
    <mergeCell ref="LIB51:LIB52"/>
    <mergeCell ref="LIC51:LIC52"/>
    <mergeCell ref="LID51:LID52"/>
    <mergeCell ref="LHS51:LHS52"/>
    <mergeCell ref="LHT51:LHT52"/>
    <mergeCell ref="LHU51:LHU52"/>
    <mergeCell ref="LHV51:LHV52"/>
    <mergeCell ref="LHW51:LHW52"/>
    <mergeCell ref="LHX51:LHX52"/>
    <mergeCell ref="LHM51:LHM52"/>
    <mergeCell ref="LHN51:LHN52"/>
    <mergeCell ref="LHO51:LHO52"/>
    <mergeCell ref="LHP51:LHP52"/>
    <mergeCell ref="LHQ51:LHQ52"/>
    <mergeCell ref="LHR51:LHR52"/>
    <mergeCell ref="LHG51:LHG52"/>
    <mergeCell ref="LHH51:LHH52"/>
    <mergeCell ref="LHI51:LHI52"/>
    <mergeCell ref="LHJ51:LHJ52"/>
    <mergeCell ref="LHK51:LHK52"/>
    <mergeCell ref="LHL51:LHL52"/>
    <mergeCell ref="LHA51:LHA52"/>
    <mergeCell ref="LHB51:LHB52"/>
    <mergeCell ref="LHC51:LHC52"/>
    <mergeCell ref="LHD51:LHD52"/>
    <mergeCell ref="LHE51:LHE52"/>
    <mergeCell ref="LHF51:LHF52"/>
    <mergeCell ref="LGU51:LGU52"/>
    <mergeCell ref="LGV51:LGV52"/>
    <mergeCell ref="LGW51:LGW52"/>
    <mergeCell ref="LGX51:LGX52"/>
    <mergeCell ref="LGY51:LGY52"/>
    <mergeCell ref="LGZ51:LGZ52"/>
    <mergeCell ref="LGO51:LGO52"/>
    <mergeCell ref="LGP51:LGP52"/>
    <mergeCell ref="LGQ51:LGQ52"/>
    <mergeCell ref="LGR51:LGR52"/>
    <mergeCell ref="LGS51:LGS52"/>
    <mergeCell ref="LGT51:LGT52"/>
    <mergeCell ref="LGI51:LGI52"/>
    <mergeCell ref="LGJ51:LGJ52"/>
    <mergeCell ref="LGK51:LGK52"/>
    <mergeCell ref="LGL51:LGL52"/>
    <mergeCell ref="LGM51:LGM52"/>
    <mergeCell ref="LGN51:LGN52"/>
    <mergeCell ref="LGC51:LGC52"/>
    <mergeCell ref="LGD51:LGD52"/>
    <mergeCell ref="LGE51:LGE52"/>
    <mergeCell ref="LGF51:LGF52"/>
    <mergeCell ref="LGG51:LGG52"/>
    <mergeCell ref="LGH51:LGH52"/>
    <mergeCell ref="LFW51:LFW52"/>
    <mergeCell ref="LFX51:LFX52"/>
    <mergeCell ref="LFY51:LFY52"/>
    <mergeCell ref="LFZ51:LFZ52"/>
    <mergeCell ref="LGA51:LGA52"/>
    <mergeCell ref="LGB51:LGB52"/>
    <mergeCell ref="LFQ51:LFQ52"/>
    <mergeCell ref="LFR51:LFR52"/>
    <mergeCell ref="LFS51:LFS52"/>
    <mergeCell ref="LFT51:LFT52"/>
    <mergeCell ref="LFU51:LFU52"/>
    <mergeCell ref="LFV51:LFV52"/>
    <mergeCell ref="LFK51:LFK52"/>
    <mergeCell ref="LFL51:LFL52"/>
    <mergeCell ref="LFM51:LFM52"/>
    <mergeCell ref="LFN51:LFN52"/>
    <mergeCell ref="LFO51:LFO52"/>
    <mergeCell ref="LFP51:LFP52"/>
    <mergeCell ref="LFE51:LFE52"/>
    <mergeCell ref="LFF51:LFF52"/>
    <mergeCell ref="LFG51:LFG52"/>
    <mergeCell ref="LFH51:LFH52"/>
    <mergeCell ref="LFI51:LFI52"/>
    <mergeCell ref="LFJ51:LFJ52"/>
    <mergeCell ref="LEY51:LEY52"/>
    <mergeCell ref="LEZ51:LEZ52"/>
    <mergeCell ref="LFA51:LFA52"/>
    <mergeCell ref="LFB51:LFB52"/>
    <mergeCell ref="LFC51:LFC52"/>
    <mergeCell ref="LFD51:LFD52"/>
    <mergeCell ref="LES51:LES52"/>
    <mergeCell ref="LET51:LET52"/>
    <mergeCell ref="LEU51:LEU52"/>
    <mergeCell ref="LEV51:LEV52"/>
    <mergeCell ref="LEW51:LEW52"/>
    <mergeCell ref="LEX51:LEX52"/>
    <mergeCell ref="LEM51:LEM52"/>
    <mergeCell ref="LEN51:LEN52"/>
    <mergeCell ref="LEO51:LEO52"/>
    <mergeCell ref="LEP51:LEP52"/>
    <mergeCell ref="LEQ51:LEQ52"/>
    <mergeCell ref="LER51:LER52"/>
    <mergeCell ref="LEG51:LEG52"/>
    <mergeCell ref="LEH51:LEH52"/>
    <mergeCell ref="LEI51:LEI52"/>
    <mergeCell ref="LEJ51:LEJ52"/>
    <mergeCell ref="LEK51:LEK52"/>
    <mergeCell ref="LEL51:LEL52"/>
    <mergeCell ref="LEA51:LEA52"/>
    <mergeCell ref="LEB51:LEB52"/>
    <mergeCell ref="LEC51:LEC52"/>
    <mergeCell ref="LED51:LED52"/>
    <mergeCell ref="LEE51:LEE52"/>
    <mergeCell ref="LEF51:LEF52"/>
    <mergeCell ref="LDU51:LDU52"/>
    <mergeCell ref="LDV51:LDV52"/>
    <mergeCell ref="LDW51:LDW52"/>
    <mergeCell ref="LDX51:LDX52"/>
    <mergeCell ref="LDY51:LDY52"/>
    <mergeCell ref="LDZ51:LDZ52"/>
    <mergeCell ref="LDO51:LDO52"/>
    <mergeCell ref="LDP51:LDP52"/>
    <mergeCell ref="LDQ51:LDQ52"/>
    <mergeCell ref="LDR51:LDR52"/>
    <mergeCell ref="LDS51:LDS52"/>
    <mergeCell ref="LDT51:LDT52"/>
    <mergeCell ref="LDI51:LDI52"/>
    <mergeCell ref="LDJ51:LDJ52"/>
    <mergeCell ref="LDK51:LDK52"/>
    <mergeCell ref="LDL51:LDL52"/>
    <mergeCell ref="LDM51:LDM52"/>
    <mergeCell ref="LDN51:LDN52"/>
    <mergeCell ref="LDC51:LDC52"/>
    <mergeCell ref="LDD51:LDD52"/>
    <mergeCell ref="LDE51:LDE52"/>
    <mergeCell ref="LDF51:LDF52"/>
    <mergeCell ref="LDG51:LDG52"/>
    <mergeCell ref="LDH51:LDH52"/>
    <mergeCell ref="LCW51:LCW52"/>
    <mergeCell ref="LCX51:LCX52"/>
    <mergeCell ref="LCY51:LCY52"/>
    <mergeCell ref="LCZ51:LCZ52"/>
    <mergeCell ref="LDA51:LDA52"/>
    <mergeCell ref="LDB51:LDB52"/>
    <mergeCell ref="LCQ51:LCQ52"/>
    <mergeCell ref="LCR51:LCR52"/>
    <mergeCell ref="LCS51:LCS52"/>
    <mergeCell ref="LCT51:LCT52"/>
    <mergeCell ref="LCU51:LCU52"/>
    <mergeCell ref="LCV51:LCV52"/>
    <mergeCell ref="LCK51:LCK52"/>
    <mergeCell ref="LCL51:LCL52"/>
    <mergeCell ref="LCM51:LCM52"/>
    <mergeCell ref="LCN51:LCN52"/>
    <mergeCell ref="LCO51:LCO52"/>
    <mergeCell ref="LCP51:LCP52"/>
    <mergeCell ref="LCE51:LCE52"/>
    <mergeCell ref="LCF51:LCF52"/>
    <mergeCell ref="LCG51:LCG52"/>
    <mergeCell ref="LCH51:LCH52"/>
    <mergeCell ref="LCI51:LCI52"/>
    <mergeCell ref="LCJ51:LCJ52"/>
    <mergeCell ref="LBY51:LBY52"/>
    <mergeCell ref="LBZ51:LBZ52"/>
    <mergeCell ref="LCA51:LCA52"/>
    <mergeCell ref="LCB51:LCB52"/>
    <mergeCell ref="LCC51:LCC52"/>
    <mergeCell ref="LCD51:LCD52"/>
    <mergeCell ref="LBS51:LBS52"/>
    <mergeCell ref="LBT51:LBT52"/>
    <mergeCell ref="LBU51:LBU52"/>
    <mergeCell ref="LBV51:LBV52"/>
    <mergeCell ref="LBW51:LBW52"/>
    <mergeCell ref="LBX51:LBX52"/>
    <mergeCell ref="LBM51:LBM52"/>
    <mergeCell ref="LBN51:LBN52"/>
    <mergeCell ref="LBO51:LBO52"/>
    <mergeCell ref="LBP51:LBP52"/>
    <mergeCell ref="LBQ51:LBQ52"/>
    <mergeCell ref="LBR51:LBR52"/>
    <mergeCell ref="LBG51:LBG52"/>
    <mergeCell ref="LBH51:LBH52"/>
    <mergeCell ref="LBI51:LBI52"/>
    <mergeCell ref="LBJ51:LBJ52"/>
    <mergeCell ref="LBK51:LBK52"/>
    <mergeCell ref="LBL51:LBL52"/>
    <mergeCell ref="LBA51:LBA52"/>
    <mergeCell ref="LBB51:LBB52"/>
    <mergeCell ref="LBC51:LBC52"/>
    <mergeCell ref="LBD51:LBD52"/>
    <mergeCell ref="LBE51:LBE52"/>
    <mergeCell ref="LBF51:LBF52"/>
    <mergeCell ref="LAU51:LAU52"/>
    <mergeCell ref="LAV51:LAV52"/>
    <mergeCell ref="LAW51:LAW52"/>
    <mergeCell ref="LAX51:LAX52"/>
    <mergeCell ref="LAY51:LAY52"/>
    <mergeCell ref="LAZ51:LAZ52"/>
    <mergeCell ref="LAO51:LAO52"/>
    <mergeCell ref="LAP51:LAP52"/>
    <mergeCell ref="LAQ51:LAQ52"/>
    <mergeCell ref="LAR51:LAR52"/>
    <mergeCell ref="LAS51:LAS52"/>
    <mergeCell ref="LAT51:LAT52"/>
    <mergeCell ref="LAI51:LAI52"/>
    <mergeCell ref="LAJ51:LAJ52"/>
    <mergeCell ref="LAK51:LAK52"/>
    <mergeCell ref="LAL51:LAL52"/>
    <mergeCell ref="LAM51:LAM52"/>
    <mergeCell ref="LAN51:LAN52"/>
    <mergeCell ref="LAC51:LAC52"/>
    <mergeCell ref="LAD51:LAD52"/>
    <mergeCell ref="LAE51:LAE52"/>
    <mergeCell ref="LAF51:LAF52"/>
    <mergeCell ref="LAG51:LAG52"/>
    <mergeCell ref="LAH51:LAH52"/>
    <mergeCell ref="KZW51:KZW52"/>
    <mergeCell ref="KZX51:KZX52"/>
    <mergeCell ref="KZY51:KZY52"/>
    <mergeCell ref="KZZ51:KZZ52"/>
    <mergeCell ref="LAA51:LAA52"/>
    <mergeCell ref="LAB51:LAB52"/>
    <mergeCell ref="KZQ51:KZQ52"/>
    <mergeCell ref="KZR51:KZR52"/>
    <mergeCell ref="KZS51:KZS52"/>
    <mergeCell ref="KZT51:KZT52"/>
    <mergeCell ref="KZU51:KZU52"/>
    <mergeCell ref="KZV51:KZV52"/>
    <mergeCell ref="KZK51:KZK52"/>
    <mergeCell ref="KZL51:KZL52"/>
    <mergeCell ref="KZM51:KZM52"/>
    <mergeCell ref="KZN51:KZN52"/>
    <mergeCell ref="KZO51:KZO52"/>
    <mergeCell ref="KZP51:KZP52"/>
    <mergeCell ref="KZE51:KZE52"/>
    <mergeCell ref="KZF51:KZF52"/>
    <mergeCell ref="KZG51:KZG52"/>
    <mergeCell ref="KZH51:KZH52"/>
    <mergeCell ref="KZI51:KZI52"/>
    <mergeCell ref="KZJ51:KZJ52"/>
    <mergeCell ref="KYY51:KYY52"/>
    <mergeCell ref="KYZ51:KYZ52"/>
    <mergeCell ref="KZA51:KZA52"/>
    <mergeCell ref="KZB51:KZB52"/>
    <mergeCell ref="KZC51:KZC52"/>
    <mergeCell ref="KZD51:KZD52"/>
    <mergeCell ref="KYS51:KYS52"/>
    <mergeCell ref="KYT51:KYT52"/>
    <mergeCell ref="KYU51:KYU52"/>
    <mergeCell ref="KYV51:KYV52"/>
    <mergeCell ref="KYW51:KYW52"/>
    <mergeCell ref="KYX51:KYX52"/>
    <mergeCell ref="KYM51:KYM52"/>
    <mergeCell ref="KYN51:KYN52"/>
    <mergeCell ref="KYO51:KYO52"/>
    <mergeCell ref="KYP51:KYP52"/>
    <mergeCell ref="KYQ51:KYQ52"/>
    <mergeCell ref="KYR51:KYR52"/>
    <mergeCell ref="KYG51:KYG52"/>
    <mergeCell ref="KYH51:KYH52"/>
    <mergeCell ref="KYI51:KYI52"/>
    <mergeCell ref="KYJ51:KYJ52"/>
    <mergeCell ref="KYK51:KYK52"/>
    <mergeCell ref="KYL51:KYL52"/>
    <mergeCell ref="KYA51:KYA52"/>
    <mergeCell ref="KYB51:KYB52"/>
    <mergeCell ref="KYC51:KYC52"/>
    <mergeCell ref="KYD51:KYD52"/>
    <mergeCell ref="KYE51:KYE52"/>
    <mergeCell ref="KYF51:KYF52"/>
    <mergeCell ref="KXU51:KXU52"/>
    <mergeCell ref="KXV51:KXV52"/>
    <mergeCell ref="KXW51:KXW52"/>
    <mergeCell ref="KXX51:KXX52"/>
    <mergeCell ref="KXY51:KXY52"/>
    <mergeCell ref="KXZ51:KXZ52"/>
    <mergeCell ref="KXO51:KXO52"/>
    <mergeCell ref="KXP51:KXP52"/>
    <mergeCell ref="KXQ51:KXQ52"/>
    <mergeCell ref="KXR51:KXR52"/>
    <mergeCell ref="KXS51:KXS52"/>
    <mergeCell ref="KXT51:KXT52"/>
    <mergeCell ref="KXI51:KXI52"/>
    <mergeCell ref="KXJ51:KXJ52"/>
    <mergeCell ref="KXK51:KXK52"/>
    <mergeCell ref="KXL51:KXL52"/>
    <mergeCell ref="KXM51:KXM52"/>
    <mergeCell ref="KXN51:KXN52"/>
    <mergeCell ref="KXC51:KXC52"/>
    <mergeCell ref="KXD51:KXD52"/>
    <mergeCell ref="KXE51:KXE52"/>
    <mergeCell ref="KXF51:KXF52"/>
    <mergeCell ref="KXG51:KXG52"/>
    <mergeCell ref="KXH51:KXH52"/>
    <mergeCell ref="KWW51:KWW52"/>
    <mergeCell ref="KWX51:KWX52"/>
    <mergeCell ref="KWY51:KWY52"/>
    <mergeCell ref="KWZ51:KWZ52"/>
    <mergeCell ref="KXA51:KXA52"/>
    <mergeCell ref="KXB51:KXB52"/>
    <mergeCell ref="KWQ51:KWQ52"/>
    <mergeCell ref="KWR51:KWR52"/>
    <mergeCell ref="KWS51:KWS52"/>
    <mergeCell ref="KWT51:KWT52"/>
    <mergeCell ref="KWU51:KWU52"/>
    <mergeCell ref="KWV51:KWV52"/>
    <mergeCell ref="KWK51:KWK52"/>
    <mergeCell ref="KWL51:KWL52"/>
    <mergeCell ref="KWM51:KWM52"/>
    <mergeCell ref="KWN51:KWN52"/>
    <mergeCell ref="KWO51:KWO52"/>
    <mergeCell ref="KWP51:KWP52"/>
    <mergeCell ref="KWE51:KWE52"/>
    <mergeCell ref="KWF51:KWF52"/>
    <mergeCell ref="KWG51:KWG52"/>
    <mergeCell ref="KWH51:KWH52"/>
    <mergeCell ref="KWI51:KWI52"/>
    <mergeCell ref="KWJ51:KWJ52"/>
    <mergeCell ref="KVY51:KVY52"/>
    <mergeCell ref="KVZ51:KVZ52"/>
    <mergeCell ref="KWA51:KWA52"/>
    <mergeCell ref="KWB51:KWB52"/>
    <mergeCell ref="KWC51:KWC52"/>
    <mergeCell ref="KWD51:KWD52"/>
    <mergeCell ref="KVS51:KVS52"/>
    <mergeCell ref="KVT51:KVT52"/>
    <mergeCell ref="KVU51:KVU52"/>
    <mergeCell ref="KVV51:KVV52"/>
    <mergeCell ref="KVW51:KVW52"/>
    <mergeCell ref="KVX51:KVX52"/>
    <mergeCell ref="KVM51:KVM52"/>
    <mergeCell ref="KVN51:KVN52"/>
    <mergeCell ref="KVO51:KVO52"/>
    <mergeCell ref="KVP51:KVP52"/>
    <mergeCell ref="KVQ51:KVQ52"/>
    <mergeCell ref="KVR51:KVR52"/>
    <mergeCell ref="KVG51:KVG52"/>
    <mergeCell ref="KVH51:KVH52"/>
    <mergeCell ref="KVI51:KVI52"/>
    <mergeCell ref="KVJ51:KVJ52"/>
    <mergeCell ref="KVK51:KVK52"/>
    <mergeCell ref="KVL51:KVL52"/>
    <mergeCell ref="KVA51:KVA52"/>
    <mergeCell ref="KVB51:KVB52"/>
    <mergeCell ref="KVC51:KVC52"/>
    <mergeCell ref="KVD51:KVD52"/>
    <mergeCell ref="KVE51:KVE52"/>
    <mergeCell ref="KVF51:KVF52"/>
    <mergeCell ref="KUU51:KUU52"/>
    <mergeCell ref="KUV51:KUV52"/>
    <mergeCell ref="KUW51:KUW52"/>
    <mergeCell ref="KUX51:KUX52"/>
    <mergeCell ref="KUY51:KUY52"/>
    <mergeCell ref="KUZ51:KUZ52"/>
    <mergeCell ref="KUO51:KUO52"/>
    <mergeCell ref="KUP51:KUP52"/>
    <mergeCell ref="KUQ51:KUQ52"/>
    <mergeCell ref="KUR51:KUR52"/>
    <mergeCell ref="KUS51:KUS52"/>
    <mergeCell ref="KUT51:KUT52"/>
    <mergeCell ref="KUI51:KUI52"/>
    <mergeCell ref="KUJ51:KUJ52"/>
    <mergeCell ref="KUK51:KUK52"/>
    <mergeCell ref="KUL51:KUL52"/>
    <mergeCell ref="KUM51:KUM52"/>
    <mergeCell ref="KUN51:KUN52"/>
    <mergeCell ref="KUC51:KUC52"/>
    <mergeCell ref="KUD51:KUD52"/>
    <mergeCell ref="KUE51:KUE52"/>
    <mergeCell ref="KUF51:KUF52"/>
    <mergeCell ref="KUG51:KUG52"/>
    <mergeCell ref="KUH51:KUH52"/>
    <mergeCell ref="KTW51:KTW52"/>
    <mergeCell ref="KTX51:KTX52"/>
    <mergeCell ref="KTY51:KTY52"/>
    <mergeCell ref="KTZ51:KTZ52"/>
    <mergeCell ref="KUA51:KUA52"/>
    <mergeCell ref="KUB51:KUB52"/>
    <mergeCell ref="KTQ51:KTQ52"/>
    <mergeCell ref="KTR51:KTR52"/>
    <mergeCell ref="KTS51:KTS52"/>
    <mergeCell ref="KTT51:KTT52"/>
    <mergeCell ref="KTU51:KTU52"/>
    <mergeCell ref="KTV51:KTV52"/>
    <mergeCell ref="KTK51:KTK52"/>
    <mergeCell ref="KTL51:KTL52"/>
    <mergeCell ref="KTM51:KTM52"/>
    <mergeCell ref="KTN51:KTN52"/>
    <mergeCell ref="KTO51:KTO52"/>
    <mergeCell ref="KTP51:KTP52"/>
    <mergeCell ref="KTE51:KTE52"/>
    <mergeCell ref="KTF51:KTF52"/>
    <mergeCell ref="KTG51:KTG52"/>
    <mergeCell ref="KTH51:KTH52"/>
    <mergeCell ref="KTI51:KTI52"/>
    <mergeCell ref="KTJ51:KTJ52"/>
    <mergeCell ref="KSY51:KSY52"/>
    <mergeCell ref="KSZ51:KSZ52"/>
    <mergeCell ref="KTA51:KTA52"/>
    <mergeCell ref="KTB51:KTB52"/>
    <mergeCell ref="KTC51:KTC52"/>
    <mergeCell ref="KTD51:KTD52"/>
    <mergeCell ref="KSS51:KSS52"/>
    <mergeCell ref="KST51:KST52"/>
    <mergeCell ref="KSU51:KSU52"/>
    <mergeCell ref="KSV51:KSV52"/>
    <mergeCell ref="KSW51:KSW52"/>
    <mergeCell ref="KSX51:KSX52"/>
    <mergeCell ref="KSM51:KSM52"/>
    <mergeCell ref="KSN51:KSN52"/>
    <mergeCell ref="KSO51:KSO52"/>
    <mergeCell ref="KSP51:KSP52"/>
    <mergeCell ref="KSQ51:KSQ52"/>
    <mergeCell ref="KSR51:KSR52"/>
    <mergeCell ref="KSG51:KSG52"/>
    <mergeCell ref="KSH51:KSH52"/>
    <mergeCell ref="KSI51:KSI52"/>
    <mergeCell ref="KSJ51:KSJ52"/>
    <mergeCell ref="KSK51:KSK52"/>
    <mergeCell ref="KSL51:KSL52"/>
    <mergeCell ref="KSA51:KSA52"/>
    <mergeCell ref="KSB51:KSB52"/>
    <mergeCell ref="KSC51:KSC52"/>
    <mergeCell ref="KSD51:KSD52"/>
    <mergeCell ref="KSE51:KSE52"/>
    <mergeCell ref="KSF51:KSF52"/>
    <mergeCell ref="KRU51:KRU52"/>
    <mergeCell ref="KRV51:KRV52"/>
    <mergeCell ref="KRW51:KRW52"/>
    <mergeCell ref="KRX51:KRX52"/>
    <mergeCell ref="KRY51:KRY52"/>
    <mergeCell ref="KRZ51:KRZ52"/>
    <mergeCell ref="KRO51:KRO52"/>
    <mergeCell ref="KRP51:KRP52"/>
    <mergeCell ref="KRQ51:KRQ52"/>
    <mergeCell ref="KRR51:KRR52"/>
    <mergeCell ref="KRS51:KRS52"/>
    <mergeCell ref="KRT51:KRT52"/>
    <mergeCell ref="KRI51:KRI52"/>
    <mergeCell ref="KRJ51:KRJ52"/>
    <mergeCell ref="KRK51:KRK52"/>
    <mergeCell ref="KRL51:KRL52"/>
    <mergeCell ref="KRM51:KRM52"/>
    <mergeCell ref="KRN51:KRN52"/>
    <mergeCell ref="KRC51:KRC52"/>
    <mergeCell ref="KRD51:KRD52"/>
    <mergeCell ref="KRE51:KRE52"/>
    <mergeCell ref="KRF51:KRF52"/>
    <mergeCell ref="KRG51:KRG52"/>
    <mergeCell ref="KRH51:KRH52"/>
    <mergeCell ref="KQW51:KQW52"/>
    <mergeCell ref="KQX51:KQX52"/>
    <mergeCell ref="KQY51:KQY52"/>
    <mergeCell ref="KQZ51:KQZ52"/>
    <mergeCell ref="KRA51:KRA52"/>
    <mergeCell ref="KRB51:KRB52"/>
    <mergeCell ref="KQQ51:KQQ52"/>
    <mergeCell ref="KQR51:KQR52"/>
    <mergeCell ref="KQS51:KQS52"/>
    <mergeCell ref="KQT51:KQT52"/>
    <mergeCell ref="KQU51:KQU52"/>
    <mergeCell ref="KQV51:KQV52"/>
    <mergeCell ref="KQK51:KQK52"/>
    <mergeCell ref="KQL51:KQL52"/>
    <mergeCell ref="KQM51:KQM52"/>
    <mergeCell ref="KQN51:KQN52"/>
    <mergeCell ref="KQO51:KQO52"/>
    <mergeCell ref="KQP51:KQP52"/>
    <mergeCell ref="KQE51:KQE52"/>
    <mergeCell ref="KQF51:KQF52"/>
    <mergeCell ref="KQG51:KQG52"/>
    <mergeCell ref="KQH51:KQH52"/>
    <mergeCell ref="KQI51:KQI52"/>
    <mergeCell ref="KQJ51:KQJ52"/>
    <mergeCell ref="KPY51:KPY52"/>
    <mergeCell ref="KPZ51:KPZ52"/>
    <mergeCell ref="KQA51:KQA52"/>
    <mergeCell ref="KQB51:KQB52"/>
    <mergeCell ref="KQC51:KQC52"/>
    <mergeCell ref="KQD51:KQD52"/>
    <mergeCell ref="KPS51:KPS52"/>
    <mergeCell ref="KPT51:KPT52"/>
    <mergeCell ref="KPU51:KPU52"/>
    <mergeCell ref="KPV51:KPV52"/>
    <mergeCell ref="KPW51:KPW52"/>
    <mergeCell ref="KPX51:KPX52"/>
    <mergeCell ref="KPM51:KPM52"/>
    <mergeCell ref="KPN51:KPN52"/>
    <mergeCell ref="KPO51:KPO52"/>
    <mergeCell ref="KPP51:KPP52"/>
    <mergeCell ref="KPQ51:KPQ52"/>
    <mergeCell ref="KPR51:KPR52"/>
    <mergeCell ref="KPG51:KPG52"/>
    <mergeCell ref="KPH51:KPH52"/>
    <mergeCell ref="KPI51:KPI52"/>
    <mergeCell ref="KPJ51:KPJ52"/>
    <mergeCell ref="KPK51:KPK52"/>
    <mergeCell ref="KPL51:KPL52"/>
    <mergeCell ref="KPA51:KPA52"/>
    <mergeCell ref="KPB51:KPB52"/>
    <mergeCell ref="KPC51:KPC52"/>
    <mergeCell ref="KPD51:KPD52"/>
    <mergeCell ref="KPE51:KPE52"/>
    <mergeCell ref="KPF51:KPF52"/>
    <mergeCell ref="KOU51:KOU52"/>
    <mergeCell ref="KOV51:KOV52"/>
    <mergeCell ref="KOW51:KOW52"/>
    <mergeCell ref="KOX51:KOX52"/>
    <mergeCell ref="KOY51:KOY52"/>
    <mergeCell ref="KOZ51:KOZ52"/>
    <mergeCell ref="KOO51:KOO52"/>
    <mergeCell ref="KOP51:KOP52"/>
    <mergeCell ref="KOQ51:KOQ52"/>
    <mergeCell ref="KOR51:KOR52"/>
    <mergeCell ref="KOS51:KOS52"/>
    <mergeCell ref="KOT51:KOT52"/>
    <mergeCell ref="KOI51:KOI52"/>
    <mergeCell ref="KOJ51:KOJ52"/>
    <mergeCell ref="KOK51:KOK52"/>
    <mergeCell ref="KOL51:KOL52"/>
    <mergeCell ref="KOM51:KOM52"/>
    <mergeCell ref="KON51:KON52"/>
    <mergeCell ref="KOC51:KOC52"/>
    <mergeCell ref="KOD51:KOD52"/>
    <mergeCell ref="KOE51:KOE52"/>
    <mergeCell ref="KOF51:KOF52"/>
    <mergeCell ref="KOG51:KOG52"/>
    <mergeCell ref="KOH51:KOH52"/>
    <mergeCell ref="KNW51:KNW52"/>
    <mergeCell ref="KNX51:KNX52"/>
    <mergeCell ref="KNY51:KNY52"/>
    <mergeCell ref="KNZ51:KNZ52"/>
    <mergeCell ref="KOA51:KOA52"/>
    <mergeCell ref="KOB51:KOB52"/>
    <mergeCell ref="KNQ51:KNQ52"/>
    <mergeCell ref="KNR51:KNR52"/>
    <mergeCell ref="KNS51:KNS52"/>
    <mergeCell ref="KNT51:KNT52"/>
    <mergeCell ref="KNU51:KNU52"/>
    <mergeCell ref="KNV51:KNV52"/>
    <mergeCell ref="KNK51:KNK52"/>
    <mergeCell ref="KNL51:KNL52"/>
    <mergeCell ref="KNM51:KNM52"/>
    <mergeCell ref="KNN51:KNN52"/>
    <mergeCell ref="KNO51:KNO52"/>
    <mergeCell ref="KNP51:KNP52"/>
    <mergeCell ref="KNE51:KNE52"/>
    <mergeCell ref="KNF51:KNF52"/>
    <mergeCell ref="KNG51:KNG52"/>
    <mergeCell ref="KNH51:KNH52"/>
    <mergeCell ref="KNI51:KNI52"/>
    <mergeCell ref="KNJ51:KNJ52"/>
    <mergeCell ref="KMY51:KMY52"/>
    <mergeCell ref="KMZ51:KMZ52"/>
    <mergeCell ref="KNA51:KNA52"/>
    <mergeCell ref="KNB51:KNB52"/>
    <mergeCell ref="KNC51:KNC52"/>
    <mergeCell ref="KND51:KND52"/>
    <mergeCell ref="KMS51:KMS52"/>
    <mergeCell ref="KMT51:KMT52"/>
    <mergeCell ref="KMU51:KMU52"/>
    <mergeCell ref="KMV51:KMV52"/>
    <mergeCell ref="KMW51:KMW52"/>
    <mergeCell ref="KMX51:KMX52"/>
    <mergeCell ref="KMM51:KMM52"/>
    <mergeCell ref="KMN51:KMN52"/>
    <mergeCell ref="KMO51:KMO52"/>
    <mergeCell ref="KMP51:KMP52"/>
    <mergeCell ref="KMQ51:KMQ52"/>
    <mergeCell ref="KMR51:KMR52"/>
    <mergeCell ref="KMG51:KMG52"/>
    <mergeCell ref="KMH51:KMH52"/>
    <mergeCell ref="KMI51:KMI52"/>
    <mergeCell ref="KMJ51:KMJ52"/>
    <mergeCell ref="KMK51:KMK52"/>
    <mergeCell ref="KML51:KML52"/>
    <mergeCell ref="KMA51:KMA52"/>
    <mergeCell ref="KMB51:KMB52"/>
    <mergeCell ref="KMC51:KMC52"/>
    <mergeCell ref="KMD51:KMD52"/>
    <mergeCell ref="KME51:KME52"/>
    <mergeCell ref="KMF51:KMF52"/>
    <mergeCell ref="KLU51:KLU52"/>
    <mergeCell ref="KLV51:KLV52"/>
    <mergeCell ref="KLW51:KLW52"/>
    <mergeCell ref="KLX51:KLX52"/>
    <mergeCell ref="KLY51:KLY52"/>
    <mergeCell ref="KLZ51:KLZ52"/>
    <mergeCell ref="KLO51:KLO52"/>
    <mergeCell ref="KLP51:KLP52"/>
    <mergeCell ref="KLQ51:KLQ52"/>
    <mergeCell ref="KLR51:KLR52"/>
    <mergeCell ref="KLS51:KLS52"/>
    <mergeCell ref="KLT51:KLT52"/>
    <mergeCell ref="KLI51:KLI52"/>
    <mergeCell ref="KLJ51:KLJ52"/>
    <mergeCell ref="KLK51:KLK52"/>
    <mergeCell ref="KLL51:KLL52"/>
    <mergeCell ref="KLM51:KLM52"/>
    <mergeCell ref="KLN51:KLN52"/>
    <mergeCell ref="KLC51:KLC52"/>
    <mergeCell ref="KLD51:KLD52"/>
    <mergeCell ref="KLE51:KLE52"/>
    <mergeCell ref="KLF51:KLF52"/>
    <mergeCell ref="KLG51:KLG52"/>
    <mergeCell ref="KLH51:KLH52"/>
    <mergeCell ref="KKW51:KKW52"/>
    <mergeCell ref="KKX51:KKX52"/>
    <mergeCell ref="KKY51:KKY52"/>
    <mergeCell ref="KKZ51:KKZ52"/>
    <mergeCell ref="KLA51:KLA52"/>
    <mergeCell ref="KLB51:KLB52"/>
    <mergeCell ref="KKQ51:KKQ52"/>
    <mergeCell ref="KKR51:KKR52"/>
    <mergeCell ref="KKS51:KKS52"/>
    <mergeCell ref="KKT51:KKT52"/>
    <mergeCell ref="KKU51:KKU52"/>
    <mergeCell ref="KKV51:KKV52"/>
    <mergeCell ref="KKK51:KKK52"/>
    <mergeCell ref="KKL51:KKL52"/>
    <mergeCell ref="KKM51:KKM52"/>
    <mergeCell ref="KKN51:KKN52"/>
    <mergeCell ref="KKO51:KKO52"/>
    <mergeCell ref="KKP51:KKP52"/>
    <mergeCell ref="KKE51:KKE52"/>
    <mergeCell ref="KKF51:KKF52"/>
    <mergeCell ref="KKG51:KKG52"/>
    <mergeCell ref="KKH51:KKH52"/>
    <mergeCell ref="KKI51:KKI52"/>
    <mergeCell ref="KKJ51:KKJ52"/>
    <mergeCell ref="KJY51:KJY52"/>
    <mergeCell ref="KJZ51:KJZ52"/>
    <mergeCell ref="KKA51:KKA52"/>
    <mergeCell ref="KKB51:KKB52"/>
    <mergeCell ref="KKC51:KKC52"/>
    <mergeCell ref="KKD51:KKD52"/>
    <mergeCell ref="KJS51:KJS52"/>
    <mergeCell ref="KJT51:KJT52"/>
    <mergeCell ref="KJU51:KJU52"/>
    <mergeCell ref="KJV51:KJV52"/>
    <mergeCell ref="KJW51:KJW52"/>
    <mergeCell ref="KJX51:KJX52"/>
    <mergeCell ref="KJM51:KJM52"/>
    <mergeCell ref="KJN51:KJN52"/>
    <mergeCell ref="KJO51:KJO52"/>
    <mergeCell ref="KJP51:KJP52"/>
    <mergeCell ref="KJQ51:KJQ52"/>
    <mergeCell ref="KJR51:KJR52"/>
    <mergeCell ref="KJG51:KJG52"/>
    <mergeCell ref="KJH51:KJH52"/>
    <mergeCell ref="KJI51:KJI52"/>
    <mergeCell ref="KJJ51:KJJ52"/>
    <mergeCell ref="KJK51:KJK52"/>
    <mergeCell ref="KJL51:KJL52"/>
    <mergeCell ref="KJA51:KJA52"/>
    <mergeCell ref="KJB51:KJB52"/>
    <mergeCell ref="KJC51:KJC52"/>
    <mergeCell ref="KJD51:KJD52"/>
    <mergeCell ref="KJE51:KJE52"/>
    <mergeCell ref="KJF51:KJF52"/>
    <mergeCell ref="KIU51:KIU52"/>
    <mergeCell ref="KIV51:KIV52"/>
    <mergeCell ref="KIW51:KIW52"/>
    <mergeCell ref="KIX51:KIX52"/>
    <mergeCell ref="KIY51:KIY52"/>
    <mergeCell ref="KIZ51:KIZ52"/>
    <mergeCell ref="KIO51:KIO52"/>
    <mergeCell ref="KIP51:KIP52"/>
    <mergeCell ref="KIQ51:KIQ52"/>
    <mergeCell ref="KIR51:KIR52"/>
    <mergeCell ref="KIS51:KIS52"/>
    <mergeCell ref="KIT51:KIT52"/>
    <mergeCell ref="KII51:KII52"/>
    <mergeCell ref="KIJ51:KIJ52"/>
    <mergeCell ref="KIK51:KIK52"/>
    <mergeCell ref="KIL51:KIL52"/>
    <mergeCell ref="KIM51:KIM52"/>
    <mergeCell ref="KIN51:KIN52"/>
    <mergeCell ref="KIC51:KIC52"/>
    <mergeCell ref="KID51:KID52"/>
    <mergeCell ref="KIE51:KIE52"/>
    <mergeCell ref="KIF51:KIF52"/>
    <mergeCell ref="KIG51:KIG52"/>
    <mergeCell ref="KIH51:KIH52"/>
    <mergeCell ref="KHW51:KHW52"/>
    <mergeCell ref="KHX51:KHX52"/>
    <mergeCell ref="KHY51:KHY52"/>
    <mergeCell ref="KHZ51:KHZ52"/>
    <mergeCell ref="KIA51:KIA52"/>
    <mergeCell ref="KIB51:KIB52"/>
    <mergeCell ref="KHQ51:KHQ52"/>
    <mergeCell ref="KHR51:KHR52"/>
    <mergeCell ref="KHS51:KHS52"/>
    <mergeCell ref="KHT51:KHT52"/>
    <mergeCell ref="KHU51:KHU52"/>
    <mergeCell ref="KHV51:KHV52"/>
    <mergeCell ref="KHK51:KHK52"/>
    <mergeCell ref="KHL51:KHL52"/>
    <mergeCell ref="KHM51:KHM52"/>
    <mergeCell ref="KHN51:KHN52"/>
    <mergeCell ref="KHO51:KHO52"/>
    <mergeCell ref="KHP51:KHP52"/>
    <mergeCell ref="KHE51:KHE52"/>
    <mergeCell ref="KHF51:KHF52"/>
    <mergeCell ref="KHG51:KHG52"/>
    <mergeCell ref="KHH51:KHH52"/>
    <mergeCell ref="KHI51:KHI52"/>
    <mergeCell ref="KHJ51:KHJ52"/>
    <mergeCell ref="KGY51:KGY52"/>
    <mergeCell ref="KGZ51:KGZ52"/>
    <mergeCell ref="KHA51:KHA52"/>
    <mergeCell ref="KHB51:KHB52"/>
    <mergeCell ref="KHC51:KHC52"/>
    <mergeCell ref="KHD51:KHD52"/>
    <mergeCell ref="KGS51:KGS52"/>
    <mergeCell ref="KGT51:KGT52"/>
    <mergeCell ref="KGU51:KGU52"/>
    <mergeCell ref="KGV51:KGV52"/>
    <mergeCell ref="KGW51:KGW52"/>
    <mergeCell ref="KGX51:KGX52"/>
    <mergeCell ref="KGM51:KGM52"/>
    <mergeCell ref="KGN51:KGN52"/>
    <mergeCell ref="KGO51:KGO52"/>
    <mergeCell ref="KGP51:KGP52"/>
    <mergeCell ref="KGQ51:KGQ52"/>
    <mergeCell ref="KGR51:KGR52"/>
    <mergeCell ref="KGG51:KGG52"/>
    <mergeCell ref="KGH51:KGH52"/>
    <mergeCell ref="KGI51:KGI52"/>
    <mergeCell ref="KGJ51:KGJ52"/>
    <mergeCell ref="KGK51:KGK52"/>
    <mergeCell ref="KGL51:KGL52"/>
    <mergeCell ref="KGA51:KGA52"/>
    <mergeCell ref="KGB51:KGB52"/>
    <mergeCell ref="KGC51:KGC52"/>
    <mergeCell ref="KGD51:KGD52"/>
    <mergeCell ref="KGE51:KGE52"/>
    <mergeCell ref="KGF51:KGF52"/>
    <mergeCell ref="KFU51:KFU52"/>
    <mergeCell ref="KFV51:KFV52"/>
    <mergeCell ref="KFW51:KFW52"/>
    <mergeCell ref="KFX51:KFX52"/>
    <mergeCell ref="KFY51:KFY52"/>
    <mergeCell ref="KFZ51:KFZ52"/>
    <mergeCell ref="KFO51:KFO52"/>
    <mergeCell ref="KFP51:KFP52"/>
    <mergeCell ref="KFQ51:KFQ52"/>
    <mergeCell ref="KFR51:KFR52"/>
    <mergeCell ref="KFS51:KFS52"/>
    <mergeCell ref="KFT51:KFT52"/>
    <mergeCell ref="KFI51:KFI52"/>
    <mergeCell ref="KFJ51:KFJ52"/>
    <mergeCell ref="KFK51:KFK52"/>
    <mergeCell ref="KFL51:KFL52"/>
    <mergeCell ref="KFM51:KFM52"/>
    <mergeCell ref="KFN51:KFN52"/>
    <mergeCell ref="KFC51:KFC52"/>
    <mergeCell ref="KFD51:KFD52"/>
    <mergeCell ref="KFE51:KFE52"/>
    <mergeCell ref="KFF51:KFF52"/>
    <mergeCell ref="KFG51:KFG52"/>
    <mergeCell ref="KFH51:KFH52"/>
    <mergeCell ref="KEW51:KEW52"/>
    <mergeCell ref="KEX51:KEX52"/>
    <mergeCell ref="KEY51:KEY52"/>
    <mergeCell ref="KEZ51:KEZ52"/>
    <mergeCell ref="KFA51:KFA52"/>
    <mergeCell ref="KFB51:KFB52"/>
    <mergeCell ref="KEQ51:KEQ52"/>
    <mergeCell ref="KER51:KER52"/>
    <mergeCell ref="KES51:KES52"/>
    <mergeCell ref="KET51:KET52"/>
    <mergeCell ref="KEU51:KEU52"/>
    <mergeCell ref="KEV51:KEV52"/>
    <mergeCell ref="KEK51:KEK52"/>
    <mergeCell ref="KEL51:KEL52"/>
    <mergeCell ref="KEM51:KEM52"/>
    <mergeCell ref="KEN51:KEN52"/>
    <mergeCell ref="KEO51:KEO52"/>
    <mergeCell ref="KEP51:KEP52"/>
    <mergeCell ref="KEE51:KEE52"/>
    <mergeCell ref="KEF51:KEF52"/>
    <mergeCell ref="KEG51:KEG52"/>
    <mergeCell ref="KEH51:KEH52"/>
    <mergeCell ref="KEI51:KEI52"/>
    <mergeCell ref="KEJ51:KEJ52"/>
    <mergeCell ref="KDY51:KDY52"/>
    <mergeCell ref="KDZ51:KDZ52"/>
    <mergeCell ref="KEA51:KEA52"/>
    <mergeCell ref="KEB51:KEB52"/>
    <mergeCell ref="KEC51:KEC52"/>
    <mergeCell ref="KED51:KED52"/>
    <mergeCell ref="KDS51:KDS52"/>
    <mergeCell ref="KDT51:KDT52"/>
    <mergeCell ref="KDU51:KDU52"/>
    <mergeCell ref="KDV51:KDV52"/>
    <mergeCell ref="KDW51:KDW52"/>
    <mergeCell ref="KDX51:KDX52"/>
    <mergeCell ref="KDM51:KDM52"/>
    <mergeCell ref="KDN51:KDN52"/>
    <mergeCell ref="KDO51:KDO52"/>
    <mergeCell ref="KDP51:KDP52"/>
    <mergeCell ref="KDQ51:KDQ52"/>
    <mergeCell ref="KDR51:KDR52"/>
    <mergeCell ref="KDG51:KDG52"/>
    <mergeCell ref="KDH51:KDH52"/>
    <mergeCell ref="KDI51:KDI52"/>
    <mergeCell ref="KDJ51:KDJ52"/>
    <mergeCell ref="KDK51:KDK52"/>
    <mergeCell ref="KDL51:KDL52"/>
    <mergeCell ref="KDA51:KDA52"/>
    <mergeCell ref="KDB51:KDB52"/>
    <mergeCell ref="KDC51:KDC52"/>
    <mergeCell ref="KDD51:KDD52"/>
    <mergeCell ref="KDE51:KDE52"/>
    <mergeCell ref="KDF51:KDF52"/>
    <mergeCell ref="KCU51:KCU52"/>
    <mergeCell ref="KCV51:KCV52"/>
    <mergeCell ref="KCW51:KCW52"/>
    <mergeCell ref="KCX51:KCX52"/>
    <mergeCell ref="KCY51:KCY52"/>
    <mergeCell ref="KCZ51:KCZ52"/>
    <mergeCell ref="KCO51:KCO52"/>
    <mergeCell ref="KCP51:KCP52"/>
    <mergeCell ref="KCQ51:KCQ52"/>
    <mergeCell ref="KCR51:KCR52"/>
    <mergeCell ref="KCS51:KCS52"/>
    <mergeCell ref="KCT51:KCT52"/>
    <mergeCell ref="KCI51:KCI52"/>
    <mergeCell ref="KCJ51:KCJ52"/>
    <mergeCell ref="KCK51:KCK52"/>
    <mergeCell ref="KCL51:KCL52"/>
    <mergeCell ref="KCM51:KCM52"/>
    <mergeCell ref="KCN51:KCN52"/>
    <mergeCell ref="KCC51:KCC52"/>
    <mergeCell ref="KCD51:KCD52"/>
    <mergeCell ref="KCE51:KCE52"/>
    <mergeCell ref="KCF51:KCF52"/>
    <mergeCell ref="KCG51:KCG52"/>
    <mergeCell ref="KCH51:KCH52"/>
    <mergeCell ref="KBW51:KBW52"/>
    <mergeCell ref="KBX51:KBX52"/>
    <mergeCell ref="KBY51:KBY52"/>
    <mergeCell ref="KBZ51:KBZ52"/>
    <mergeCell ref="KCA51:KCA52"/>
    <mergeCell ref="KCB51:KCB52"/>
    <mergeCell ref="KBQ51:KBQ52"/>
    <mergeCell ref="KBR51:KBR52"/>
    <mergeCell ref="KBS51:KBS52"/>
    <mergeCell ref="KBT51:KBT52"/>
    <mergeCell ref="KBU51:KBU52"/>
    <mergeCell ref="KBV51:KBV52"/>
    <mergeCell ref="KBK51:KBK52"/>
    <mergeCell ref="KBL51:KBL52"/>
    <mergeCell ref="KBM51:KBM52"/>
    <mergeCell ref="KBN51:KBN52"/>
    <mergeCell ref="KBO51:KBO52"/>
    <mergeCell ref="KBP51:KBP52"/>
    <mergeCell ref="KBE51:KBE52"/>
    <mergeCell ref="KBF51:KBF52"/>
    <mergeCell ref="KBG51:KBG52"/>
    <mergeCell ref="KBH51:KBH52"/>
    <mergeCell ref="KBI51:KBI52"/>
    <mergeCell ref="KBJ51:KBJ52"/>
    <mergeCell ref="KAY51:KAY52"/>
    <mergeCell ref="KAZ51:KAZ52"/>
    <mergeCell ref="KBA51:KBA52"/>
    <mergeCell ref="KBB51:KBB52"/>
    <mergeCell ref="KBC51:KBC52"/>
    <mergeCell ref="KBD51:KBD52"/>
    <mergeCell ref="KAS51:KAS52"/>
    <mergeCell ref="KAT51:KAT52"/>
    <mergeCell ref="KAU51:KAU52"/>
    <mergeCell ref="KAV51:KAV52"/>
    <mergeCell ref="KAW51:KAW52"/>
    <mergeCell ref="KAX51:KAX52"/>
    <mergeCell ref="KAM51:KAM52"/>
    <mergeCell ref="KAN51:KAN52"/>
    <mergeCell ref="KAO51:KAO52"/>
    <mergeCell ref="KAP51:KAP52"/>
    <mergeCell ref="KAQ51:KAQ52"/>
    <mergeCell ref="KAR51:KAR52"/>
    <mergeCell ref="KAG51:KAG52"/>
    <mergeCell ref="KAH51:KAH52"/>
    <mergeCell ref="KAI51:KAI52"/>
    <mergeCell ref="KAJ51:KAJ52"/>
    <mergeCell ref="KAK51:KAK52"/>
    <mergeCell ref="KAL51:KAL52"/>
    <mergeCell ref="KAA51:KAA52"/>
    <mergeCell ref="KAB51:KAB52"/>
    <mergeCell ref="KAC51:KAC52"/>
    <mergeCell ref="KAD51:KAD52"/>
    <mergeCell ref="KAE51:KAE52"/>
    <mergeCell ref="KAF51:KAF52"/>
    <mergeCell ref="JZU51:JZU52"/>
    <mergeCell ref="JZV51:JZV52"/>
    <mergeCell ref="JZW51:JZW52"/>
    <mergeCell ref="JZX51:JZX52"/>
    <mergeCell ref="JZY51:JZY52"/>
    <mergeCell ref="JZZ51:JZZ52"/>
    <mergeCell ref="JZO51:JZO52"/>
    <mergeCell ref="JZP51:JZP52"/>
    <mergeCell ref="JZQ51:JZQ52"/>
    <mergeCell ref="JZR51:JZR52"/>
    <mergeCell ref="JZS51:JZS52"/>
    <mergeCell ref="JZT51:JZT52"/>
    <mergeCell ref="JZI51:JZI52"/>
    <mergeCell ref="JZJ51:JZJ52"/>
    <mergeCell ref="JZK51:JZK52"/>
    <mergeCell ref="JZL51:JZL52"/>
    <mergeCell ref="JZM51:JZM52"/>
    <mergeCell ref="JZN51:JZN52"/>
    <mergeCell ref="JZC51:JZC52"/>
    <mergeCell ref="JZD51:JZD52"/>
    <mergeCell ref="JZE51:JZE52"/>
    <mergeCell ref="JZF51:JZF52"/>
    <mergeCell ref="JZG51:JZG52"/>
    <mergeCell ref="JZH51:JZH52"/>
    <mergeCell ref="JYW51:JYW52"/>
    <mergeCell ref="JYX51:JYX52"/>
    <mergeCell ref="JYY51:JYY52"/>
    <mergeCell ref="JYZ51:JYZ52"/>
    <mergeCell ref="JZA51:JZA52"/>
    <mergeCell ref="JZB51:JZB52"/>
    <mergeCell ref="JYQ51:JYQ52"/>
    <mergeCell ref="JYR51:JYR52"/>
    <mergeCell ref="JYS51:JYS52"/>
    <mergeCell ref="JYT51:JYT52"/>
    <mergeCell ref="JYU51:JYU52"/>
    <mergeCell ref="JYV51:JYV52"/>
    <mergeCell ref="JYK51:JYK52"/>
    <mergeCell ref="JYL51:JYL52"/>
    <mergeCell ref="JYM51:JYM52"/>
    <mergeCell ref="JYN51:JYN52"/>
    <mergeCell ref="JYO51:JYO52"/>
    <mergeCell ref="JYP51:JYP52"/>
    <mergeCell ref="JYE51:JYE52"/>
    <mergeCell ref="JYF51:JYF52"/>
    <mergeCell ref="JYG51:JYG52"/>
    <mergeCell ref="JYH51:JYH52"/>
    <mergeCell ref="JYI51:JYI52"/>
    <mergeCell ref="JYJ51:JYJ52"/>
    <mergeCell ref="JXY51:JXY52"/>
    <mergeCell ref="JXZ51:JXZ52"/>
    <mergeCell ref="JYA51:JYA52"/>
    <mergeCell ref="JYB51:JYB52"/>
    <mergeCell ref="JYC51:JYC52"/>
    <mergeCell ref="JYD51:JYD52"/>
    <mergeCell ref="JXS51:JXS52"/>
    <mergeCell ref="JXT51:JXT52"/>
    <mergeCell ref="JXU51:JXU52"/>
    <mergeCell ref="JXV51:JXV52"/>
    <mergeCell ref="JXW51:JXW52"/>
    <mergeCell ref="JXX51:JXX52"/>
    <mergeCell ref="JXM51:JXM52"/>
    <mergeCell ref="JXN51:JXN52"/>
    <mergeCell ref="JXO51:JXO52"/>
    <mergeCell ref="JXP51:JXP52"/>
    <mergeCell ref="JXQ51:JXQ52"/>
    <mergeCell ref="JXR51:JXR52"/>
    <mergeCell ref="JXG51:JXG52"/>
    <mergeCell ref="JXH51:JXH52"/>
    <mergeCell ref="JXI51:JXI52"/>
    <mergeCell ref="JXJ51:JXJ52"/>
    <mergeCell ref="JXK51:JXK52"/>
    <mergeCell ref="JXL51:JXL52"/>
    <mergeCell ref="JXA51:JXA52"/>
    <mergeCell ref="JXB51:JXB52"/>
    <mergeCell ref="JXC51:JXC52"/>
    <mergeCell ref="JXD51:JXD52"/>
    <mergeCell ref="JXE51:JXE52"/>
    <mergeCell ref="JXF51:JXF52"/>
    <mergeCell ref="JWU51:JWU52"/>
    <mergeCell ref="JWV51:JWV52"/>
    <mergeCell ref="JWW51:JWW52"/>
    <mergeCell ref="JWX51:JWX52"/>
    <mergeCell ref="JWY51:JWY52"/>
    <mergeCell ref="JWZ51:JWZ52"/>
    <mergeCell ref="JWO51:JWO52"/>
    <mergeCell ref="JWP51:JWP52"/>
    <mergeCell ref="JWQ51:JWQ52"/>
    <mergeCell ref="JWR51:JWR52"/>
    <mergeCell ref="JWS51:JWS52"/>
    <mergeCell ref="JWT51:JWT52"/>
    <mergeCell ref="JWI51:JWI52"/>
    <mergeCell ref="JWJ51:JWJ52"/>
    <mergeCell ref="JWK51:JWK52"/>
    <mergeCell ref="JWL51:JWL52"/>
    <mergeCell ref="JWM51:JWM52"/>
    <mergeCell ref="JWN51:JWN52"/>
    <mergeCell ref="JWC51:JWC52"/>
    <mergeCell ref="JWD51:JWD52"/>
    <mergeCell ref="JWE51:JWE52"/>
    <mergeCell ref="JWF51:JWF52"/>
    <mergeCell ref="JWG51:JWG52"/>
    <mergeCell ref="JWH51:JWH52"/>
    <mergeCell ref="JVW51:JVW52"/>
    <mergeCell ref="JVX51:JVX52"/>
    <mergeCell ref="JVY51:JVY52"/>
    <mergeCell ref="JVZ51:JVZ52"/>
    <mergeCell ref="JWA51:JWA52"/>
    <mergeCell ref="JWB51:JWB52"/>
    <mergeCell ref="JVQ51:JVQ52"/>
    <mergeCell ref="JVR51:JVR52"/>
    <mergeCell ref="JVS51:JVS52"/>
    <mergeCell ref="JVT51:JVT52"/>
    <mergeCell ref="JVU51:JVU52"/>
    <mergeCell ref="JVV51:JVV52"/>
    <mergeCell ref="JVK51:JVK52"/>
    <mergeCell ref="JVL51:JVL52"/>
    <mergeCell ref="JVM51:JVM52"/>
    <mergeCell ref="JVN51:JVN52"/>
    <mergeCell ref="JVO51:JVO52"/>
    <mergeCell ref="JVP51:JVP52"/>
    <mergeCell ref="JVE51:JVE52"/>
    <mergeCell ref="JVF51:JVF52"/>
    <mergeCell ref="JVG51:JVG52"/>
    <mergeCell ref="JVH51:JVH52"/>
    <mergeCell ref="JVI51:JVI52"/>
    <mergeCell ref="JVJ51:JVJ52"/>
    <mergeCell ref="JUY51:JUY52"/>
    <mergeCell ref="JUZ51:JUZ52"/>
    <mergeCell ref="JVA51:JVA52"/>
    <mergeCell ref="JVB51:JVB52"/>
    <mergeCell ref="JVC51:JVC52"/>
    <mergeCell ref="JVD51:JVD52"/>
    <mergeCell ref="JUS51:JUS52"/>
    <mergeCell ref="JUT51:JUT52"/>
    <mergeCell ref="JUU51:JUU52"/>
    <mergeCell ref="JUV51:JUV52"/>
    <mergeCell ref="JUW51:JUW52"/>
    <mergeCell ref="JUX51:JUX52"/>
    <mergeCell ref="JUM51:JUM52"/>
    <mergeCell ref="JUN51:JUN52"/>
    <mergeCell ref="JUO51:JUO52"/>
    <mergeCell ref="JUP51:JUP52"/>
    <mergeCell ref="JUQ51:JUQ52"/>
    <mergeCell ref="JUR51:JUR52"/>
    <mergeCell ref="JUG51:JUG52"/>
    <mergeCell ref="JUH51:JUH52"/>
    <mergeCell ref="JUI51:JUI52"/>
    <mergeCell ref="JUJ51:JUJ52"/>
    <mergeCell ref="JUK51:JUK52"/>
    <mergeCell ref="JUL51:JUL52"/>
    <mergeCell ref="JUA51:JUA52"/>
    <mergeCell ref="JUB51:JUB52"/>
    <mergeCell ref="JUC51:JUC52"/>
    <mergeCell ref="JUD51:JUD52"/>
    <mergeCell ref="JUE51:JUE52"/>
    <mergeCell ref="JUF51:JUF52"/>
    <mergeCell ref="JTU51:JTU52"/>
    <mergeCell ref="JTV51:JTV52"/>
    <mergeCell ref="JTW51:JTW52"/>
    <mergeCell ref="JTX51:JTX52"/>
    <mergeCell ref="JTY51:JTY52"/>
    <mergeCell ref="JTZ51:JTZ52"/>
    <mergeCell ref="JTO51:JTO52"/>
    <mergeCell ref="JTP51:JTP52"/>
    <mergeCell ref="JTQ51:JTQ52"/>
    <mergeCell ref="JTR51:JTR52"/>
    <mergeCell ref="JTS51:JTS52"/>
    <mergeCell ref="JTT51:JTT52"/>
    <mergeCell ref="JTI51:JTI52"/>
    <mergeCell ref="JTJ51:JTJ52"/>
    <mergeCell ref="JTK51:JTK52"/>
    <mergeCell ref="JTL51:JTL52"/>
    <mergeCell ref="JTM51:JTM52"/>
    <mergeCell ref="JTN51:JTN52"/>
    <mergeCell ref="JTC51:JTC52"/>
    <mergeCell ref="JTD51:JTD52"/>
    <mergeCell ref="JTE51:JTE52"/>
    <mergeCell ref="JTF51:JTF52"/>
    <mergeCell ref="JTG51:JTG52"/>
    <mergeCell ref="JTH51:JTH52"/>
    <mergeCell ref="JSW51:JSW52"/>
    <mergeCell ref="JSX51:JSX52"/>
    <mergeCell ref="JSY51:JSY52"/>
    <mergeCell ref="JSZ51:JSZ52"/>
    <mergeCell ref="JTA51:JTA52"/>
    <mergeCell ref="JTB51:JTB52"/>
    <mergeCell ref="JSQ51:JSQ52"/>
    <mergeCell ref="JSR51:JSR52"/>
    <mergeCell ref="JSS51:JSS52"/>
    <mergeCell ref="JST51:JST52"/>
    <mergeCell ref="JSU51:JSU52"/>
    <mergeCell ref="JSV51:JSV52"/>
    <mergeCell ref="JSK51:JSK52"/>
    <mergeCell ref="JSL51:JSL52"/>
    <mergeCell ref="JSM51:JSM52"/>
    <mergeCell ref="JSN51:JSN52"/>
    <mergeCell ref="JSO51:JSO52"/>
    <mergeCell ref="JSP51:JSP52"/>
    <mergeCell ref="JSE51:JSE52"/>
    <mergeCell ref="JSF51:JSF52"/>
    <mergeCell ref="JSG51:JSG52"/>
    <mergeCell ref="JSH51:JSH52"/>
    <mergeCell ref="JSI51:JSI52"/>
    <mergeCell ref="JSJ51:JSJ52"/>
    <mergeCell ref="JRY51:JRY52"/>
    <mergeCell ref="JRZ51:JRZ52"/>
    <mergeCell ref="JSA51:JSA52"/>
    <mergeCell ref="JSB51:JSB52"/>
    <mergeCell ref="JSC51:JSC52"/>
    <mergeCell ref="JSD51:JSD52"/>
    <mergeCell ref="JRS51:JRS52"/>
    <mergeCell ref="JRT51:JRT52"/>
    <mergeCell ref="JRU51:JRU52"/>
    <mergeCell ref="JRV51:JRV52"/>
    <mergeCell ref="JRW51:JRW52"/>
    <mergeCell ref="JRX51:JRX52"/>
    <mergeCell ref="JRM51:JRM52"/>
    <mergeCell ref="JRN51:JRN52"/>
    <mergeCell ref="JRO51:JRO52"/>
    <mergeCell ref="JRP51:JRP52"/>
    <mergeCell ref="JRQ51:JRQ52"/>
    <mergeCell ref="JRR51:JRR52"/>
    <mergeCell ref="JRG51:JRG52"/>
    <mergeCell ref="JRH51:JRH52"/>
    <mergeCell ref="JRI51:JRI52"/>
    <mergeCell ref="JRJ51:JRJ52"/>
    <mergeCell ref="JRK51:JRK52"/>
    <mergeCell ref="JRL51:JRL52"/>
    <mergeCell ref="JRA51:JRA52"/>
    <mergeCell ref="JRB51:JRB52"/>
    <mergeCell ref="JRC51:JRC52"/>
    <mergeCell ref="JRD51:JRD52"/>
    <mergeCell ref="JRE51:JRE52"/>
    <mergeCell ref="JRF51:JRF52"/>
    <mergeCell ref="JQU51:JQU52"/>
    <mergeCell ref="JQV51:JQV52"/>
    <mergeCell ref="JQW51:JQW52"/>
    <mergeCell ref="JQX51:JQX52"/>
    <mergeCell ref="JQY51:JQY52"/>
    <mergeCell ref="JQZ51:JQZ52"/>
    <mergeCell ref="JQO51:JQO52"/>
    <mergeCell ref="JQP51:JQP52"/>
    <mergeCell ref="JQQ51:JQQ52"/>
    <mergeCell ref="JQR51:JQR52"/>
    <mergeCell ref="JQS51:JQS52"/>
    <mergeCell ref="JQT51:JQT52"/>
    <mergeCell ref="JQI51:JQI52"/>
    <mergeCell ref="JQJ51:JQJ52"/>
    <mergeCell ref="JQK51:JQK52"/>
    <mergeCell ref="JQL51:JQL52"/>
    <mergeCell ref="JQM51:JQM52"/>
    <mergeCell ref="JQN51:JQN52"/>
    <mergeCell ref="JQC51:JQC52"/>
    <mergeCell ref="JQD51:JQD52"/>
    <mergeCell ref="JQE51:JQE52"/>
    <mergeCell ref="JQF51:JQF52"/>
    <mergeCell ref="JQG51:JQG52"/>
    <mergeCell ref="JQH51:JQH52"/>
    <mergeCell ref="JPW51:JPW52"/>
    <mergeCell ref="JPX51:JPX52"/>
    <mergeCell ref="JPY51:JPY52"/>
    <mergeCell ref="JPZ51:JPZ52"/>
    <mergeCell ref="JQA51:JQA52"/>
    <mergeCell ref="JQB51:JQB52"/>
    <mergeCell ref="JPQ51:JPQ52"/>
    <mergeCell ref="JPR51:JPR52"/>
    <mergeCell ref="JPS51:JPS52"/>
    <mergeCell ref="JPT51:JPT52"/>
    <mergeCell ref="JPU51:JPU52"/>
    <mergeCell ref="JPV51:JPV52"/>
    <mergeCell ref="JPK51:JPK52"/>
    <mergeCell ref="JPL51:JPL52"/>
    <mergeCell ref="JPM51:JPM52"/>
    <mergeCell ref="JPN51:JPN52"/>
    <mergeCell ref="JPO51:JPO52"/>
    <mergeCell ref="JPP51:JPP52"/>
    <mergeCell ref="JPE51:JPE52"/>
    <mergeCell ref="JPF51:JPF52"/>
    <mergeCell ref="JPG51:JPG52"/>
    <mergeCell ref="JPH51:JPH52"/>
    <mergeCell ref="JPI51:JPI52"/>
    <mergeCell ref="JPJ51:JPJ52"/>
    <mergeCell ref="JOY51:JOY52"/>
    <mergeCell ref="JOZ51:JOZ52"/>
    <mergeCell ref="JPA51:JPA52"/>
    <mergeCell ref="JPB51:JPB52"/>
    <mergeCell ref="JPC51:JPC52"/>
    <mergeCell ref="JPD51:JPD52"/>
    <mergeCell ref="JOS51:JOS52"/>
    <mergeCell ref="JOT51:JOT52"/>
    <mergeCell ref="JOU51:JOU52"/>
    <mergeCell ref="JOV51:JOV52"/>
    <mergeCell ref="JOW51:JOW52"/>
    <mergeCell ref="JOX51:JOX52"/>
    <mergeCell ref="JOM51:JOM52"/>
    <mergeCell ref="JON51:JON52"/>
    <mergeCell ref="JOO51:JOO52"/>
    <mergeCell ref="JOP51:JOP52"/>
    <mergeCell ref="JOQ51:JOQ52"/>
    <mergeCell ref="JOR51:JOR52"/>
    <mergeCell ref="JOG51:JOG52"/>
    <mergeCell ref="JOH51:JOH52"/>
    <mergeCell ref="JOI51:JOI52"/>
    <mergeCell ref="JOJ51:JOJ52"/>
    <mergeCell ref="JOK51:JOK52"/>
    <mergeCell ref="JOL51:JOL52"/>
    <mergeCell ref="JOA51:JOA52"/>
    <mergeCell ref="JOB51:JOB52"/>
    <mergeCell ref="JOC51:JOC52"/>
    <mergeCell ref="JOD51:JOD52"/>
    <mergeCell ref="JOE51:JOE52"/>
    <mergeCell ref="JOF51:JOF52"/>
    <mergeCell ref="JNU51:JNU52"/>
    <mergeCell ref="JNV51:JNV52"/>
    <mergeCell ref="JNW51:JNW52"/>
    <mergeCell ref="JNX51:JNX52"/>
    <mergeCell ref="JNY51:JNY52"/>
    <mergeCell ref="JNZ51:JNZ52"/>
    <mergeCell ref="JNO51:JNO52"/>
    <mergeCell ref="JNP51:JNP52"/>
    <mergeCell ref="JNQ51:JNQ52"/>
    <mergeCell ref="JNR51:JNR52"/>
    <mergeCell ref="JNS51:JNS52"/>
    <mergeCell ref="JNT51:JNT52"/>
    <mergeCell ref="JNI51:JNI52"/>
    <mergeCell ref="JNJ51:JNJ52"/>
    <mergeCell ref="JNK51:JNK52"/>
    <mergeCell ref="JNL51:JNL52"/>
    <mergeCell ref="JNM51:JNM52"/>
    <mergeCell ref="JNN51:JNN52"/>
    <mergeCell ref="JNC51:JNC52"/>
    <mergeCell ref="JND51:JND52"/>
    <mergeCell ref="JNE51:JNE52"/>
    <mergeCell ref="JNF51:JNF52"/>
    <mergeCell ref="JNG51:JNG52"/>
    <mergeCell ref="JNH51:JNH52"/>
    <mergeCell ref="JMW51:JMW52"/>
    <mergeCell ref="JMX51:JMX52"/>
    <mergeCell ref="JMY51:JMY52"/>
    <mergeCell ref="JMZ51:JMZ52"/>
    <mergeCell ref="JNA51:JNA52"/>
    <mergeCell ref="JNB51:JNB52"/>
    <mergeCell ref="JMQ51:JMQ52"/>
    <mergeCell ref="JMR51:JMR52"/>
    <mergeCell ref="JMS51:JMS52"/>
    <mergeCell ref="JMT51:JMT52"/>
    <mergeCell ref="JMU51:JMU52"/>
    <mergeCell ref="JMV51:JMV52"/>
    <mergeCell ref="JMK51:JMK52"/>
    <mergeCell ref="JML51:JML52"/>
    <mergeCell ref="JMM51:JMM52"/>
    <mergeCell ref="JMN51:JMN52"/>
    <mergeCell ref="JMO51:JMO52"/>
    <mergeCell ref="JMP51:JMP52"/>
    <mergeCell ref="JME51:JME52"/>
    <mergeCell ref="JMF51:JMF52"/>
    <mergeCell ref="JMG51:JMG52"/>
    <mergeCell ref="JMH51:JMH52"/>
    <mergeCell ref="JMI51:JMI52"/>
    <mergeCell ref="JMJ51:JMJ52"/>
    <mergeCell ref="JLY51:JLY52"/>
    <mergeCell ref="JLZ51:JLZ52"/>
    <mergeCell ref="JMA51:JMA52"/>
    <mergeCell ref="JMB51:JMB52"/>
    <mergeCell ref="JMC51:JMC52"/>
    <mergeCell ref="JMD51:JMD52"/>
    <mergeCell ref="JLS51:JLS52"/>
    <mergeCell ref="JLT51:JLT52"/>
    <mergeCell ref="JLU51:JLU52"/>
    <mergeCell ref="JLV51:JLV52"/>
    <mergeCell ref="JLW51:JLW52"/>
    <mergeCell ref="JLX51:JLX52"/>
    <mergeCell ref="JLM51:JLM52"/>
    <mergeCell ref="JLN51:JLN52"/>
    <mergeCell ref="JLO51:JLO52"/>
    <mergeCell ref="JLP51:JLP52"/>
    <mergeCell ref="JLQ51:JLQ52"/>
    <mergeCell ref="JLR51:JLR52"/>
    <mergeCell ref="JLG51:JLG52"/>
    <mergeCell ref="JLH51:JLH52"/>
    <mergeCell ref="JLI51:JLI52"/>
    <mergeCell ref="JLJ51:JLJ52"/>
    <mergeCell ref="JLK51:JLK52"/>
    <mergeCell ref="JLL51:JLL52"/>
    <mergeCell ref="JLA51:JLA52"/>
    <mergeCell ref="JLB51:JLB52"/>
    <mergeCell ref="JLC51:JLC52"/>
    <mergeCell ref="JLD51:JLD52"/>
    <mergeCell ref="JLE51:JLE52"/>
    <mergeCell ref="JLF51:JLF52"/>
    <mergeCell ref="JKU51:JKU52"/>
    <mergeCell ref="JKV51:JKV52"/>
    <mergeCell ref="JKW51:JKW52"/>
    <mergeCell ref="JKX51:JKX52"/>
    <mergeCell ref="JKY51:JKY52"/>
    <mergeCell ref="JKZ51:JKZ52"/>
    <mergeCell ref="JKO51:JKO52"/>
    <mergeCell ref="JKP51:JKP52"/>
    <mergeCell ref="JKQ51:JKQ52"/>
    <mergeCell ref="JKR51:JKR52"/>
    <mergeCell ref="JKS51:JKS52"/>
    <mergeCell ref="JKT51:JKT52"/>
    <mergeCell ref="JKI51:JKI52"/>
    <mergeCell ref="JKJ51:JKJ52"/>
    <mergeCell ref="JKK51:JKK52"/>
    <mergeCell ref="JKL51:JKL52"/>
    <mergeCell ref="JKM51:JKM52"/>
    <mergeCell ref="JKN51:JKN52"/>
    <mergeCell ref="JKC51:JKC52"/>
    <mergeCell ref="JKD51:JKD52"/>
    <mergeCell ref="JKE51:JKE52"/>
    <mergeCell ref="JKF51:JKF52"/>
    <mergeCell ref="JKG51:JKG52"/>
    <mergeCell ref="JKH51:JKH52"/>
    <mergeCell ref="JJW51:JJW52"/>
    <mergeCell ref="JJX51:JJX52"/>
    <mergeCell ref="JJY51:JJY52"/>
    <mergeCell ref="JJZ51:JJZ52"/>
    <mergeCell ref="JKA51:JKA52"/>
    <mergeCell ref="JKB51:JKB52"/>
    <mergeCell ref="JJQ51:JJQ52"/>
    <mergeCell ref="JJR51:JJR52"/>
    <mergeCell ref="JJS51:JJS52"/>
    <mergeCell ref="JJT51:JJT52"/>
    <mergeCell ref="JJU51:JJU52"/>
    <mergeCell ref="JJV51:JJV52"/>
    <mergeCell ref="JJK51:JJK52"/>
    <mergeCell ref="JJL51:JJL52"/>
    <mergeCell ref="JJM51:JJM52"/>
    <mergeCell ref="JJN51:JJN52"/>
    <mergeCell ref="JJO51:JJO52"/>
    <mergeCell ref="JJP51:JJP52"/>
    <mergeCell ref="JJE51:JJE52"/>
    <mergeCell ref="JJF51:JJF52"/>
    <mergeCell ref="JJG51:JJG52"/>
    <mergeCell ref="JJH51:JJH52"/>
    <mergeCell ref="JJI51:JJI52"/>
    <mergeCell ref="JJJ51:JJJ52"/>
    <mergeCell ref="JIY51:JIY52"/>
    <mergeCell ref="JIZ51:JIZ52"/>
    <mergeCell ref="JJA51:JJA52"/>
    <mergeCell ref="JJB51:JJB52"/>
    <mergeCell ref="JJC51:JJC52"/>
    <mergeCell ref="JJD51:JJD52"/>
    <mergeCell ref="JIS51:JIS52"/>
    <mergeCell ref="JIT51:JIT52"/>
    <mergeCell ref="JIU51:JIU52"/>
    <mergeCell ref="JIV51:JIV52"/>
    <mergeCell ref="JIW51:JIW52"/>
    <mergeCell ref="JIX51:JIX52"/>
    <mergeCell ref="JIM51:JIM52"/>
    <mergeCell ref="JIN51:JIN52"/>
    <mergeCell ref="JIO51:JIO52"/>
    <mergeCell ref="JIP51:JIP52"/>
    <mergeCell ref="JIQ51:JIQ52"/>
    <mergeCell ref="JIR51:JIR52"/>
    <mergeCell ref="JIG51:JIG52"/>
    <mergeCell ref="JIH51:JIH52"/>
    <mergeCell ref="JII51:JII52"/>
    <mergeCell ref="JIJ51:JIJ52"/>
    <mergeCell ref="JIK51:JIK52"/>
    <mergeCell ref="JIL51:JIL52"/>
    <mergeCell ref="JIA51:JIA52"/>
    <mergeCell ref="JIB51:JIB52"/>
    <mergeCell ref="JIC51:JIC52"/>
    <mergeCell ref="JID51:JID52"/>
    <mergeCell ref="JIE51:JIE52"/>
    <mergeCell ref="JIF51:JIF52"/>
    <mergeCell ref="JHU51:JHU52"/>
    <mergeCell ref="JHV51:JHV52"/>
    <mergeCell ref="JHW51:JHW52"/>
    <mergeCell ref="JHX51:JHX52"/>
    <mergeCell ref="JHY51:JHY52"/>
    <mergeCell ref="JHZ51:JHZ52"/>
    <mergeCell ref="JHO51:JHO52"/>
    <mergeCell ref="JHP51:JHP52"/>
    <mergeCell ref="JHQ51:JHQ52"/>
    <mergeCell ref="JHR51:JHR52"/>
    <mergeCell ref="JHS51:JHS52"/>
    <mergeCell ref="JHT51:JHT52"/>
    <mergeCell ref="JHI51:JHI52"/>
    <mergeCell ref="JHJ51:JHJ52"/>
    <mergeCell ref="JHK51:JHK52"/>
    <mergeCell ref="JHL51:JHL52"/>
    <mergeCell ref="JHM51:JHM52"/>
    <mergeCell ref="JHN51:JHN52"/>
    <mergeCell ref="JHC51:JHC52"/>
    <mergeCell ref="JHD51:JHD52"/>
    <mergeCell ref="JHE51:JHE52"/>
    <mergeCell ref="JHF51:JHF52"/>
    <mergeCell ref="JHG51:JHG52"/>
    <mergeCell ref="JHH51:JHH52"/>
    <mergeCell ref="JGW51:JGW52"/>
    <mergeCell ref="JGX51:JGX52"/>
    <mergeCell ref="JGY51:JGY52"/>
    <mergeCell ref="JGZ51:JGZ52"/>
    <mergeCell ref="JHA51:JHA52"/>
    <mergeCell ref="JHB51:JHB52"/>
    <mergeCell ref="JGQ51:JGQ52"/>
    <mergeCell ref="JGR51:JGR52"/>
    <mergeCell ref="JGS51:JGS52"/>
    <mergeCell ref="JGT51:JGT52"/>
    <mergeCell ref="JGU51:JGU52"/>
    <mergeCell ref="JGV51:JGV52"/>
    <mergeCell ref="JGK51:JGK52"/>
    <mergeCell ref="JGL51:JGL52"/>
    <mergeCell ref="JGM51:JGM52"/>
    <mergeCell ref="JGN51:JGN52"/>
    <mergeCell ref="JGO51:JGO52"/>
    <mergeCell ref="JGP51:JGP52"/>
    <mergeCell ref="JGE51:JGE52"/>
    <mergeCell ref="JGF51:JGF52"/>
    <mergeCell ref="JGG51:JGG52"/>
    <mergeCell ref="JGH51:JGH52"/>
    <mergeCell ref="JGI51:JGI52"/>
    <mergeCell ref="JGJ51:JGJ52"/>
    <mergeCell ref="JFY51:JFY52"/>
    <mergeCell ref="JFZ51:JFZ52"/>
    <mergeCell ref="JGA51:JGA52"/>
    <mergeCell ref="JGB51:JGB52"/>
    <mergeCell ref="JGC51:JGC52"/>
    <mergeCell ref="JGD51:JGD52"/>
    <mergeCell ref="JFS51:JFS52"/>
    <mergeCell ref="JFT51:JFT52"/>
    <mergeCell ref="JFU51:JFU52"/>
    <mergeCell ref="JFV51:JFV52"/>
    <mergeCell ref="JFW51:JFW52"/>
    <mergeCell ref="JFX51:JFX52"/>
    <mergeCell ref="JFM51:JFM52"/>
    <mergeCell ref="JFN51:JFN52"/>
    <mergeCell ref="JFO51:JFO52"/>
    <mergeCell ref="JFP51:JFP52"/>
    <mergeCell ref="JFQ51:JFQ52"/>
    <mergeCell ref="JFR51:JFR52"/>
    <mergeCell ref="JFG51:JFG52"/>
    <mergeCell ref="JFH51:JFH52"/>
    <mergeCell ref="JFI51:JFI52"/>
    <mergeCell ref="JFJ51:JFJ52"/>
    <mergeCell ref="JFK51:JFK52"/>
    <mergeCell ref="JFL51:JFL52"/>
    <mergeCell ref="JFA51:JFA52"/>
    <mergeCell ref="JFB51:JFB52"/>
    <mergeCell ref="JFC51:JFC52"/>
    <mergeCell ref="JFD51:JFD52"/>
    <mergeCell ref="JFE51:JFE52"/>
    <mergeCell ref="JFF51:JFF52"/>
    <mergeCell ref="JEU51:JEU52"/>
    <mergeCell ref="JEV51:JEV52"/>
    <mergeCell ref="JEW51:JEW52"/>
    <mergeCell ref="JEX51:JEX52"/>
    <mergeCell ref="JEY51:JEY52"/>
    <mergeCell ref="JEZ51:JEZ52"/>
    <mergeCell ref="JEO51:JEO52"/>
    <mergeCell ref="JEP51:JEP52"/>
    <mergeCell ref="JEQ51:JEQ52"/>
    <mergeCell ref="JER51:JER52"/>
    <mergeCell ref="JES51:JES52"/>
    <mergeCell ref="JET51:JET52"/>
    <mergeCell ref="JEI51:JEI52"/>
    <mergeCell ref="JEJ51:JEJ52"/>
    <mergeCell ref="JEK51:JEK52"/>
    <mergeCell ref="JEL51:JEL52"/>
    <mergeCell ref="JEM51:JEM52"/>
    <mergeCell ref="JEN51:JEN52"/>
    <mergeCell ref="JEC51:JEC52"/>
    <mergeCell ref="JED51:JED52"/>
    <mergeCell ref="JEE51:JEE52"/>
    <mergeCell ref="JEF51:JEF52"/>
    <mergeCell ref="JEG51:JEG52"/>
    <mergeCell ref="JEH51:JEH52"/>
    <mergeCell ref="JDW51:JDW52"/>
    <mergeCell ref="JDX51:JDX52"/>
    <mergeCell ref="JDY51:JDY52"/>
    <mergeCell ref="JDZ51:JDZ52"/>
    <mergeCell ref="JEA51:JEA52"/>
    <mergeCell ref="JEB51:JEB52"/>
    <mergeCell ref="JDQ51:JDQ52"/>
    <mergeCell ref="JDR51:JDR52"/>
    <mergeCell ref="JDS51:JDS52"/>
    <mergeCell ref="JDT51:JDT52"/>
    <mergeCell ref="JDU51:JDU52"/>
    <mergeCell ref="JDV51:JDV52"/>
    <mergeCell ref="JDK51:JDK52"/>
    <mergeCell ref="JDL51:JDL52"/>
    <mergeCell ref="JDM51:JDM52"/>
    <mergeCell ref="JDN51:JDN52"/>
    <mergeCell ref="JDO51:JDO52"/>
    <mergeCell ref="JDP51:JDP52"/>
    <mergeCell ref="JDE51:JDE52"/>
    <mergeCell ref="JDF51:JDF52"/>
    <mergeCell ref="JDG51:JDG52"/>
    <mergeCell ref="JDH51:JDH52"/>
    <mergeCell ref="JDI51:JDI52"/>
    <mergeCell ref="JDJ51:JDJ52"/>
    <mergeCell ref="JCY51:JCY52"/>
    <mergeCell ref="JCZ51:JCZ52"/>
    <mergeCell ref="JDA51:JDA52"/>
    <mergeCell ref="JDB51:JDB52"/>
    <mergeCell ref="JDC51:JDC52"/>
    <mergeCell ref="JDD51:JDD52"/>
    <mergeCell ref="JCS51:JCS52"/>
    <mergeCell ref="JCT51:JCT52"/>
    <mergeCell ref="JCU51:JCU52"/>
    <mergeCell ref="JCV51:JCV52"/>
    <mergeCell ref="JCW51:JCW52"/>
    <mergeCell ref="JCX51:JCX52"/>
    <mergeCell ref="JCM51:JCM52"/>
    <mergeCell ref="JCN51:JCN52"/>
    <mergeCell ref="JCO51:JCO52"/>
    <mergeCell ref="JCP51:JCP52"/>
    <mergeCell ref="JCQ51:JCQ52"/>
    <mergeCell ref="JCR51:JCR52"/>
    <mergeCell ref="JCG51:JCG52"/>
    <mergeCell ref="JCH51:JCH52"/>
    <mergeCell ref="JCI51:JCI52"/>
    <mergeCell ref="JCJ51:JCJ52"/>
    <mergeCell ref="JCK51:JCK52"/>
    <mergeCell ref="JCL51:JCL52"/>
    <mergeCell ref="JCA51:JCA52"/>
    <mergeCell ref="JCB51:JCB52"/>
    <mergeCell ref="JCC51:JCC52"/>
    <mergeCell ref="JCD51:JCD52"/>
    <mergeCell ref="JCE51:JCE52"/>
    <mergeCell ref="JCF51:JCF52"/>
    <mergeCell ref="JBU51:JBU52"/>
    <mergeCell ref="JBV51:JBV52"/>
    <mergeCell ref="JBW51:JBW52"/>
    <mergeCell ref="JBX51:JBX52"/>
    <mergeCell ref="JBY51:JBY52"/>
    <mergeCell ref="JBZ51:JBZ52"/>
    <mergeCell ref="JBO51:JBO52"/>
    <mergeCell ref="JBP51:JBP52"/>
    <mergeCell ref="JBQ51:JBQ52"/>
    <mergeCell ref="JBR51:JBR52"/>
    <mergeCell ref="JBS51:JBS52"/>
    <mergeCell ref="JBT51:JBT52"/>
    <mergeCell ref="JBI51:JBI52"/>
    <mergeCell ref="JBJ51:JBJ52"/>
    <mergeCell ref="JBK51:JBK52"/>
    <mergeCell ref="JBL51:JBL52"/>
    <mergeCell ref="JBM51:JBM52"/>
    <mergeCell ref="JBN51:JBN52"/>
    <mergeCell ref="JBC51:JBC52"/>
    <mergeCell ref="JBD51:JBD52"/>
    <mergeCell ref="JBE51:JBE52"/>
    <mergeCell ref="JBF51:JBF52"/>
    <mergeCell ref="JBG51:JBG52"/>
    <mergeCell ref="JBH51:JBH52"/>
    <mergeCell ref="JAW51:JAW52"/>
    <mergeCell ref="JAX51:JAX52"/>
    <mergeCell ref="JAY51:JAY52"/>
    <mergeCell ref="JAZ51:JAZ52"/>
    <mergeCell ref="JBA51:JBA52"/>
    <mergeCell ref="JBB51:JBB52"/>
    <mergeCell ref="JAQ51:JAQ52"/>
    <mergeCell ref="JAR51:JAR52"/>
    <mergeCell ref="JAS51:JAS52"/>
    <mergeCell ref="JAT51:JAT52"/>
    <mergeCell ref="JAU51:JAU52"/>
    <mergeCell ref="JAV51:JAV52"/>
    <mergeCell ref="JAK51:JAK52"/>
    <mergeCell ref="JAL51:JAL52"/>
    <mergeCell ref="JAM51:JAM52"/>
    <mergeCell ref="JAN51:JAN52"/>
    <mergeCell ref="JAO51:JAO52"/>
    <mergeCell ref="JAP51:JAP52"/>
    <mergeCell ref="JAE51:JAE52"/>
    <mergeCell ref="JAF51:JAF52"/>
    <mergeCell ref="JAG51:JAG52"/>
    <mergeCell ref="JAH51:JAH52"/>
    <mergeCell ref="JAI51:JAI52"/>
    <mergeCell ref="JAJ51:JAJ52"/>
    <mergeCell ref="IZY51:IZY52"/>
    <mergeCell ref="IZZ51:IZZ52"/>
    <mergeCell ref="JAA51:JAA52"/>
    <mergeCell ref="JAB51:JAB52"/>
    <mergeCell ref="JAC51:JAC52"/>
    <mergeCell ref="JAD51:JAD52"/>
    <mergeCell ref="IZS51:IZS52"/>
    <mergeCell ref="IZT51:IZT52"/>
    <mergeCell ref="IZU51:IZU52"/>
    <mergeCell ref="IZV51:IZV52"/>
    <mergeCell ref="IZW51:IZW52"/>
    <mergeCell ref="IZX51:IZX52"/>
    <mergeCell ref="IZM51:IZM52"/>
    <mergeCell ref="IZN51:IZN52"/>
    <mergeCell ref="IZO51:IZO52"/>
    <mergeCell ref="IZP51:IZP52"/>
    <mergeCell ref="IZQ51:IZQ52"/>
    <mergeCell ref="IZR51:IZR52"/>
    <mergeCell ref="IZG51:IZG52"/>
    <mergeCell ref="IZH51:IZH52"/>
    <mergeCell ref="IZI51:IZI52"/>
    <mergeCell ref="IZJ51:IZJ52"/>
    <mergeCell ref="IZK51:IZK52"/>
    <mergeCell ref="IZL51:IZL52"/>
    <mergeCell ref="IZA51:IZA52"/>
    <mergeCell ref="IZB51:IZB52"/>
    <mergeCell ref="IZC51:IZC52"/>
    <mergeCell ref="IZD51:IZD52"/>
    <mergeCell ref="IZE51:IZE52"/>
    <mergeCell ref="IZF51:IZF52"/>
    <mergeCell ref="IYU51:IYU52"/>
    <mergeCell ref="IYV51:IYV52"/>
    <mergeCell ref="IYW51:IYW52"/>
    <mergeCell ref="IYX51:IYX52"/>
    <mergeCell ref="IYY51:IYY52"/>
    <mergeCell ref="IYZ51:IYZ52"/>
    <mergeCell ref="IYO51:IYO52"/>
    <mergeCell ref="IYP51:IYP52"/>
    <mergeCell ref="IYQ51:IYQ52"/>
    <mergeCell ref="IYR51:IYR52"/>
    <mergeCell ref="IYS51:IYS52"/>
    <mergeCell ref="IYT51:IYT52"/>
    <mergeCell ref="IYI51:IYI52"/>
    <mergeCell ref="IYJ51:IYJ52"/>
    <mergeCell ref="IYK51:IYK52"/>
    <mergeCell ref="IYL51:IYL52"/>
    <mergeCell ref="IYM51:IYM52"/>
    <mergeCell ref="IYN51:IYN52"/>
    <mergeCell ref="IYC51:IYC52"/>
    <mergeCell ref="IYD51:IYD52"/>
    <mergeCell ref="IYE51:IYE52"/>
    <mergeCell ref="IYF51:IYF52"/>
    <mergeCell ref="IYG51:IYG52"/>
    <mergeCell ref="IYH51:IYH52"/>
    <mergeCell ref="IXW51:IXW52"/>
    <mergeCell ref="IXX51:IXX52"/>
    <mergeCell ref="IXY51:IXY52"/>
    <mergeCell ref="IXZ51:IXZ52"/>
    <mergeCell ref="IYA51:IYA52"/>
    <mergeCell ref="IYB51:IYB52"/>
    <mergeCell ref="IXQ51:IXQ52"/>
    <mergeCell ref="IXR51:IXR52"/>
    <mergeCell ref="IXS51:IXS52"/>
    <mergeCell ref="IXT51:IXT52"/>
    <mergeCell ref="IXU51:IXU52"/>
    <mergeCell ref="IXV51:IXV52"/>
    <mergeCell ref="IXK51:IXK52"/>
    <mergeCell ref="IXL51:IXL52"/>
    <mergeCell ref="IXM51:IXM52"/>
    <mergeCell ref="IXN51:IXN52"/>
    <mergeCell ref="IXO51:IXO52"/>
    <mergeCell ref="IXP51:IXP52"/>
    <mergeCell ref="IXE51:IXE52"/>
    <mergeCell ref="IXF51:IXF52"/>
    <mergeCell ref="IXG51:IXG52"/>
    <mergeCell ref="IXH51:IXH52"/>
    <mergeCell ref="IXI51:IXI52"/>
    <mergeCell ref="IXJ51:IXJ52"/>
    <mergeCell ref="IWY51:IWY52"/>
    <mergeCell ref="IWZ51:IWZ52"/>
    <mergeCell ref="IXA51:IXA52"/>
    <mergeCell ref="IXB51:IXB52"/>
    <mergeCell ref="IXC51:IXC52"/>
    <mergeCell ref="IXD51:IXD52"/>
    <mergeCell ref="IWS51:IWS52"/>
    <mergeCell ref="IWT51:IWT52"/>
    <mergeCell ref="IWU51:IWU52"/>
    <mergeCell ref="IWV51:IWV52"/>
    <mergeCell ref="IWW51:IWW52"/>
    <mergeCell ref="IWX51:IWX52"/>
    <mergeCell ref="IWM51:IWM52"/>
    <mergeCell ref="IWN51:IWN52"/>
    <mergeCell ref="IWO51:IWO52"/>
    <mergeCell ref="IWP51:IWP52"/>
    <mergeCell ref="IWQ51:IWQ52"/>
    <mergeCell ref="IWR51:IWR52"/>
    <mergeCell ref="IWG51:IWG52"/>
    <mergeCell ref="IWH51:IWH52"/>
    <mergeCell ref="IWI51:IWI52"/>
    <mergeCell ref="IWJ51:IWJ52"/>
    <mergeCell ref="IWK51:IWK52"/>
    <mergeCell ref="IWL51:IWL52"/>
    <mergeCell ref="IWA51:IWA52"/>
    <mergeCell ref="IWB51:IWB52"/>
    <mergeCell ref="IWC51:IWC52"/>
    <mergeCell ref="IWD51:IWD52"/>
    <mergeCell ref="IWE51:IWE52"/>
    <mergeCell ref="IWF51:IWF52"/>
    <mergeCell ref="IVU51:IVU52"/>
    <mergeCell ref="IVV51:IVV52"/>
    <mergeCell ref="IVW51:IVW52"/>
    <mergeCell ref="IVX51:IVX52"/>
    <mergeCell ref="IVY51:IVY52"/>
    <mergeCell ref="IVZ51:IVZ52"/>
    <mergeCell ref="IVO51:IVO52"/>
    <mergeCell ref="IVP51:IVP52"/>
    <mergeCell ref="IVQ51:IVQ52"/>
    <mergeCell ref="IVR51:IVR52"/>
    <mergeCell ref="IVS51:IVS52"/>
    <mergeCell ref="IVT51:IVT52"/>
    <mergeCell ref="IVI51:IVI52"/>
    <mergeCell ref="IVJ51:IVJ52"/>
    <mergeCell ref="IVK51:IVK52"/>
    <mergeCell ref="IVL51:IVL52"/>
    <mergeCell ref="IVM51:IVM52"/>
    <mergeCell ref="IVN51:IVN52"/>
    <mergeCell ref="IVC51:IVC52"/>
    <mergeCell ref="IVD51:IVD52"/>
    <mergeCell ref="IVE51:IVE52"/>
    <mergeCell ref="IVF51:IVF52"/>
    <mergeCell ref="IVG51:IVG52"/>
    <mergeCell ref="IVH51:IVH52"/>
    <mergeCell ref="IUW51:IUW52"/>
    <mergeCell ref="IUX51:IUX52"/>
    <mergeCell ref="IUY51:IUY52"/>
    <mergeCell ref="IUZ51:IUZ52"/>
    <mergeCell ref="IVA51:IVA52"/>
    <mergeCell ref="IVB51:IVB52"/>
    <mergeCell ref="IUQ51:IUQ52"/>
    <mergeCell ref="IUR51:IUR52"/>
    <mergeCell ref="IUS51:IUS52"/>
    <mergeCell ref="IUT51:IUT52"/>
    <mergeCell ref="IUU51:IUU52"/>
    <mergeCell ref="IUV51:IUV52"/>
    <mergeCell ref="IUK51:IUK52"/>
    <mergeCell ref="IUL51:IUL52"/>
    <mergeCell ref="IUM51:IUM52"/>
    <mergeCell ref="IUN51:IUN52"/>
    <mergeCell ref="IUO51:IUO52"/>
    <mergeCell ref="IUP51:IUP52"/>
    <mergeCell ref="IUE51:IUE52"/>
    <mergeCell ref="IUF51:IUF52"/>
    <mergeCell ref="IUG51:IUG52"/>
    <mergeCell ref="IUH51:IUH52"/>
    <mergeCell ref="IUI51:IUI52"/>
    <mergeCell ref="IUJ51:IUJ52"/>
    <mergeCell ref="ITY51:ITY52"/>
    <mergeCell ref="ITZ51:ITZ52"/>
    <mergeCell ref="IUA51:IUA52"/>
    <mergeCell ref="IUB51:IUB52"/>
    <mergeCell ref="IUC51:IUC52"/>
    <mergeCell ref="IUD51:IUD52"/>
    <mergeCell ref="ITS51:ITS52"/>
    <mergeCell ref="ITT51:ITT52"/>
    <mergeCell ref="ITU51:ITU52"/>
    <mergeCell ref="ITV51:ITV52"/>
    <mergeCell ref="ITW51:ITW52"/>
    <mergeCell ref="ITX51:ITX52"/>
    <mergeCell ref="ITM51:ITM52"/>
    <mergeCell ref="ITN51:ITN52"/>
    <mergeCell ref="ITO51:ITO52"/>
    <mergeCell ref="ITP51:ITP52"/>
    <mergeCell ref="ITQ51:ITQ52"/>
    <mergeCell ref="ITR51:ITR52"/>
    <mergeCell ref="ITG51:ITG52"/>
    <mergeCell ref="ITH51:ITH52"/>
    <mergeCell ref="ITI51:ITI52"/>
    <mergeCell ref="ITJ51:ITJ52"/>
    <mergeCell ref="ITK51:ITK52"/>
    <mergeCell ref="ITL51:ITL52"/>
    <mergeCell ref="ITA51:ITA52"/>
    <mergeCell ref="ITB51:ITB52"/>
    <mergeCell ref="ITC51:ITC52"/>
    <mergeCell ref="ITD51:ITD52"/>
    <mergeCell ref="ITE51:ITE52"/>
    <mergeCell ref="ITF51:ITF52"/>
    <mergeCell ref="ISU51:ISU52"/>
    <mergeCell ref="ISV51:ISV52"/>
    <mergeCell ref="ISW51:ISW52"/>
    <mergeCell ref="ISX51:ISX52"/>
    <mergeCell ref="ISY51:ISY52"/>
    <mergeCell ref="ISZ51:ISZ52"/>
    <mergeCell ref="ISO51:ISO52"/>
    <mergeCell ref="ISP51:ISP52"/>
    <mergeCell ref="ISQ51:ISQ52"/>
    <mergeCell ref="ISR51:ISR52"/>
    <mergeCell ref="ISS51:ISS52"/>
    <mergeCell ref="IST51:IST52"/>
    <mergeCell ref="ISI51:ISI52"/>
    <mergeCell ref="ISJ51:ISJ52"/>
    <mergeCell ref="ISK51:ISK52"/>
    <mergeCell ref="ISL51:ISL52"/>
    <mergeCell ref="ISM51:ISM52"/>
    <mergeCell ref="ISN51:ISN52"/>
    <mergeCell ref="ISC51:ISC52"/>
    <mergeCell ref="ISD51:ISD52"/>
    <mergeCell ref="ISE51:ISE52"/>
    <mergeCell ref="ISF51:ISF52"/>
    <mergeCell ref="ISG51:ISG52"/>
    <mergeCell ref="ISH51:ISH52"/>
    <mergeCell ref="IRW51:IRW52"/>
    <mergeCell ref="IRX51:IRX52"/>
    <mergeCell ref="IRY51:IRY52"/>
    <mergeCell ref="IRZ51:IRZ52"/>
    <mergeCell ref="ISA51:ISA52"/>
    <mergeCell ref="ISB51:ISB52"/>
    <mergeCell ref="IRQ51:IRQ52"/>
    <mergeCell ref="IRR51:IRR52"/>
    <mergeCell ref="IRS51:IRS52"/>
    <mergeCell ref="IRT51:IRT52"/>
    <mergeCell ref="IRU51:IRU52"/>
    <mergeCell ref="IRV51:IRV52"/>
    <mergeCell ref="IRK51:IRK52"/>
    <mergeCell ref="IRL51:IRL52"/>
    <mergeCell ref="IRM51:IRM52"/>
    <mergeCell ref="IRN51:IRN52"/>
    <mergeCell ref="IRO51:IRO52"/>
    <mergeCell ref="IRP51:IRP52"/>
    <mergeCell ref="IRE51:IRE52"/>
    <mergeCell ref="IRF51:IRF52"/>
    <mergeCell ref="IRG51:IRG52"/>
    <mergeCell ref="IRH51:IRH52"/>
    <mergeCell ref="IRI51:IRI52"/>
    <mergeCell ref="IRJ51:IRJ52"/>
    <mergeCell ref="IQY51:IQY52"/>
    <mergeCell ref="IQZ51:IQZ52"/>
    <mergeCell ref="IRA51:IRA52"/>
    <mergeCell ref="IRB51:IRB52"/>
    <mergeCell ref="IRC51:IRC52"/>
    <mergeCell ref="IRD51:IRD52"/>
    <mergeCell ref="IQS51:IQS52"/>
    <mergeCell ref="IQT51:IQT52"/>
    <mergeCell ref="IQU51:IQU52"/>
    <mergeCell ref="IQV51:IQV52"/>
    <mergeCell ref="IQW51:IQW52"/>
    <mergeCell ref="IQX51:IQX52"/>
    <mergeCell ref="IQM51:IQM52"/>
    <mergeCell ref="IQN51:IQN52"/>
    <mergeCell ref="IQO51:IQO52"/>
    <mergeCell ref="IQP51:IQP52"/>
    <mergeCell ref="IQQ51:IQQ52"/>
    <mergeCell ref="IQR51:IQR52"/>
    <mergeCell ref="IQG51:IQG52"/>
    <mergeCell ref="IQH51:IQH52"/>
    <mergeCell ref="IQI51:IQI52"/>
    <mergeCell ref="IQJ51:IQJ52"/>
    <mergeCell ref="IQK51:IQK52"/>
    <mergeCell ref="IQL51:IQL52"/>
    <mergeCell ref="IQA51:IQA52"/>
    <mergeCell ref="IQB51:IQB52"/>
    <mergeCell ref="IQC51:IQC52"/>
    <mergeCell ref="IQD51:IQD52"/>
    <mergeCell ref="IQE51:IQE52"/>
    <mergeCell ref="IQF51:IQF52"/>
    <mergeCell ref="IPU51:IPU52"/>
    <mergeCell ref="IPV51:IPV52"/>
    <mergeCell ref="IPW51:IPW52"/>
    <mergeCell ref="IPX51:IPX52"/>
    <mergeCell ref="IPY51:IPY52"/>
    <mergeCell ref="IPZ51:IPZ52"/>
    <mergeCell ref="IPO51:IPO52"/>
    <mergeCell ref="IPP51:IPP52"/>
    <mergeCell ref="IPQ51:IPQ52"/>
    <mergeCell ref="IPR51:IPR52"/>
    <mergeCell ref="IPS51:IPS52"/>
    <mergeCell ref="IPT51:IPT52"/>
    <mergeCell ref="IPI51:IPI52"/>
    <mergeCell ref="IPJ51:IPJ52"/>
    <mergeCell ref="IPK51:IPK52"/>
    <mergeCell ref="IPL51:IPL52"/>
    <mergeCell ref="IPM51:IPM52"/>
    <mergeCell ref="IPN51:IPN52"/>
    <mergeCell ref="IPC51:IPC52"/>
    <mergeCell ref="IPD51:IPD52"/>
    <mergeCell ref="IPE51:IPE52"/>
    <mergeCell ref="IPF51:IPF52"/>
    <mergeCell ref="IPG51:IPG52"/>
    <mergeCell ref="IPH51:IPH52"/>
    <mergeCell ref="IOW51:IOW52"/>
    <mergeCell ref="IOX51:IOX52"/>
    <mergeCell ref="IOY51:IOY52"/>
    <mergeCell ref="IOZ51:IOZ52"/>
    <mergeCell ref="IPA51:IPA52"/>
    <mergeCell ref="IPB51:IPB52"/>
    <mergeCell ref="IOQ51:IOQ52"/>
    <mergeCell ref="IOR51:IOR52"/>
    <mergeCell ref="IOS51:IOS52"/>
    <mergeCell ref="IOT51:IOT52"/>
    <mergeCell ref="IOU51:IOU52"/>
    <mergeCell ref="IOV51:IOV52"/>
    <mergeCell ref="IOK51:IOK52"/>
    <mergeCell ref="IOL51:IOL52"/>
    <mergeCell ref="IOM51:IOM52"/>
    <mergeCell ref="ION51:ION52"/>
    <mergeCell ref="IOO51:IOO52"/>
    <mergeCell ref="IOP51:IOP52"/>
    <mergeCell ref="IOE51:IOE52"/>
    <mergeCell ref="IOF51:IOF52"/>
    <mergeCell ref="IOG51:IOG52"/>
    <mergeCell ref="IOH51:IOH52"/>
    <mergeCell ref="IOI51:IOI52"/>
    <mergeCell ref="IOJ51:IOJ52"/>
    <mergeCell ref="INY51:INY52"/>
    <mergeCell ref="INZ51:INZ52"/>
    <mergeCell ref="IOA51:IOA52"/>
    <mergeCell ref="IOB51:IOB52"/>
    <mergeCell ref="IOC51:IOC52"/>
    <mergeCell ref="IOD51:IOD52"/>
    <mergeCell ref="INS51:INS52"/>
    <mergeCell ref="INT51:INT52"/>
    <mergeCell ref="INU51:INU52"/>
    <mergeCell ref="INV51:INV52"/>
    <mergeCell ref="INW51:INW52"/>
    <mergeCell ref="INX51:INX52"/>
    <mergeCell ref="INM51:INM52"/>
    <mergeCell ref="INN51:INN52"/>
    <mergeCell ref="INO51:INO52"/>
    <mergeCell ref="INP51:INP52"/>
    <mergeCell ref="INQ51:INQ52"/>
    <mergeCell ref="INR51:INR52"/>
    <mergeCell ref="ING51:ING52"/>
    <mergeCell ref="INH51:INH52"/>
    <mergeCell ref="INI51:INI52"/>
    <mergeCell ref="INJ51:INJ52"/>
    <mergeCell ref="INK51:INK52"/>
    <mergeCell ref="INL51:INL52"/>
    <mergeCell ref="INA51:INA52"/>
    <mergeCell ref="INB51:INB52"/>
    <mergeCell ref="INC51:INC52"/>
    <mergeCell ref="IND51:IND52"/>
    <mergeCell ref="INE51:INE52"/>
    <mergeCell ref="INF51:INF52"/>
    <mergeCell ref="IMU51:IMU52"/>
    <mergeCell ref="IMV51:IMV52"/>
    <mergeCell ref="IMW51:IMW52"/>
    <mergeCell ref="IMX51:IMX52"/>
    <mergeCell ref="IMY51:IMY52"/>
    <mergeCell ref="IMZ51:IMZ52"/>
    <mergeCell ref="IMO51:IMO52"/>
    <mergeCell ref="IMP51:IMP52"/>
    <mergeCell ref="IMQ51:IMQ52"/>
    <mergeCell ref="IMR51:IMR52"/>
    <mergeCell ref="IMS51:IMS52"/>
    <mergeCell ref="IMT51:IMT52"/>
    <mergeCell ref="IMI51:IMI52"/>
    <mergeCell ref="IMJ51:IMJ52"/>
    <mergeCell ref="IMK51:IMK52"/>
    <mergeCell ref="IML51:IML52"/>
    <mergeCell ref="IMM51:IMM52"/>
    <mergeCell ref="IMN51:IMN52"/>
    <mergeCell ref="IMC51:IMC52"/>
    <mergeCell ref="IMD51:IMD52"/>
    <mergeCell ref="IME51:IME52"/>
    <mergeCell ref="IMF51:IMF52"/>
    <mergeCell ref="IMG51:IMG52"/>
    <mergeCell ref="IMH51:IMH52"/>
    <mergeCell ref="ILW51:ILW52"/>
    <mergeCell ref="ILX51:ILX52"/>
    <mergeCell ref="ILY51:ILY52"/>
    <mergeCell ref="ILZ51:ILZ52"/>
    <mergeCell ref="IMA51:IMA52"/>
    <mergeCell ref="IMB51:IMB52"/>
    <mergeCell ref="ILQ51:ILQ52"/>
    <mergeCell ref="ILR51:ILR52"/>
    <mergeCell ref="ILS51:ILS52"/>
    <mergeCell ref="ILT51:ILT52"/>
    <mergeCell ref="ILU51:ILU52"/>
    <mergeCell ref="ILV51:ILV52"/>
    <mergeCell ref="ILK51:ILK52"/>
    <mergeCell ref="ILL51:ILL52"/>
    <mergeCell ref="ILM51:ILM52"/>
    <mergeCell ref="ILN51:ILN52"/>
    <mergeCell ref="ILO51:ILO52"/>
    <mergeCell ref="ILP51:ILP52"/>
    <mergeCell ref="ILE51:ILE52"/>
    <mergeCell ref="ILF51:ILF52"/>
    <mergeCell ref="ILG51:ILG52"/>
    <mergeCell ref="ILH51:ILH52"/>
    <mergeCell ref="ILI51:ILI52"/>
    <mergeCell ref="ILJ51:ILJ52"/>
    <mergeCell ref="IKY51:IKY52"/>
    <mergeCell ref="IKZ51:IKZ52"/>
    <mergeCell ref="ILA51:ILA52"/>
    <mergeCell ref="ILB51:ILB52"/>
    <mergeCell ref="ILC51:ILC52"/>
    <mergeCell ref="ILD51:ILD52"/>
    <mergeCell ref="IKS51:IKS52"/>
    <mergeCell ref="IKT51:IKT52"/>
    <mergeCell ref="IKU51:IKU52"/>
    <mergeCell ref="IKV51:IKV52"/>
    <mergeCell ref="IKW51:IKW52"/>
    <mergeCell ref="IKX51:IKX52"/>
    <mergeCell ref="IKM51:IKM52"/>
    <mergeCell ref="IKN51:IKN52"/>
    <mergeCell ref="IKO51:IKO52"/>
    <mergeCell ref="IKP51:IKP52"/>
    <mergeCell ref="IKQ51:IKQ52"/>
    <mergeCell ref="IKR51:IKR52"/>
    <mergeCell ref="IKG51:IKG52"/>
    <mergeCell ref="IKH51:IKH52"/>
    <mergeCell ref="IKI51:IKI52"/>
    <mergeCell ref="IKJ51:IKJ52"/>
    <mergeCell ref="IKK51:IKK52"/>
    <mergeCell ref="IKL51:IKL52"/>
    <mergeCell ref="IKA51:IKA52"/>
    <mergeCell ref="IKB51:IKB52"/>
    <mergeCell ref="IKC51:IKC52"/>
    <mergeCell ref="IKD51:IKD52"/>
    <mergeCell ref="IKE51:IKE52"/>
    <mergeCell ref="IKF51:IKF52"/>
    <mergeCell ref="IJU51:IJU52"/>
    <mergeCell ref="IJV51:IJV52"/>
    <mergeCell ref="IJW51:IJW52"/>
    <mergeCell ref="IJX51:IJX52"/>
    <mergeCell ref="IJY51:IJY52"/>
    <mergeCell ref="IJZ51:IJZ52"/>
    <mergeCell ref="IJO51:IJO52"/>
    <mergeCell ref="IJP51:IJP52"/>
    <mergeCell ref="IJQ51:IJQ52"/>
    <mergeCell ref="IJR51:IJR52"/>
    <mergeCell ref="IJS51:IJS52"/>
    <mergeCell ref="IJT51:IJT52"/>
    <mergeCell ref="IJI51:IJI52"/>
    <mergeCell ref="IJJ51:IJJ52"/>
    <mergeCell ref="IJK51:IJK52"/>
    <mergeCell ref="IJL51:IJL52"/>
    <mergeCell ref="IJM51:IJM52"/>
    <mergeCell ref="IJN51:IJN52"/>
    <mergeCell ref="IJC51:IJC52"/>
    <mergeCell ref="IJD51:IJD52"/>
    <mergeCell ref="IJE51:IJE52"/>
    <mergeCell ref="IJF51:IJF52"/>
    <mergeCell ref="IJG51:IJG52"/>
    <mergeCell ref="IJH51:IJH52"/>
    <mergeCell ref="IIW51:IIW52"/>
    <mergeCell ref="IIX51:IIX52"/>
    <mergeCell ref="IIY51:IIY52"/>
    <mergeCell ref="IIZ51:IIZ52"/>
    <mergeCell ref="IJA51:IJA52"/>
    <mergeCell ref="IJB51:IJB52"/>
    <mergeCell ref="IIQ51:IIQ52"/>
    <mergeCell ref="IIR51:IIR52"/>
    <mergeCell ref="IIS51:IIS52"/>
    <mergeCell ref="IIT51:IIT52"/>
    <mergeCell ref="IIU51:IIU52"/>
    <mergeCell ref="IIV51:IIV52"/>
    <mergeCell ref="IIK51:IIK52"/>
    <mergeCell ref="IIL51:IIL52"/>
    <mergeCell ref="IIM51:IIM52"/>
    <mergeCell ref="IIN51:IIN52"/>
    <mergeCell ref="IIO51:IIO52"/>
    <mergeCell ref="IIP51:IIP52"/>
    <mergeCell ref="IIE51:IIE52"/>
    <mergeCell ref="IIF51:IIF52"/>
    <mergeCell ref="IIG51:IIG52"/>
    <mergeCell ref="IIH51:IIH52"/>
    <mergeCell ref="III51:III52"/>
    <mergeCell ref="IIJ51:IIJ52"/>
    <mergeCell ref="IHY51:IHY52"/>
    <mergeCell ref="IHZ51:IHZ52"/>
    <mergeCell ref="IIA51:IIA52"/>
    <mergeCell ref="IIB51:IIB52"/>
    <mergeCell ref="IIC51:IIC52"/>
    <mergeCell ref="IID51:IID52"/>
    <mergeCell ref="IHS51:IHS52"/>
    <mergeCell ref="IHT51:IHT52"/>
    <mergeCell ref="IHU51:IHU52"/>
    <mergeCell ref="IHV51:IHV52"/>
    <mergeCell ref="IHW51:IHW52"/>
    <mergeCell ref="IHX51:IHX52"/>
    <mergeCell ref="IHM51:IHM52"/>
    <mergeCell ref="IHN51:IHN52"/>
    <mergeCell ref="IHO51:IHO52"/>
    <mergeCell ref="IHP51:IHP52"/>
    <mergeCell ref="IHQ51:IHQ52"/>
    <mergeCell ref="IHR51:IHR52"/>
    <mergeCell ref="IHG51:IHG52"/>
    <mergeCell ref="IHH51:IHH52"/>
    <mergeCell ref="IHI51:IHI52"/>
    <mergeCell ref="IHJ51:IHJ52"/>
    <mergeCell ref="IHK51:IHK52"/>
    <mergeCell ref="IHL51:IHL52"/>
    <mergeCell ref="IHA51:IHA52"/>
    <mergeCell ref="IHB51:IHB52"/>
    <mergeCell ref="IHC51:IHC52"/>
    <mergeCell ref="IHD51:IHD52"/>
    <mergeCell ref="IHE51:IHE52"/>
    <mergeCell ref="IHF51:IHF52"/>
    <mergeCell ref="IGU51:IGU52"/>
    <mergeCell ref="IGV51:IGV52"/>
    <mergeCell ref="IGW51:IGW52"/>
    <mergeCell ref="IGX51:IGX52"/>
    <mergeCell ref="IGY51:IGY52"/>
    <mergeCell ref="IGZ51:IGZ52"/>
    <mergeCell ref="IGO51:IGO52"/>
    <mergeCell ref="IGP51:IGP52"/>
    <mergeCell ref="IGQ51:IGQ52"/>
    <mergeCell ref="IGR51:IGR52"/>
    <mergeCell ref="IGS51:IGS52"/>
    <mergeCell ref="IGT51:IGT52"/>
    <mergeCell ref="IGI51:IGI52"/>
    <mergeCell ref="IGJ51:IGJ52"/>
    <mergeCell ref="IGK51:IGK52"/>
    <mergeCell ref="IGL51:IGL52"/>
    <mergeCell ref="IGM51:IGM52"/>
    <mergeCell ref="IGN51:IGN52"/>
    <mergeCell ref="IGC51:IGC52"/>
    <mergeCell ref="IGD51:IGD52"/>
    <mergeCell ref="IGE51:IGE52"/>
    <mergeCell ref="IGF51:IGF52"/>
    <mergeCell ref="IGG51:IGG52"/>
    <mergeCell ref="IGH51:IGH52"/>
    <mergeCell ref="IFW51:IFW52"/>
    <mergeCell ref="IFX51:IFX52"/>
    <mergeCell ref="IFY51:IFY52"/>
    <mergeCell ref="IFZ51:IFZ52"/>
    <mergeCell ref="IGA51:IGA52"/>
    <mergeCell ref="IGB51:IGB52"/>
    <mergeCell ref="IFQ51:IFQ52"/>
    <mergeCell ref="IFR51:IFR52"/>
    <mergeCell ref="IFS51:IFS52"/>
    <mergeCell ref="IFT51:IFT52"/>
    <mergeCell ref="IFU51:IFU52"/>
    <mergeCell ref="IFV51:IFV52"/>
    <mergeCell ref="IFK51:IFK52"/>
    <mergeCell ref="IFL51:IFL52"/>
    <mergeCell ref="IFM51:IFM52"/>
    <mergeCell ref="IFN51:IFN52"/>
    <mergeCell ref="IFO51:IFO52"/>
    <mergeCell ref="IFP51:IFP52"/>
    <mergeCell ref="IFE51:IFE52"/>
    <mergeCell ref="IFF51:IFF52"/>
    <mergeCell ref="IFG51:IFG52"/>
    <mergeCell ref="IFH51:IFH52"/>
    <mergeCell ref="IFI51:IFI52"/>
    <mergeCell ref="IFJ51:IFJ52"/>
    <mergeCell ref="IEY51:IEY52"/>
    <mergeCell ref="IEZ51:IEZ52"/>
    <mergeCell ref="IFA51:IFA52"/>
    <mergeCell ref="IFB51:IFB52"/>
    <mergeCell ref="IFC51:IFC52"/>
    <mergeCell ref="IFD51:IFD52"/>
    <mergeCell ref="IES51:IES52"/>
    <mergeCell ref="IET51:IET52"/>
    <mergeCell ref="IEU51:IEU52"/>
    <mergeCell ref="IEV51:IEV52"/>
    <mergeCell ref="IEW51:IEW52"/>
    <mergeCell ref="IEX51:IEX52"/>
    <mergeCell ref="IEM51:IEM52"/>
    <mergeCell ref="IEN51:IEN52"/>
    <mergeCell ref="IEO51:IEO52"/>
    <mergeCell ref="IEP51:IEP52"/>
    <mergeCell ref="IEQ51:IEQ52"/>
    <mergeCell ref="IER51:IER52"/>
    <mergeCell ref="IEG51:IEG52"/>
    <mergeCell ref="IEH51:IEH52"/>
    <mergeCell ref="IEI51:IEI52"/>
    <mergeCell ref="IEJ51:IEJ52"/>
    <mergeCell ref="IEK51:IEK52"/>
    <mergeCell ref="IEL51:IEL52"/>
    <mergeCell ref="IEA51:IEA52"/>
    <mergeCell ref="IEB51:IEB52"/>
    <mergeCell ref="IEC51:IEC52"/>
    <mergeCell ref="IED51:IED52"/>
    <mergeCell ref="IEE51:IEE52"/>
    <mergeCell ref="IEF51:IEF52"/>
    <mergeCell ref="IDU51:IDU52"/>
    <mergeCell ref="IDV51:IDV52"/>
    <mergeCell ref="IDW51:IDW52"/>
    <mergeCell ref="IDX51:IDX52"/>
    <mergeCell ref="IDY51:IDY52"/>
    <mergeCell ref="IDZ51:IDZ52"/>
    <mergeCell ref="IDO51:IDO52"/>
    <mergeCell ref="IDP51:IDP52"/>
    <mergeCell ref="IDQ51:IDQ52"/>
    <mergeCell ref="IDR51:IDR52"/>
    <mergeCell ref="IDS51:IDS52"/>
    <mergeCell ref="IDT51:IDT52"/>
    <mergeCell ref="IDI51:IDI52"/>
    <mergeCell ref="IDJ51:IDJ52"/>
    <mergeCell ref="IDK51:IDK52"/>
    <mergeCell ref="IDL51:IDL52"/>
    <mergeCell ref="IDM51:IDM52"/>
    <mergeCell ref="IDN51:IDN52"/>
    <mergeCell ref="IDC51:IDC52"/>
    <mergeCell ref="IDD51:IDD52"/>
    <mergeCell ref="IDE51:IDE52"/>
    <mergeCell ref="IDF51:IDF52"/>
    <mergeCell ref="IDG51:IDG52"/>
    <mergeCell ref="IDH51:IDH52"/>
    <mergeCell ref="ICW51:ICW52"/>
    <mergeCell ref="ICX51:ICX52"/>
    <mergeCell ref="ICY51:ICY52"/>
    <mergeCell ref="ICZ51:ICZ52"/>
    <mergeCell ref="IDA51:IDA52"/>
    <mergeCell ref="IDB51:IDB52"/>
    <mergeCell ref="ICQ51:ICQ52"/>
    <mergeCell ref="ICR51:ICR52"/>
    <mergeCell ref="ICS51:ICS52"/>
    <mergeCell ref="ICT51:ICT52"/>
    <mergeCell ref="ICU51:ICU52"/>
    <mergeCell ref="ICV51:ICV52"/>
    <mergeCell ref="ICK51:ICK52"/>
    <mergeCell ref="ICL51:ICL52"/>
    <mergeCell ref="ICM51:ICM52"/>
    <mergeCell ref="ICN51:ICN52"/>
    <mergeCell ref="ICO51:ICO52"/>
    <mergeCell ref="ICP51:ICP52"/>
    <mergeCell ref="ICE51:ICE52"/>
    <mergeCell ref="ICF51:ICF52"/>
    <mergeCell ref="ICG51:ICG52"/>
    <mergeCell ref="ICH51:ICH52"/>
    <mergeCell ref="ICI51:ICI52"/>
    <mergeCell ref="ICJ51:ICJ52"/>
    <mergeCell ref="IBY51:IBY52"/>
    <mergeCell ref="IBZ51:IBZ52"/>
    <mergeCell ref="ICA51:ICA52"/>
    <mergeCell ref="ICB51:ICB52"/>
    <mergeCell ref="ICC51:ICC52"/>
    <mergeCell ref="ICD51:ICD52"/>
    <mergeCell ref="IBS51:IBS52"/>
    <mergeCell ref="IBT51:IBT52"/>
    <mergeCell ref="IBU51:IBU52"/>
    <mergeCell ref="IBV51:IBV52"/>
    <mergeCell ref="IBW51:IBW52"/>
    <mergeCell ref="IBX51:IBX52"/>
    <mergeCell ref="IBM51:IBM52"/>
    <mergeCell ref="IBN51:IBN52"/>
    <mergeCell ref="IBO51:IBO52"/>
    <mergeCell ref="IBP51:IBP52"/>
    <mergeCell ref="IBQ51:IBQ52"/>
    <mergeCell ref="IBR51:IBR52"/>
    <mergeCell ref="IBG51:IBG52"/>
    <mergeCell ref="IBH51:IBH52"/>
    <mergeCell ref="IBI51:IBI52"/>
    <mergeCell ref="IBJ51:IBJ52"/>
    <mergeCell ref="IBK51:IBK52"/>
    <mergeCell ref="IBL51:IBL52"/>
    <mergeCell ref="IBA51:IBA52"/>
    <mergeCell ref="IBB51:IBB52"/>
    <mergeCell ref="IBC51:IBC52"/>
    <mergeCell ref="IBD51:IBD52"/>
    <mergeCell ref="IBE51:IBE52"/>
    <mergeCell ref="IBF51:IBF52"/>
    <mergeCell ref="IAU51:IAU52"/>
    <mergeCell ref="IAV51:IAV52"/>
    <mergeCell ref="IAW51:IAW52"/>
    <mergeCell ref="IAX51:IAX52"/>
    <mergeCell ref="IAY51:IAY52"/>
    <mergeCell ref="IAZ51:IAZ52"/>
    <mergeCell ref="IAO51:IAO52"/>
    <mergeCell ref="IAP51:IAP52"/>
    <mergeCell ref="IAQ51:IAQ52"/>
    <mergeCell ref="IAR51:IAR52"/>
    <mergeCell ref="IAS51:IAS52"/>
    <mergeCell ref="IAT51:IAT52"/>
    <mergeCell ref="IAI51:IAI52"/>
    <mergeCell ref="IAJ51:IAJ52"/>
    <mergeCell ref="IAK51:IAK52"/>
    <mergeCell ref="IAL51:IAL52"/>
    <mergeCell ref="IAM51:IAM52"/>
    <mergeCell ref="IAN51:IAN52"/>
    <mergeCell ref="IAC51:IAC52"/>
    <mergeCell ref="IAD51:IAD52"/>
    <mergeCell ref="IAE51:IAE52"/>
    <mergeCell ref="IAF51:IAF52"/>
    <mergeCell ref="IAG51:IAG52"/>
    <mergeCell ref="IAH51:IAH52"/>
    <mergeCell ref="HZW51:HZW52"/>
    <mergeCell ref="HZX51:HZX52"/>
    <mergeCell ref="HZY51:HZY52"/>
    <mergeCell ref="HZZ51:HZZ52"/>
    <mergeCell ref="IAA51:IAA52"/>
    <mergeCell ref="IAB51:IAB52"/>
    <mergeCell ref="HZQ51:HZQ52"/>
    <mergeCell ref="HZR51:HZR52"/>
    <mergeCell ref="HZS51:HZS52"/>
    <mergeCell ref="HZT51:HZT52"/>
    <mergeCell ref="HZU51:HZU52"/>
    <mergeCell ref="HZV51:HZV52"/>
    <mergeCell ref="HZK51:HZK52"/>
    <mergeCell ref="HZL51:HZL52"/>
    <mergeCell ref="HZM51:HZM52"/>
    <mergeCell ref="HZN51:HZN52"/>
    <mergeCell ref="HZO51:HZO52"/>
    <mergeCell ref="HZP51:HZP52"/>
    <mergeCell ref="HZE51:HZE52"/>
    <mergeCell ref="HZF51:HZF52"/>
    <mergeCell ref="HZG51:HZG52"/>
    <mergeCell ref="HZH51:HZH52"/>
    <mergeCell ref="HZI51:HZI52"/>
    <mergeCell ref="HZJ51:HZJ52"/>
    <mergeCell ref="HYY51:HYY52"/>
    <mergeCell ref="HYZ51:HYZ52"/>
    <mergeCell ref="HZA51:HZA52"/>
    <mergeCell ref="HZB51:HZB52"/>
    <mergeCell ref="HZC51:HZC52"/>
    <mergeCell ref="HZD51:HZD52"/>
    <mergeCell ref="HYS51:HYS52"/>
    <mergeCell ref="HYT51:HYT52"/>
    <mergeCell ref="HYU51:HYU52"/>
    <mergeCell ref="HYV51:HYV52"/>
    <mergeCell ref="HYW51:HYW52"/>
    <mergeCell ref="HYX51:HYX52"/>
    <mergeCell ref="HYM51:HYM52"/>
    <mergeCell ref="HYN51:HYN52"/>
    <mergeCell ref="HYO51:HYO52"/>
    <mergeCell ref="HYP51:HYP52"/>
    <mergeCell ref="HYQ51:HYQ52"/>
    <mergeCell ref="HYR51:HYR52"/>
    <mergeCell ref="HYG51:HYG52"/>
    <mergeCell ref="HYH51:HYH52"/>
    <mergeCell ref="HYI51:HYI52"/>
    <mergeCell ref="HYJ51:HYJ52"/>
    <mergeCell ref="HYK51:HYK52"/>
    <mergeCell ref="HYL51:HYL52"/>
    <mergeCell ref="HYA51:HYA52"/>
    <mergeCell ref="HYB51:HYB52"/>
    <mergeCell ref="HYC51:HYC52"/>
    <mergeCell ref="HYD51:HYD52"/>
    <mergeCell ref="HYE51:HYE52"/>
    <mergeCell ref="HYF51:HYF52"/>
    <mergeCell ref="HXU51:HXU52"/>
    <mergeCell ref="HXV51:HXV52"/>
    <mergeCell ref="HXW51:HXW52"/>
    <mergeCell ref="HXX51:HXX52"/>
    <mergeCell ref="HXY51:HXY52"/>
    <mergeCell ref="HXZ51:HXZ52"/>
    <mergeCell ref="HXO51:HXO52"/>
    <mergeCell ref="HXP51:HXP52"/>
    <mergeCell ref="HXQ51:HXQ52"/>
    <mergeCell ref="HXR51:HXR52"/>
    <mergeCell ref="HXS51:HXS52"/>
    <mergeCell ref="HXT51:HXT52"/>
    <mergeCell ref="HXI51:HXI52"/>
    <mergeCell ref="HXJ51:HXJ52"/>
    <mergeCell ref="HXK51:HXK52"/>
    <mergeCell ref="HXL51:HXL52"/>
    <mergeCell ref="HXM51:HXM52"/>
    <mergeCell ref="HXN51:HXN52"/>
    <mergeCell ref="HXC51:HXC52"/>
    <mergeCell ref="HXD51:HXD52"/>
    <mergeCell ref="HXE51:HXE52"/>
    <mergeCell ref="HXF51:HXF52"/>
    <mergeCell ref="HXG51:HXG52"/>
    <mergeCell ref="HXH51:HXH52"/>
    <mergeCell ref="HWW51:HWW52"/>
    <mergeCell ref="HWX51:HWX52"/>
    <mergeCell ref="HWY51:HWY52"/>
    <mergeCell ref="HWZ51:HWZ52"/>
    <mergeCell ref="HXA51:HXA52"/>
    <mergeCell ref="HXB51:HXB52"/>
    <mergeCell ref="HWQ51:HWQ52"/>
    <mergeCell ref="HWR51:HWR52"/>
    <mergeCell ref="HWS51:HWS52"/>
    <mergeCell ref="HWT51:HWT52"/>
    <mergeCell ref="HWU51:HWU52"/>
    <mergeCell ref="HWV51:HWV52"/>
    <mergeCell ref="HWK51:HWK52"/>
    <mergeCell ref="HWL51:HWL52"/>
    <mergeCell ref="HWM51:HWM52"/>
    <mergeCell ref="HWN51:HWN52"/>
    <mergeCell ref="HWO51:HWO52"/>
    <mergeCell ref="HWP51:HWP52"/>
    <mergeCell ref="HWE51:HWE52"/>
    <mergeCell ref="HWF51:HWF52"/>
    <mergeCell ref="HWG51:HWG52"/>
    <mergeCell ref="HWH51:HWH52"/>
    <mergeCell ref="HWI51:HWI52"/>
    <mergeCell ref="HWJ51:HWJ52"/>
    <mergeCell ref="HVY51:HVY52"/>
    <mergeCell ref="HVZ51:HVZ52"/>
    <mergeCell ref="HWA51:HWA52"/>
    <mergeCell ref="HWB51:HWB52"/>
    <mergeCell ref="HWC51:HWC52"/>
    <mergeCell ref="HWD51:HWD52"/>
    <mergeCell ref="HVS51:HVS52"/>
    <mergeCell ref="HVT51:HVT52"/>
    <mergeCell ref="HVU51:HVU52"/>
    <mergeCell ref="HVV51:HVV52"/>
    <mergeCell ref="HVW51:HVW52"/>
    <mergeCell ref="HVX51:HVX52"/>
    <mergeCell ref="HVM51:HVM52"/>
    <mergeCell ref="HVN51:HVN52"/>
    <mergeCell ref="HVO51:HVO52"/>
    <mergeCell ref="HVP51:HVP52"/>
    <mergeCell ref="HVQ51:HVQ52"/>
    <mergeCell ref="HVR51:HVR52"/>
    <mergeCell ref="HVG51:HVG52"/>
    <mergeCell ref="HVH51:HVH52"/>
    <mergeCell ref="HVI51:HVI52"/>
    <mergeCell ref="HVJ51:HVJ52"/>
    <mergeCell ref="HVK51:HVK52"/>
    <mergeCell ref="HVL51:HVL52"/>
    <mergeCell ref="HVA51:HVA52"/>
    <mergeCell ref="HVB51:HVB52"/>
    <mergeCell ref="HVC51:HVC52"/>
    <mergeCell ref="HVD51:HVD52"/>
    <mergeCell ref="HVE51:HVE52"/>
    <mergeCell ref="HVF51:HVF52"/>
    <mergeCell ref="HUU51:HUU52"/>
    <mergeCell ref="HUV51:HUV52"/>
    <mergeCell ref="HUW51:HUW52"/>
    <mergeCell ref="HUX51:HUX52"/>
    <mergeCell ref="HUY51:HUY52"/>
    <mergeCell ref="HUZ51:HUZ52"/>
    <mergeCell ref="HUO51:HUO52"/>
    <mergeCell ref="HUP51:HUP52"/>
    <mergeCell ref="HUQ51:HUQ52"/>
    <mergeCell ref="HUR51:HUR52"/>
    <mergeCell ref="HUS51:HUS52"/>
    <mergeCell ref="HUT51:HUT52"/>
    <mergeCell ref="HUI51:HUI52"/>
    <mergeCell ref="HUJ51:HUJ52"/>
    <mergeCell ref="HUK51:HUK52"/>
    <mergeCell ref="HUL51:HUL52"/>
    <mergeCell ref="HUM51:HUM52"/>
    <mergeCell ref="HUN51:HUN52"/>
    <mergeCell ref="HUC51:HUC52"/>
    <mergeCell ref="HUD51:HUD52"/>
    <mergeCell ref="HUE51:HUE52"/>
    <mergeCell ref="HUF51:HUF52"/>
    <mergeCell ref="HUG51:HUG52"/>
    <mergeCell ref="HUH51:HUH52"/>
    <mergeCell ref="HTW51:HTW52"/>
    <mergeCell ref="HTX51:HTX52"/>
    <mergeCell ref="HTY51:HTY52"/>
    <mergeCell ref="HTZ51:HTZ52"/>
    <mergeCell ref="HUA51:HUA52"/>
    <mergeCell ref="HUB51:HUB52"/>
    <mergeCell ref="HTQ51:HTQ52"/>
    <mergeCell ref="HTR51:HTR52"/>
    <mergeCell ref="HTS51:HTS52"/>
    <mergeCell ref="HTT51:HTT52"/>
    <mergeCell ref="HTU51:HTU52"/>
    <mergeCell ref="HTV51:HTV52"/>
    <mergeCell ref="HTK51:HTK52"/>
    <mergeCell ref="HTL51:HTL52"/>
    <mergeCell ref="HTM51:HTM52"/>
    <mergeCell ref="HTN51:HTN52"/>
    <mergeCell ref="HTO51:HTO52"/>
    <mergeCell ref="HTP51:HTP52"/>
    <mergeCell ref="HTE51:HTE52"/>
    <mergeCell ref="HTF51:HTF52"/>
    <mergeCell ref="HTG51:HTG52"/>
    <mergeCell ref="HTH51:HTH52"/>
    <mergeCell ref="HTI51:HTI52"/>
    <mergeCell ref="HTJ51:HTJ52"/>
    <mergeCell ref="HSY51:HSY52"/>
    <mergeCell ref="HSZ51:HSZ52"/>
    <mergeCell ref="HTA51:HTA52"/>
    <mergeCell ref="HTB51:HTB52"/>
    <mergeCell ref="HTC51:HTC52"/>
    <mergeCell ref="HTD51:HTD52"/>
    <mergeCell ref="HSS51:HSS52"/>
    <mergeCell ref="HST51:HST52"/>
    <mergeCell ref="HSU51:HSU52"/>
    <mergeCell ref="HSV51:HSV52"/>
    <mergeCell ref="HSW51:HSW52"/>
    <mergeCell ref="HSX51:HSX52"/>
    <mergeCell ref="HSM51:HSM52"/>
    <mergeCell ref="HSN51:HSN52"/>
    <mergeCell ref="HSO51:HSO52"/>
    <mergeCell ref="HSP51:HSP52"/>
    <mergeCell ref="HSQ51:HSQ52"/>
    <mergeCell ref="HSR51:HSR52"/>
    <mergeCell ref="HSG51:HSG52"/>
    <mergeCell ref="HSH51:HSH52"/>
    <mergeCell ref="HSI51:HSI52"/>
    <mergeCell ref="HSJ51:HSJ52"/>
    <mergeCell ref="HSK51:HSK52"/>
    <mergeCell ref="HSL51:HSL52"/>
    <mergeCell ref="HSA51:HSA52"/>
    <mergeCell ref="HSB51:HSB52"/>
    <mergeCell ref="HSC51:HSC52"/>
    <mergeCell ref="HSD51:HSD52"/>
    <mergeCell ref="HSE51:HSE52"/>
    <mergeCell ref="HSF51:HSF52"/>
    <mergeCell ref="HRU51:HRU52"/>
    <mergeCell ref="HRV51:HRV52"/>
    <mergeCell ref="HRW51:HRW52"/>
    <mergeCell ref="HRX51:HRX52"/>
    <mergeCell ref="HRY51:HRY52"/>
    <mergeCell ref="HRZ51:HRZ52"/>
    <mergeCell ref="HRO51:HRO52"/>
    <mergeCell ref="HRP51:HRP52"/>
    <mergeCell ref="HRQ51:HRQ52"/>
    <mergeCell ref="HRR51:HRR52"/>
    <mergeCell ref="HRS51:HRS52"/>
    <mergeCell ref="HRT51:HRT52"/>
    <mergeCell ref="HRI51:HRI52"/>
    <mergeCell ref="HRJ51:HRJ52"/>
    <mergeCell ref="HRK51:HRK52"/>
    <mergeCell ref="HRL51:HRL52"/>
    <mergeCell ref="HRM51:HRM52"/>
    <mergeCell ref="HRN51:HRN52"/>
    <mergeCell ref="HRC51:HRC52"/>
    <mergeCell ref="HRD51:HRD52"/>
    <mergeCell ref="HRE51:HRE52"/>
    <mergeCell ref="HRF51:HRF52"/>
    <mergeCell ref="HRG51:HRG52"/>
    <mergeCell ref="HRH51:HRH52"/>
    <mergeCell ref="HQW51:HQW52"/>
    <mergeCell ref="HQX51:HQX52"/>
    <mergeCell ref="HQY51:HQY52"/>
    <mergeCell ref="HQZ51:HQZ52"/>
    <mergeCell ref="HRA51:HRA52"/>
    <mergeCell ref="HRB51:HRB52"/>
    <mergeCell ref="HQQ51:HQQ52"/>
    <mergeCell ref="HQR51:HQR52"/>
    <mergeCell ref="HQS51:HQS52"/>
    <mergeCell ref="HQT51:HQT52"/>
    <mergeCell ref="HQU51:HQU52"/>
    <mergeCell ref="HQV51:HQV52"/>
    <mergeCell ref="HQK51:HQK52"/>
    <mergeCell ref="HQL51:HQL52"/>
    <mergeCell ref="HQM51:HQM52"/>
    <mergeCell ref="HQN51:HQN52"/>
    <mergeCell ref="HQO51:HQO52"/>
    <mergeCell ref="HQP51:HQP52"/>
    <mergeCell ref="HQE51:HQE52"/>
    <mergeCell ref="HQF51:HQF52"/>
    <mergeCell ref="HQG51:HQG52"/>
    <mergeCell ref="HQH51:HQH52"/>
    <mergeCell ref="HQI51:HQI52"/>
    <mergeCell ref="HQJ51:HQJ52"/>
    <mergeCell ref="HPY51:HPY52"/>
    <mergeCell ref="HPZ51:HPZ52"/>
    <mergeCell ref="HQA51:HQA52"/>
    <mergeCell ref="HQB51:HQB52"/>
    <mergeCell ref="HQC51:HQC52"/>
    <mergeCell ref="HQD51:HQD52"/>
    <mergeCell ref="HPS51:HPS52"/>
    <mergeCell ref="HPT51:HPT52"/>
    <mergeCell ref="HPU51:HPU52"/>
    <mergeCell ref="HPV51:HPV52"/>
    <mergeCell ref="HPW51:HPW52"/>
    <mergeCell ref="HPX51:HPX52"/>
    <mergeCell ref="HPM51:HPM52"/>
    <mergeCell ref="HPN51:HPN52"/>
    <mergeCell ref="HPO51:HPO52"/>
    <mergeCell ref="HPP51:HPP52"/>
    <mergeCell ref="HPQ51:HPQ52"/>
    <mergeCell ref="HPR51:HPR52"/>
    <mergeCell ref="HPG51:HPG52"/>
    <mergeCell ref="HPH51:HPH52"/>
    <mergeCell ref="HPI51:HPI52"/>
    <mergeCell ref="HPJ51:HPJ52"/>
    <mergeCell ref="HPK51:HPK52"/>
    <mergeCell ref="HPL51:HPL52"/>
    <mergeCell ref="HPA51:HPA52"/>
    <mergeCell ref="HPB51:HPB52"/>
    <mergeCell ref="HPC51:HPC52"/>
    <mergeCell ref="HPD51:HPD52"/>
    <mergeCell ref="HPE51:HPE52"/>
    <mergeCell ref="HPF51:HPF52"/>
    <mergeCell ref="HOU51:HOU52"/>
    <mergeCell ref="HOV51:HOV52"/>
    <mergeCell ref="HOW51:HOW52"/>
    <mergeCell ref="HOX51:HOX52"/>
    <mergeCell ref="HOY51:HOY52"/>
    <mergeCell ref="HOZ51:HOZ52"/>
    <mergeCell ref="HOO51:HOO52"/>
    <mergeCell ref="HOP51:HOP52"/>
    <mergeCell ref="HOQ51:HOQ52"/>
    <mergeCell ref="HOR51:HOR52"/>
    <mergeCell ref="HOS51:HOS52"/>
    <mergeCell ref="HOT51:HOT52"/>
    <mergeCell ref="HOI51:HOI52"/>
    <mergeCell ref="HOJ51:HOJ52"/>
    <mergeCell ref="HOK51:HOK52"/>
    <mergeCell ref="HOL51:HOL52"/>
    <mergeCell ref="HOM51:HOM52"/>
    <mergeCell ref="HON51:HON52"/>
    <mergeCell ref="HOC51:HOC52"/>
    <mergeCell ref="HOD51:HOD52"/>
    <mergeCell ref="HOE51:HOE52"/>
    <mergeCell ref="HOF51:HOF52"/>
    <mergeCell ref="HOG51:HOG52"/>
    <mergeCell ref="HOH51:HOH52"/>
    <mergeCell ref="HNW51:HNW52"/>
    <mergeCell ref="HNX51:HNX52"/>
    <mergeCell ref="HNY51:HNY52"/>
    <mergeCell ref="HNZ51:HNZ52"/>
    <mergeCell ref="HOA51:HOA52"/>
    <mergeCell ref="HOB51:HOB52"/>
    <mergeCell ref="HNQ51:HNQ52"/>
    <mergeCell ref="HNR51:HNR52"/>
    <mergeCell ref="HNS51:HNS52"/>
    <mergeCell ref="HNT51:HNT52"/>
    <mergeCell ref="HNU51:HNU52"/>
    <mergeCell ref="HNV51:HNV52"/>
    <mergeCell ref="HNK51:HNK52"/>
    <mergeCell ref="HNL51:HNL52"/>
    <mergeCell ref="HNM51:HNM52"/>
    <mergeCell ref="HNN51:HNN52"/>
    <mergeCell ref="HNO51:HNO52"/>
    <mergeCell ref="HNP51:HNP52"/>
    <mergeCell ref="HNE51:HNE52"/>
    <mergeCell ref="HNF51:HNF52"/>
    <mergeCell ref="HNG51:HNG52"/>
    <mergeCell ref="HNH51:HNH52"/>
    <mergeCell ref="HNI51:HNI52"/>
    <mergeCell ref="HNJ51:HNJ52"/>
    <mergeCell ref="HMY51:HMY52"/>
    <mergeCell ref="HMZ51:HMZ52"/>
    <mergeCell ref="HNA51:HNA52"/>
    <mergeCell ref="HNB51:HNB52"/>
    <mergeCell ref="HNC51:HNC52"/>
    <mergeCell ref="HND51:HND52"/>
    <mergeCell ref="HMS51:HMS52"/>
    <mergeCell ref="HMT51:HMT52"/>
    <mergeCell ref="HMU51:HMU52"/>
    <mergeCell ref="HMV51:HMV52"/>
    <mergeCell ref="HMW51:HMW52"/>
    <mergeCell ref="HMX51:HMX52"/>
    <mergeCell ref="HMM51:HMM52"/>
    <mergeCell ref="HMN51:HMN52"/>
    <mergeCell ref="HMO51:HMO52"/>
    <mergeCell ref="HMP51:HMP52"/>
    <mergeCell ref="HMQ51:HMQ52"/>
    <mergeCell ref="HMR51:HMR52"/>
    <mergeCell ref="HMG51:HMG52"/>
    <mergeCell ref="HMH51:HMH52"/>
    <mergeCell ref="HMI51:HMI52"/>
    <mergeCell ref="HMJ51:HMJ52"/>
    <mergeCell ref="HMK51:HMK52"/>
    <mergeCell ref="HML51:HML52"/>
    <mergeCell ref="HMA51:HMA52"/>
    <mergeCell ref="HMB51:HMB52"/>
    <mergeCell ref="HMC51:HMC52"/>
    <mergeCell ref="HMD51:HMD52"/>
    <mergeCell ref="HME51:HME52"/>
    <mergeCell ref="HMF51:HMF52"/>
    <mergeCell ref="HLU51:HLU52"/>
    <mergeCell ref="HLV51:HLV52"/>
    <mergeCell ref="HLW51:HLW52"/>
    <mergeCell ref="HLX51:HLX52"/>
    <mergeCell ref="HLY51:HLY52"/>
    <mergeCell ref="HLZ51:HLZ52"/>
    <mergeCell ref="HLO51:HLO52"/>
    <mergeCell ref="HLP51:HLP52"/>
    <mergeCell ref="HLQ51:HLQ52"/>
    <mergeCell ref="HLR51:HLR52"/>
    <mergeCell ref="HLS51:HLS52"/>
    <mergeCell ref="HLT51:HLT52"/>
    <mergeCell ref="HLI51:HLI52"/>
    <mergeCell ref="HLJ51:HLJ52"/>
    <mergeCell ref="HLK51:HLK52"/>
    <mergeCell ref="HLL51:HLL52"/>
    <mergeCell ref="HLM51:HLM52"/>
    <mergeCell ref="HLN51:HLN52"/>
    <mergeCell ref="HLC51:HLC52"/>
    <mergeCell ref="HLD51:HLD52"/>
    <mergeCell ref="HLE51:HLE52"/>
    <mergeCell ref="HLF51:HLF52"/>
    <mergeCell ref="HLG51:HLG52"/>
    <mergeCell ref="HLH51:HLH52"/>
    <mergeCell ref="HKW51:HKW52"/>
    <mergeCell ref="HKX51:HKX52"/>
    <mergeCell ref="HKY51:HKY52"/>
    <mergeCell ref="HKZ51:HKZ52"/>
    <mergeCell ref="HLA51:HLA52"/>
    <mergeCell ref="HLB51:HLB52"/>
    <mergeCell ref="HKQ51:HKQ52"/>
    <mergeCell ref="HKR51:HKR52"/>
    <mergeCell ref="HKS51:HKS52"/>
    <mergeCell ref="HKT51:HKT52"/>
    <mergeCell ref="HKU51:HKU52"/>
    <mergeCell ref="HKV51:HKV52"/>
    <mergeCell ref="HKK51:HKK52"/>
    <mergeCell ref="HKL51:HKL52"/>
    <mergeCell ref="HKM51:HKM52"/>
    <mergeCell ref="HKN51:HKN52"/>
    <mergeCell ref="HKO51:HKO52"/>
    <mergeCell ref="HKP51:HKP52"/>
    <mergeCell ref="HKE51:HKE52"/>
    <mergeCell ref="HKF51:HKF52"/>
    <mergeCell ref="HKG51:HKG52"/>
    <mergeCell ref="HKH51:HKH52"/>
    <mergeCell ref="HKI51:HKI52"/>
    <mergeCell ref="HKJ51:HKJ52"/>
    <mergeCell ref="HJY51:HJY52"/>
    <mergeCell ref="HJZ51:HJZ52"/>
    <mergeCell ref="HKA51:HKA52"/>
    <mergeCell ref="HKB51:HKB52"/>
    <mergeCell ref="HKC51:HKC52"/>
    <mergeCell ref="HKD51:HKD52"/>
    <mergeCell ref="HJS51:HJS52"/>
    <mergeCell ref="HJT51:HJT52"/>
    <mergeCell ref="HJU51:HJU52"/>
    <mergeCell ref="HJV51:HJV52"/>
    <mergeCell ref="HJW51:HJW52"/>
    <mergeCell ref="HJX51:HJX52"/>
    <mergeCell ref="HJM51:HJM52"/>
    <mergeCell ref="HJN51:HJN52"/>
    <mergeCell ref="HJO51:HJO52"/>
    <mergeCell ref="HJP51:HJP52"/>
    <mergeCell ref="HJQ51:HJQ52"/>
    <mergeCell ref="HJR51:HJR52"/>
    <mergeCell ref="HJG51:HJG52"/>
    <mergeCell ref="HJH51:HJH52"/>
    <mergeCell ref="HJI51:HJI52"/>
    <mergeCell ref="HJJ51:HJJ52"/>
    <mergeCell ref="HJK51:HJK52"/>
    <mergeCell ref="HJL51:HJL52"/>
    <mergeCell ref="HJA51:HJA52"/>
    <mergeCell ref="HJB51:HJB52"/>
    <mergeCell ref="HJC51:HJC52"/>
    <mergeCell ref="HJD51:HJD52"/>
    <mergeCell ref="HJE51:HJE52"/>
    <mergeCell ref="HJF51:HJF52"/>
    <mergeCell ref="HIU51:HIU52"/>
    <mergeCell ref="HIV51:HIV52"/>
    <mergeCell ref="HIW51:HIW52"/>
    <mergeCell ref="HIX51:HIX52"/>
    <mergeCell ref="HIY51:HIY52"/>
    <mergeCell ref="HIZ51:HIZ52"/>
    <mergeCell ref="HIO51:HIO52"/>
    <mergeCell ref="HIP51:HIP52"/>
    <mergeCell ref="HIQ51:HIQ52"/>
    <mergeCell ref="HIR51:HIR52"/>
    <mergeCell ref="HIS51:HIS52"/>
    <mergeCell ref="HIT51:HIT52"/>
    <mergeCell ref="HII51:HII52"/>
    <mergeCell ref="HIJ51:HIJ52"/>
    <mergeCell ref="HIK51:HIK52"/>
    <mergeCell ref="HIL51:HIL52"/>
    <mergeCell ref="HIM51:HIM52"/>
    <mergeCell ref="HIN51:HIN52"/>
    <mergeCell ref="HIC51:HIC52"/>
    <mergeCell ref="HID51:HID52"/>
    <mergeCell ref="HIE51:HIE52"/>
    <mergeCell ref="HIF51:HIF52"/>
    <mergeCell ref="HIG51:HIG52"/>
    <mergeCell ref="HIH51:HIH52"/>
    <mergeCell ref="HHW51:HHW52"/>
    <mergeCell ref="HHX51:HHX52"/>
    <mergeCell ref="HHY51:HHY52"/>
    <mergeCell ref="HHZ51:HHZ52"/>
    <mergeCell ref="HIA51:HIA52"/>
    <mergeCell ref="HIB51:HIB52"/>
    <mergeCell ref="HHQ51:HHQ52"/>
    <mergeCell ref="HHR51:HHR52"/>
    <mergeCell ref="HHS51:HHS52"/>
    <mergeCell ref="HHT51:HHT52"/>
    <mergeCell ref="HHU51:HHU52"/>
    <mergeCell ref="HHV51:HHV52"/>
    <mergeCell ref="HHK51:HHK52"/>
    <mergeCell ref="HHL51:HHL52"/>
    <mergeCell ref="HHM51:HHM52"/>
    <mergeCell ref="HHN51:HHN52"/>
    <mergeCell ref="HHO51:HHO52"/>
    <mergeCell ref="HHP51:HHP52"/>
    <mergeCell ref="HHE51:HHE52"/>
    <mergeCell ref="HHF51:HHF52"/>
    <mergeCell ref="HHG51:HHG52"/>
    <mergeCell ref="HHH51:HHH52"/>
    <mergeCell ref="HHI51:HHI52"/>
    <mergeCell ref="HHJ51:HHJ52"/>
    <mergeCell ref="HGY51:HGY52"/>
    <mergeCell ref="HGZ51:HGZ52"/>
    <mergeCell ref="HHA51:HHA52"/>
    <mergeCell ref="HHB51:HHB52"/>
    <mergeCell ref="HHC51:HHC52"/>
    <mergeCell ref="HHD51:HHD52"/>
    <mergeCell ref="HGS51:HGS52"/>
    <mergeCell ref="HGT51:HGT52"/>
    <mergeCell ref="HGU51:HGU52"/>
    <mergeCell ref="HGV51:HGV52"/>
    <mergeCell ref="HGW51:HGW52"/>
    <mergeCell ref="HGX51:HGX52"/>
    <mergeCell ref="HGM51:HGM52"/>
    <mergeCell ref="HGN51:HGN52"/>
    <mergeCell ref="HGO51:HGO52"/>
    <mergeCell ref="HGP51:HGP52"/>
    <mergeCell ref="HGQ51:HGQ52"/>
    <mergeCell ref="HGR51:HGR52"/>
    <mergeCell ref="HGG51:HGG52"/>
    <mergeCell ref="HGH51:HGH52"/>
    <mergeCell ref="HGI51:HGI52"/>
    <mergeCell ref="HGJ51:HGJ52"/>
    <mergeCell ref="HGK51:HGK52"/>
    <mergeCell ref="HGL51:HGL52"/>
    <mergeCell ref="HGA51:HGA52"/>
    <mergeCell ref="HGB51:HGB52"/>
    <mergeCell ref="HGC51:HGC52"/>
    <mergeCell ref="HGD51:HGD52"/>
    <mergeCell ref="HGE51:HGE52"/>
    <mergeCell ref="HGF51:HGF52"/>
    <mergeCell ref="HFU51:HFU52"/>
    <mergeCell ref="HFV51:HFV52"/>
    <mergeCell ref="HFW51:HFW52"/>
    <mergeCell ref="HFX51:HFX52"/>
    <mergeCell ref="HFY51:HFY52"/>
    <mergeCell ref="HFZ51:HFZ52"/>
    <mergeCell ref="HFO51:HFO52"/>
    <mergeCell ref="HFP51:HFP52"/>
    <mergeCell ref="HFQ51:HFQ52"/>
    <mergeCell ref="HFR51:HFR52"/>
    <mergeCell ref="HFS51:HFS52"/>
    <mergeCell ref="HFT51:HFT52"/>
    <mergeCell ref="HFI51:HFI52"/>
    <mergeCell ref="HFJ51:HFJ52"/>
    <mergeCell ref="HFK51:HFK52"/>
    <mergeCell ref="HFL51:HFL52"/>
    <mergeCell ref="HFM51:HFM52"/>
    <mergeCell ref="HFN51:HFN52"/>
    <mergeCell ref="HFC51:HFC52"/>
    <mergeCell ref="HFD51:HFD52"/>
    <mergeCell ref="HFE51:HFE52"/>
    <mergeCell ref="HFF51:HFF52"/>
    <mergeCell ref="HFG51:HFG52"/>
    <mergeCell ref="HFH51:HFH52"/>
    <mergeCell ref="HEW51:HEW52"/>
    <mergeCell ref="HEX51:HEX52"/>
    <mergeCell ref="HEY51:HEY52"/>
    <mergeCell ref="HEZ51:HEZ52"/>
    <mergeCell ref="HFA51:HFA52"/>
    <mergeCell ref="HFB51:HFB52"/>
    <mergeCell ref="HEQ51:HEQ52"/>
    <mergeCell ref="HER51:HER52"/>
    <mergeCell ref="HES51:HES52"/>
    <mergeCell ref="HET51:HET52"/>
    <mergeCell ref="HEU51:HEU52"/>
    <mergeCell ref="HEV51:HEV52"/>
    <mergeCell ref="HEK51:HEK52"/>
    <mergeCell ref="HEL51:HEL52"/>
    <mergeCell ref="HEM51:HEM52"/>
    <mergeCell ref="HEN51:HEN52"/>
    <mergeCell ref="HEO51:HEO52"/>
    <mergeCell ref="HEP51:HEP52"/>
    <mergeCell ref="HEE51:HEE52"/>
    <mergeCell ref="HEF51:HEF52"/>
    <mergeCell ref="HEG51:HEG52"/>
    <mergeCell ref="HEH51:HEH52"/>
    <mergeCell ref="HEI51:HEI52"/>
    <mergeCell ref="HEJ51:HEJ52"/>
    <mergeCell ref="HDY51:HDY52"/>
    <mergeCell ref="HDZ51:HDZ52"/>
    <mergeCell ref="HEA51:HEA52"/>
    <mergeCell ref="HEB51:HEB52"/>
    <mergeCell ref="HEC51:HEC52"/>
    <mergeCell ref="HED51:HED52"/>
    <mergeCell ref="HDS51:HDS52"/>
    <mergeCell ref="HDT51:HDT52"/>
    <mergeCell ref="HDU51:HDU52"/>
    <mergeCell ref="HDV51:HDV52"/>
    <mergeCell ref="HDW51:HDW52"/>
    <mergeCell ref="HDX51:HDX52"/>
    <mergeCell ref="HDM51:HDM52"/>
    <mergeCell ref="HDN51:HDN52"/>
    <mergeCell ref="HDO51:HDO52"/>
    <mergeCell ref="HDP51:HDP52"/>
    <mergeCell ref="HDQ51:HDQ52"/>
    <mergeCell ref="HDR51:HDR52"/>
    <mergeCell ref="HDG51:HDG52"/>
    <mergeCell ref="HDH51:HDH52"/>
    <mergeCell ref="HDI51:HDI52"/>
    <mergeCell ref="HDJ51:HDJ52"/>
    <mergeCell ref="HDK51:HDK52"/>
    <mergeCell ref="HDL51:HDL52"/>
    <mergeCell ref="HDA51:HDA52"/>
    <mergeCell ref="HDB51:HDB52"/>
    <mergeCell ref="HDC51:HDC52"/>
    <mergeCell ref="HDD51:HDD52"/>
    <mergeCell ref="HDE51:HDE52"/>
    <mergeCell ref="HDF51:HDF52"/>
    <mergeCell ref="HCU51:HCU52"/>
    <mergeCell ref="HCV51:HCV52"/>
    <mergeCell ref="HCW51:HCW52"/>
    <mergeCell ref="HCX51:HCX52"/>
    <mergeCell ref="HCY51:HCY52"/>
    <mergeCell ref="HCZ51:HCZ52"/>
    <mergeCell ref="HCO51:HCO52"/>
    <mergeCell ref="HCP51:HCP52"/>
    <mergeCell ref="HCQ51:HCQ52"/>
    <mergeCell ref="HCR51:HCR52"/>
    <mergeCell ref="HCS51:HCS52"/>
    <mergeCell ref="HCT51:HCT52"/>
    <mergeCell ref="HCI51:HCI52"/>
    <mergeCell ref="HCJ51:HCJ52"/>
    <mergeCell ref="HCK51:HCK52"/>
    <mergeCell ref="HCL51:HCL52"/>
    <mergeCell ref="HCM51:HCM52"/>
    <mergeCell ref="HCN51:HCN52"/>
    <mergeCell ref="HCC51:HCC52"/>
    <mergeCell ref="HCD51:HCD52"/>
    <mergeCell ref="HCE51:HCE52"/>
    <mergeCell ref="HCF51:HCF52"/>
    <mergeCell ref="HCG51:HCG52"/>
    <mergeCell ref="HCH51:HCH52"/>
    <mergeCell ref="HBW51:HBW52"/>
    <mergeCell ref="HBX51:HBX52"/>
    <mergeCell ref="HBY51:HBY52"/>
    <mergeCell ref="HBZ51:HBZ52"/>
    <mergeCell ref="HCA51:HCA52"/>
    <mergeCell ref="HCB51:HCB52"/>
    <mergeCell ref="HBQ51:HBQ52"/>
    <mergeCell ref="HBR51:HBR52"/>
    <mergeCell ref="HBS51:HBS52"/>
    <mergeCell ref="HBT51:HBT52"/>
    <mergeCell ref="HBU51:HBU52"/>
    <mergeCell ref="HBV51:HBV52"/>
    <mergeCell ref="HBK51:HBK52"/>
    <mergeCell ref="HBL51:HBL52"/>
    <mergeCell ref="HBM51:HBM52"/>
    <mergeCell ref="HBN51:HBN52"/>
    <mergeCell ref="HBO51:HBO52"/>
    <mergeCell ref="HBP51:HBP52"/>
    <mergeCell ref="HBE51:HBE52"/>
    <mergeCell ref="HBF51:HBF52"/>
    <mergeCell ref="HBG51:HBG52"/>
    <mergeCell ref="HBH51:HBH52"/>
    <mergeCell ref="HBI51:HBI52"/>
    <mergeCell ref="HBJ51:HBJ52"/>
    <mergeCell ref="HAY51:HAY52"/>
    <mergeCell ref="HAZ51:HAZ52"/>
    <mergeCell ref="HBA51:HBA52"/>
    <mergeCell ref="HBB51:HBB52"/>
    <mergeCell ref="HBC51:HBC52"/>
    <mergeCell ref="HBD51:HBD52"/>
    <mergeCell ref="HAS51:HAS52"/>
    <mergeCell ref="HAT51:HAT52"/>
    <mergeCell ref="HAU51:HAU52"/>
    <mergeCell ref="HAV51:HAV52"/>
    <mergeCell ref="HAW51:HAW52"/>
    <mergeCell ref="HAX51:HAX52"/>
    <mergeCell ref="HAM51:HAM52"/>
    <mergeCell ref="HAN51:HAN52"/>
    <mergeCell ref="HAO51:HAO52"/>
    <mergeCell ref="HAP51:HAP52"/>
    <mergeCell ref="HAQ51:HAQ52"/>
    <mergeCell ref="HAR51:HAR52"/>
    <mergeCell ref="HAG51:HAG52"/>
    <mergeCell ref="HAH51:HAH52"/>
    <mergeCell ref="HAI51:HAI52"/>
    <mergeCell ref="HAJ51:HAJ52"/>
    <mergeCell ref="HAK51:HAK52"/>
    <mergeCell ref="HAL51:HAL52"/>
    <mergeCell ref="HAA51:HAA52"/>
    <mergeCell ref="HAB51:HAB52"/>
    <mergeCell ref="HAC51:HAC52"/>
    <mergeCell ref="HAD51:HAD52"/>
    <mergeCell ref="HAE51:HAE52"/>
    <mergeCell ref="HAF51:HAF52"/>
    <mergeCell ref="GZU51:GZU52"/>
    <mergeCell ref="GZV51:GZV52"/>
    <mergeCell ref="GZW51:GZW52"/>
    <mergeCell ref="GZX51:GZX52"/>
    <mergeCell ref="GZY51:GZY52"/>
    <mergeCell ref="GZZ51:GZZ52"/>
    <mergeCell ref="GZO51:GZO52"/>
    <mergeCell ref="GZP51:GZP52"/>
    <mergeCell ref="GZQ51:GZQ52"/>
    <mergeCell ref="GZR51:GZR52"/>
    <mergeCell ref="GZS51:GZS52"/>
    <mergeCell ref="GZT51:GZT52"/>
    <mergeCell ref="GZI51:GZI52"/>
    <mergeCell ref="GZJ51:GZJ52"/>
    <mergeCell ref="GZK51:GZK52"/>
    <mergeCell ref="GZL51:GZL52"/>
    <mergeCell ref="GZM51:GZM52"/>
    <mergeCell ref="GZN51:GZN52"/>
    <mergeCell ref="GZC51:GZC52"/>
    <mergeCell ref="GZD51:GZD52"/>
    <mergeCell ref="GZE51:GZE52"/>
    <mergeCell ref="GZF51:GZF52"/>
    <mergeCell ref="GZG51:GZG52"/>
    <mergeCell ref="GZH51:GZH52"/>
    <mergeCell ref="GYW51:GYW52"/>
    <mergeCell ref="GYX51:GYX52"/>
    <mergeCell ref="GYY51:GYY52"/>
    <mergeCell ref="GYZ51:GYZ52"/>
    <mergeCell ref="GZA51:GZA52"/>
    <mergeCell ref="GZB51:GZB52"/>
    <mergeCell ref="GYQ51:GYQ52"/>
    <mergeCell ref="GYR51:GYR52"/>
    <mergeCell ref="GYS51:GYS52"/>
    <mergeCell ref="GYT51:GYT52"/>
    <mergeCell ref="GYU51:GYU52"/>
    <mergeCell ref="GYV51:GYV52"/>
    <mergeCell ref="GYK51:GYK52"/>
    <mergeCell ref="GYL51:GYL52"/>
    <mergeCell ref="GYM51:GYM52"/>
    <mergeCell ref="GYN51:GYN52"/>
    <mergeCell ref="GYO51:GYO52"/>
    <mergeCell ref="GYP51:GYP52"/>
    <mergeCell ref="GYE51:GYE52"/>
    <mergeCell ref="GYF51:GYF52"/>
    <mergeCell ref="GYG51:GYG52"/>
    <mergeCell ref="GYH51:GYH52"/>
    <mergeCell ref="GYI51:GYI52"/>
    <mergeCell ref="GYJ51:GYJ52"/>
    <mergeCell ref="GXY51:GXY52"/>
    <mergeCell ref="GXZ51:GXZ52"/>
    <mergeCell ref="GYA51:GYA52"/>
    <mergeCell ref="GYB51:GYB52"/>
    <mergeCell ref="GYC51:GYC52"/>
    <mergeCell ref="GYD51:GYD52"/>
    <mergeCell ref="GXS51:GXS52"/>
    <mergeCell ref="GXT51:GXT52"/>
    <mergeCell ref="GXU51:GXU52"/>
    <mergeCell ref="GXV51:GXV52"/>
    <mergeCell ref="GXW51:GXW52"/>
    <mergeCell ref="GXX51:GXX52"/>
    <mergeCell ref="GXM51:GXM52"/>
    <mergeCell ref="GXN51:GXN52"/>
    <mergeCell ref="GXO51:GXO52"/>
    <mergeCell ref="GXP51:GXP52"/>
    <mergeCell ref="GXQ51:GXQ52"/>
    <mergeCell ref="GXR51:GXR52"/>
    <mergeCell ref="GXG51:GXG52"/>
    <mergeCell ref="GXH51:GXH52"/>
    <mergeCell ref="GXI51:GXI52"/>
    <mergeCell ref="GXJ51:GXJ52"/>
    <mergeCell ref="GXK51:GXK52"/>
    <mergeCell ref="GXL51:GXL52"/>
    <mergeCell ref="GXA51:GXA52"/>
    <mergeCell ref="GXB51:GXB52"/>
    <mergeCell ref="GXC51:GXC52"/>
    <mergeCell ref="GXD51:GXD52"/>
    <mergeCell ref="GXE51:GXE52"/>
    <mergeCell ref="GXF51:GXF52"/>
    <mergeCell ref="GWU51:GWU52"/>
    <mergeCell ref="GWV51:GWV52"/>
    <mergeCell ref="GWW51:GWW52"/>
    <mergeCell ref="GWX51:GWX52"/>
    <mergeCell ref="GWY51:GWY52"/>
    <mergeCell ref="GWZ51:GWZ52"/>
    <mergeCell ref="GWO51:GWO52"/>
    <mergeCell ref="GWP51:GWP52"/>
    <mergeCell ref="GWQ51:GWQ52"/>
    <mergeCell ref="GWR51:GWR52"/>
    <mergeCell ref="GWS51:GWS52"/>
    <mergeCell ref="GWT51:GWT52"/>
    <mergeCell ref="GWI51:GWI52"/>
    <mergeCell ref="GWJ51:GWJ52"/>
    <mergeCell ref="GWK51:GWK52"/>
    <mergeCell ref="GWL51:GWL52"/>
    <mergeCell ref="GWM51:GWM52"/>
    <mergeCell ref="GWN51:GWN52"/>
    <mergeCell ref="GWC51:GWC52"/>
    <mergeCell ref="GWD51:GWD52"/>
    <mergeCell ref="GWE51:GWE52"/>
    <mergeCell ref="GWF51:GWF52"/>
    <mergeCell ref="GWG51:GWG52"/>
    <mergeCell ref="GWH51:GWH52"/>
    <mergeCell ref="GVW51:GVW52"/>
    <mergeCell ref="GVX51:GVX52"/>
    <mergeCell ref="GVY51:GVY52"/>
    <mergeCell ref="GVZ51:GVZ52"/>
    <mergeCell ref="GWA51:GWA52"/>
    <mergeCell ref="GWB51:GWB52"/>
    <mergeCell ref="GVQ51:GVQ52"/>
    <mergeCell ref="GVR51:GVR52"/>
    <mergeCell ref="GVS51:GVS52"/>
    <mergeCell ref="GVT51:GVT52"/>
    <mergeCell ref="GVU51:GVU52"/>
    <mergeCell ref="GVV51:GVV52"/>
    <mergeCell ref="GVK51:GVK52"/>
    <mergeCell ref="GVL51:GVL52"/>
    <mergeCell ref="GVM51:GVM52"/>
    <mergeCell ref="GVN51:GVN52"/>
    <mergeCell ref="GVO51:GVO52"/>
    <mergeCell ref="GVP51:GVP52"/>
    <mergeCell ref="GVE51:GVE52"/>
    <mergeCell ref="GVF51:GVF52"/>
    <mergeCell ref="GVG51:GVG52"/>
    <mergeCell ref="GVH51:GVH52"/>
    <mergeCell ref="GVI51:GVI52"/>
    <mergeCell ref="GVJ51:GVJ52"/>
    <mergeCell ref="GUY51:GUY52"/>
    <mergeCell ref="GUZ51:GUZ52"/>
    <mergeCell ref="GVA51:GVA52"/>
    <mergeCell ref="GVB51:GVB52"/>
    <mergeCell ref="GVC51:GVC52"/>
    <mergeCell ref="GVD51:GVD52"/>
    <mergeCell ref="GUS51:GUS52"/>
    <mergeCell ref="GUT51:GUT52"/>
    <mergeCell ref="GUU51:GUU52"/>
    <mergeCell ref="GUV51:GUV52"/>
    <mergeCell ref="GUW51:GUW52"/>
    <mergeCell ref="GUX51:GUX52"/>
    <mergeCell ref="GUM51:GUM52"/>
    <mergeCell ref="GUN51:GUN52"/>
    <mergeCell ref="GUO51:GUO52"/>
    <mergeCell ref="GUP51:GUP52"/>
    <mergeCell ref="GUQ51:GUQ52"/>
    <mergeCell ref="GUR51:GUR52"/>
    <mergeCell ref="GUG51:GUG52"/>
    <mergeCell ref="GUH51:GUH52"/>
    <mergeCell ref="GUI51:GUI52"/>
    <mergeCell ref="GUJ51:GUJ52"/>
    <mergeCell ref="GUK51:GUK52"/>
    <mergeCell ref="GUL51:GUL52"/>
    <mergeCell ref="GUA51:GUA52"/>
    <mergeCell ref="GUB51:GUB52"/>
    <mergeCell ref="GUC51:GUC52"/>
    <mergeCell ref="GUD51:GUD52"/>
    <mergeCell ref="GUE51:GUE52"/>
    <mergeCell ref="GUF51:GUF52"/>
    <mergeCell ref="GTU51:GTU52"/>
    <mergeCell ref="GTV51:GTV52"/>
    <mergeCell ref="GTW51:GTW52"/>
    <mergeCell ref="GTX51:GTX52"/>
    <mergeCell ref="GTY51:GTY52"/>
    <mergeCell ref="GTZ51:GTZ52"/>
    <mergeCell ref="GTO51:GTO52"/>
    <mergeCell ref="GTP51:GTP52"/>
    <mergeCell ref="GTQ51:GTQ52"/>
    <mergeCell ref="GTR51:GTR52"/>
    <mergeCell ref="GTS51:GTS52"/>
    <mergeCell ref="GTT51:GTT52"/>
    <mergeCell ref="GTI51:GTI52"/>
    <mergeCell ref="GTJ51:GTJ52"/>
    <mergeCell ref="GTK51:GTK52"/>
    <mergeCell ref="GTL51:GTL52"/>
    <mergeCell ref="GTM51:GTM52"/>
    <mergeCell ref="GTN51:GTN52"/>
    <mergeCell ref="GTC51:GTC52"/>
    <mergeCell ref="GTD51:GTD52"/>
    <mergeCell ref="GTE51:GTE52"/>
    <mergeCell ref="GTF51:GTF52"/>
    <mergeCell ref="GTG51:GTG52"/>
    <mergeCell ref="GTH51:GTH52"/>
    <mergeCell ref="GSW51:GSW52"/>
    <mergeCell ref="GSX51:GSX52"/>
    <mergeCell ref="GSY51:GSY52"/>
    <mergeCell ref="GSZ51:GSZ52"/>
    <mergeCell ref="GTA51:GTA52"/>
    <mergeCell ref="GTB51:GTB52"/>
    <mergeCell ref="GSQ51:GSQ52"/>
    <mergeCell ref="GSR51:GSR52"/>
    <mergeCell ref="GSS51:GSS52"/>
    <mergeCell ref="GST51:GST52"/>
    <mergeCell ref="GSU51:GSU52"/>
    <mergeCell ref="GSV51:GSV52"/>
    <mergeCell ref="GSK51:GSK52"/>
    <mergeCell ref="GSL51:GSL52"/>
    <mergeCell ref="GSM51:GSM52"/>
    <mergeCell ref="GSN51:GSN52"/>
    <mergeCell ref="GSO51:GSO52"/>
    <mergeCell ref="GSP51:GSP52"/>
    <mergeCell ref="GSE51:GSE52"/>
    <mergeCell ref="GSF51:GSF52"/>
    <mergeCell ref="GSG51:GSG52"/>
    <mergeCell ref="GSH51:GSH52"/>
    <mergeCell ref="GSI51:GSI52"/>
    <mergeCell ref="GSJ51:GSJ52"/>
    <mergeCell ref="GRY51:GRY52"/>
    <mergeCell ref="GRZ51:GRZ52"/>
    <mergeCell ref="GSA51:GSA52"/>
    <mergeCell ref="GSB51:GSB52"/>
    <mergeCell ref="GSC51:GSC52"/>
    <mergeCell ref="GSD51:GSD52"/>
    <mergeCell ref="GRS51:GRS52"/>
    <mergeCell ref="GRT51:GRT52"/>
    <mergeCell ref="GRU51:GRU52"/>
    <mergeCell ref="GRV51:GRV52"/>
    <mergeCell ref="GRW51:GRW52"/>
    <mergeCell ref="GRX51:GRX52"/>
    <mergeCell ref="GRM51:GRM52"/>
    <mergeCell ref="GRN51:GRN52"/>
    <mergeCell ref="GRO51:GRO52"/>
    <mergeCell ref="GRP51:GRP52"/>
    <mergeCell ref="GRQ51:GRQ52"/>
    <mergeCell ref="GRR51:GRR52"/>
    <mergeCell ref="GRG51:GRG52"/>
    <mergeCell ref="GRH51:GRH52"/>
    <mergeCell ref="GRI51:GRI52"/>
    <mergeCell ref="GRJ51:GRJ52"/>
    <mergeCell ref="GRK51:GRK52"/>
    <mergeCell ref="GRL51:GRL52"/>
    <mergeCell ref="GRA51:GRA52"/>
    <mergeCell ref="GRB51:GRB52"/>
    <mergeCell ref="GRC51:GRC52"/>
    <mergeCell ref="GRD51:GRD52"/>
    <mergeCell ref="GRE51:GRE52"/>
    <mergeCell ref="GRF51:GRF52"/>
    <mergeCell ref="GQU51:GQU52"/>
    <mergeCell ref="GQV51:GQV52"/>
    <mergeCell ref="GQW51:GQW52"/>
    <mergeCell ref="GQX51:GQX52"/>
    <mergeCell ref="GQY51:GQY52"/>
    <mergeCell ref="GQZ51:GQZ52"/>
    <mergeCell ref="GQO51:GQO52"/>
    <mergeCell ref="GQP51:GQP52"/>
    <mergeCell ref="GQQ51:GQQ52"/>
    <mergeCell ref="GQR51:GQR52"/>
    <mergeCell ref="GQS51:GQS52"/>
    <mergeCell ref="GQT51:GQT52"/>
    <mergeCell ref="GQI51:GQI52"/>
    <mergeCell ref="GQJ51:GQJ52"/>
    <mergeCell ref="GQK51:GQK52"/>
    <mergeCell ref="GQL51:GQL52"/>
    <mergeCell ref="GQM51:GQM52"/>
    <mergeCell ref="GQN51:GQN52"/>
    <mergeCell ref="GQC51:GQC52"/>
    <mergeCell ref="GQD51:GQD52"/>
    <mergeCell ref="GQE51:GQE52"/>
    <mergeCell ref="GQF51:GQF52"/>
    <mergeCell ref="GQG51:GQG52"/>
    <mergeCell ref="GQH51:GQH52"/>
    <mergeCell ref="GPW51:GPW52"/>
    <mergeCell ref="GPX51:GPX52"/>
    <mergeCell ref="GPY51:GPY52"/>
    <mergeCell ref="GPZ51:GPZ52"/>
    <mergeCell ref="GQA51:GQA52"/>
    <mergeCell ref="GQB51:GQB52"/>
    <mergeCell ref="GPQ51:GPQ52"/>
    <mergeCell ref="GPR51:GPR52"/>
    <mergeCell ref="GPS51:GPS52"/>
    <mergeCell ref="GPT51:GPT52"/>
    <mergeCell ref="GPU51:GPU52"/>
    <mergeCell ref="GPV51:GPV52"/>
    <mergeCell ref="GPK51:GPK52"/>
    <mergeCell ref="GPL51:GPL52"/>
    <mergeCell ref="GPM51:GPM52"/>
    <mergeCell ref="GPN51:GPN52"/>
    <mergeCell ref="GPO51:GPO52"/>
    <mergeCell ref="GPP51:GPP52"/>
    <mergeCell ref="GPE51:GPE52"/>
    <mergeCell ref="GPF51:GPF52"/>
    <mergeCell ref="GPG51:GPG52"/>
    <mergeCell ref="GPH51:GPH52"/>
    <mergeCell ref="GPI51:GPI52"/>
    <mergeCell ref="GPJ51:GPJ52"/>
    <mergeCell ref="GOY51:GOY52"/>
    <mergeCell ref="GOZ51:GOZ52"/>
    <mergeCell ref="GPA51:GPA52"/>
    <mergeCell ref="GPB51:GPB52"/>
    <mergeCell ref="GPC51:GPC52"/>
    <mergeCell ref="GPD51:GPD52"/>
    <mergeCell ref="GOS51:GOS52"/>
    <mergeCell ref="GOT51:GOT52"/>
    <mergeCell ref="GOU51:GOU52"/>
    <mergeCell ref="GOV51:GOV52"/>
    <mergeCell ref="GOW51:GOW52"/>
    <mergeCell ref="GOX51:GOX52"/>
    <mergeCell ref="GOM51:GOM52"/>
    <mergeCell ref="GON51:GON52"/>
    <mergeCell ref="GOO51:GOO52"/>
    <mergeCell ref="GOP51:GOP52"/>
    <mergeCell ref="GOQ51:GOQ52"/>
    <mergeCell ref="GOR51:GOR52"/>
    <mergeCell ref="GOG51:GOG52"/>
    <mergeCell ref="GOH51:GOH52"/>
    <mergeCell ref="GOI51:GOI52"/>
    <mergeCell ref="GOJ51:GOJ52"/>
    <mergeCell ref="GOK51:GOK52"/>
    <mergeCell ref="GOL51:GOL52"/>
    <mergeCell ref="GOA51:GOA52"/>
    <mergeCell ref="GOB51:GOB52"/>
    <mergeCell ref="GOC51:GOC52"/>
    <mergeCell ref="GOD51:GOD52"/>
    <mergeCell ref="GOE51:GOE52"/>
    <mergeCell ref="GOF51:GOF52"/>
    <mergeCell ref="GNU51:GNU52"/>
    <mergeCell ref="GNV51:GNV52"/>
    <mergeCell ref="GNW51:GNW52"/>
    <mergeCell ref="GNX51:GNX52"/>
    <mergeCell ref="GNY51:GNY52"/>
    <mergeCell ref="GNZ51:GNZ52"/>
    <mergeCell ref="GNO51:GNO52"/>
    <mergeCell ref="GNP51:GNP52"/>
    <mergeCell ref="GNQ51:GNQ52"/>
    <mergeCell ref="GNR51:GNR52"/>
    <mergeCell ref="GNS51:GNS52"/>
    <mergeCell ref="GNT51:GNT52"/>
    <mergeCell ref="GNI51:GNI52"/>
    <mergeCell ref="GNJ51:GNJ52"/>
    <mergeCell ref="GNK51:GNK52"/>
    <mergeCell ref="GNL51:GNL52"/>
    <mergeCell ref="GNM51:GNM52"/>
    <mergeCell ref="GNN51:GNN52"/>
    <mergeCell ref="GNC51:GNC52"/>
    <mergeCell ref="GND51:GND52"/>
    <mergeCell ref="GNE51:GNE52"/>
    <mergeCell ref="GNF51:GNF52"/>
    <mergeCell ref="GNG51:GNG52"/>
    <mergeCell ref="GNH51:GNH52"/>
    <mergeCell ref="GMW51:GMW52"/>
    <mergeCell ref="GMX51:GMX52"/>
    <mergeCell ref="GMY51:GMY52"/>
    <mergeCell ref="GMZ51:GMZ52"/>
    <mergeCell ref="GNA51:GNA52"/>
    <mergeCell ref="GNB51:GNB52"/>
    <mergeCell ref="GMQ51:GMQ52"/>
    <mergeCell ref="GMR51:GMR52"/>
    <mergeCell ref="GMS51:GMS52"/>
    <mergeCell ref="GMT51:GMT52"/>
    <mergeCell ref="GMU51:GMU52"/>
    <mergeCell ref="GMV51:GMV52"/>
    <mergeCell ref="GMK51:GMK52"/>
    <mergeCell ref="GML51:GML52"/>
    <mergeCell ref="GMM51:GMM52"/>
    <mergeCell ref="GMN51:GMN52"/>
    <mergeCell ref="GMO51:GMO52"/>
    <mergeCell ref="GMP51:GMP52"/>
    <mergeCell ref="GME51:GME52"/>
    <mergeCell ref="GMF51:GMF52"/>
    <mergeCell ref="GMG51:GMG52"/>
    <mergeCell ref="GMH51:GMH52"/>
    <mergeCell ref="GMI51:GMI52"/>
    <mergeCell ref="GMJ51:GMJ52"/>
    <mergeCell ref="GLY51:GLY52"/>
    <mergeCell ref="GLZ51:GLZ52"/>
    <mergeCell ref="GMA51:GMA52"/>
    <mergeCell ref="GMB51:GMB52"/>
    <mergeCell ref="GMC51:GMC52"/>
    <mergeCell ref="GMD51:GMD52"/>
    <mergeCell ref="GLS51:GLS52"/>
    <mergeCell ref="GLT51:GLT52"/>
    <mergeCell ref="GLU51:GLU52"/>
    <mergeCell ref="GLV51:GLV52"/>
    <mergeCell ref="GLW51:GLW52"/>
    <mergeCell ref="GLX51:GLX52"/>
    <mergeCell ref="GLM51:GLM52"/>
    <mergeCell ref="GLN51:GLN52"/>
    <mergeCell ref="GLO51:GLO52"/>
    <mergeCell ref="GLP51:GLP52"/>
    <mergeCell ref="GLQ51:GLQ52"/>
    <mergeCell ref="GLR51:GLR52"/>
    <mergeCell ref="GLG51:GLG52"/>
    <mergeCell ref="GLH51:GLH52"/>
    <mergeCell ref="GLI51:GLI52"/>
    <mergeCell ref="GLJ51:GLJ52"/>
    <mergeCell ref="GLK51:GLK52"/>
    <mergeCell ref="GLL51:GLL52"/>
    <mergeCell ref="GLA51:GLA52"/>
    <mergeCell ref="GLB51:GLB52"/>
    <mergeCell ref="GLC51:GLC52"/>
    <mergeCell ref="GLD51:GLD52"/>
    <mergeCell ref="GLE51:GLE52"/>
    <mergeCell ref="GLF51:GLF52"/>
    <mergeCell ref="GKU51:GKU52"/>
    <mergeCell ref="GKV51:GKV52"/>
    <mergeCell ref="GKW51:GKW52"/>
    <mergeCell ref="GKX51:GKX52"/>
    <mergeCell ref="GKY51:GKY52"/>
    <mergeCell ref="GKZ51:GKZ52"/>
    <mergeCell ref="GKO51:GKO52"/>
    <mergeCell ref="GKP51:GKP52"/>
    <mergeCell ref="GKQ51:GKQ52"/>
    <mergeCell ref="GKR51:GKR52"/>
    <mergeCell ref="GKS51:GKS52"/>
    <mergeCell ref="GKT51:GKT52"/>
    <mergeCell ref="GKI51:GKI52"/>
    <mergeCell ref="GKJ51:GKJ52"/>
    <mergeCell ref="GKK51:GKK52"/>
    <mergeCell ref="GKL51:GKL52"/>
    <mergeCell ref="GKM51:GKM52"/>
    <mergeCell ref="GKN51:GKN52"/>
    <mergeCell ref="GKC51:GKC52"/>
    <mergeCell ref="GKD51:GKD52"/>
    <mergeCell ref="GKE51:GKE52"/>
    <mergeCell ref="GKF51:GKF52"/>
    <mergeCell ref="GKG51:GKG52"/>
    <mergeCell ref="GKH51:GKH52"/>
    <mergeCell ref="GJW51:GJW52"/>
    <mergeCell ref="GJX51:GJX52"/>
    <mergeCell ref="GJY51:GJY52"/>
    <mergeCell ref="GJZ51:GJZ52"/>
    <mergeCell ref="GKA51:GKA52"/>
    <mergeCell ref="GKB51:GKB52"/>
    <mergeCell ref="GJQ51:GJQ52"/>
    <mergeCell ref="GJR51:GJR52"/>
    <mergeCell ref="GJS51:GJS52"/>
    <mergeCell ref="GJT51:GJT52"/>
    <mergeCell ref="GJU51:GJU52"/>
    <mergeCell ref="GJV51:GJV52"/>
    <mergeCell ref="GJK51:GJK52"/>
    <mergeCell ref="GJL51:GJL52"/>
    <mergeCell ref="GJM51:GJM52"/>
    <mergeCell ref="GJN51:GJN52"/>
    <mergeCell ref="GJO51:GJO52"/>
    <mergeCell ref="GJP51:GJP52"/>
    <mergeCell ref="GJE51:GJE52"/>
    <mergeCell ref="GJF51:GJF52"/>
    <mergeCell ref="GJG51:GJG52"/>
    <mergeCell ref="GJH51:GJH52"/>
    <mergeCell ref="GJI51:GJI52"/>
    <mergeCell ref="GJJ51:GJJ52"/>
    <mergeCell ref="GIY51:GIY52"/>
    <mergeCell ref="GIZ51:GIZ52"/>
    <mergeCell ref="GJA51:GJA52"/>
    <mergeCell ref="GJB51:GJB52"/>
    <mergeCell ref="GJC51:GJC52"/>
    <mergeCell ref="GJD51:GJD52"/>
    <mergeCell ref="GIS51:GIS52"/>
    <mergeCell ref="GIT51:GIT52"/>
    <mergeCell ref="GIU51:GIU52"/>
    <mergeCell ref="GIV51:GIV52"/>
    <mergeCell ref="GIW51:GIW52"/>
    <mergeCell ref="GIX51:GIX52"/>
    <mergeCell ref="GIM51:GIM52"/>
    <mergeCell ref="GIN51:GIN52"/>
    <mergeCell ref="GIO51:GIO52"/>
    <mergeCell ref="GIP51:GIP52"/>
    <mergeCell ref="GIQ51:GIQ52"/>
    <mergeCell ref="GIR51:GIR52"/>
    <mergeCell ref="GIG51:GIG52"/>
    <mergeCell ref="GIH51:GIH52"/>
    <mergeCell ref="GII51:GII52"/>
    <mergeCell ref="GIJ51:GIJ52"/>
    <mergeCell ref="GIK51:GIK52"/>
    <mergeCell ref="GIL51:GIL52"/>
    <mergeCell ref="GIA51:GIA52"/>
    <mergeCell ref="GIB51:GIB52"/>
    <mergeCell ref="GIC51:GIC52"/>
    <mergeCell ref="GID51:GID52"/>
    <mergeCell ref="GIE51:GIE52"/>
    <mergeCell ref="GIF51:GIF52"/>
    <mergeCell ref="GHU51:GHU52"/>
    <mergeCell ref="GHV51:GHV52"/>
    <mergeCell ref="GHW51:GHW52"/>
    <mergeCell ref="GHX51:GHX52"/>
    <mergeCell ref="GHY51:GHY52"/>
    <mergeCell ref="GHZ51:GHZ52"/>
    <mergeCell ref="GHO51:GHO52"/>
    <mergeCell ref="GHP51:GHP52"/>
    <mergeCell ref="GHQ51:GHQ52"/>
    <mergeCell ref="GHR51:GHR52"/>
    <mergeCell ref="GHS51:GHS52"/>
    <mergeCell ref="GHT51:GHT52"/>
    <mergeCell ref="GHI51:GHI52"/>
    <mergeCell ref="GHJ51:GHJ52"/>
    <mergeCell ref="GHK51:GHK52"/>
    <mergeCell ref="GHL51:GHL52"/>
    <mergeCell ref="GHM51:GHM52"/>
    <mergeCell ref="GHN51:GHN52"/>
    <mergeCell ref="GHC51:GHC52"/>
    <mergeCell ref="GHD51:GHD52"/>
    <mergeCell ref="GHE51:GHE52"/>
    <mergeCell ref="GHF51:GHF52"/>
    <mergeCell ref="GHG51:GHG52"/>
    <mergeCell ref="GHH51:GHH52"/>
    <mergeCell ref="GGW51:GGW52"/>
    <mergeCell ref="GGX51:GGX52"/>
    <mergeCell ref="GGY51:GGY52"/>
    <mergeCell ref="GGZ51:GGZ52"/>
    <mergeCell ref="GHA51:GHA52"/>
    <mergeCell ref="GHB51:GHB52"/>
    <mergeCell ref="GGQ51:GGQ52"/>
    <mergeCell ref="GGR51:GGR52"/>
    <mergeCell ref="GGS51:GGS52"/>
    <mergeCell ref="GGT51:GGT52"/>
    <mergeCell ref="GGU51:GGU52"/>
    <mergeCell ref="GGV51:GGV52"/>
    <mergeCell ref="GGK51:GGK52"/>
    <mergeCell ref="GGL51:GGL52"/>
    <mergeCell ref="GGM51:GGM52"/>
    <mergeCell ref="GGN51:GGN52"/>
    <mergeCell ref="GGO51:GGO52"/>
    <mergeCell ref="GGP51:GGP52"/>
    <mergeCell ref="GGE51:GGE52"/>
    <mergeCell ref="GGF51:GGF52"/>
    <mergeCell ref="GGG51:GGG52"/>
    <mergeCell ref="GGH51:GGH52"/>
    <mergeCell ref="GGI51:GGI52"/>
    <mergeCell ref="GGJ51:GGJ52"/>
    <mergeCell ref="GFY51:GFY52"/>
    <mergeCell ref="GFZ51:GFZ52"/>
    <mergeCell ref="GGA51:GGA52"/>
    <mergeCell ref="GGB51:GGB52"/>
    <mergeCell ref="GGC51:GGC52"/>
    <mergeCell ref="GGD51:GGD52"/>
    <mergeCell ref="GFS51:GFS52"/>
    <mergeCell ref="GFT51:GFT52"/>
    <mergeCell ref="GFU51:GFU52"/>
    <mergeCell ref="GFV51:GFV52"/>
    <mergeCell ref="GFW51:GFW52"/>
    <mergeCell ref="GFX51:GFX52"/>
    <mergeCell ref="GFM51:GFM52"/>
    <mergeCell ref="GFN51:GFN52"/>
    <mergeCell ref="GFO51:GFO52"/>
    <mergeCell ref="GFP51:GFP52"/>
    <mergeCell ref="GFQ51:GFQ52"/>
    <mergeCell ref="GFR51:GFR52"/>
    <mergeCell ref="GFG51:GFG52"/>
    <mergeCell ref="GFH51:GFH52"/>
    <mergeCell ref="GFI51:GFI52"/>
    <mergeCell ref="GFJ51:GFJ52"/>
    <mergeCell ref="GFK51:GFK52"/>
    <mergeCell ref="GFL51:GFL52"/>
    <mergeCell ref="GFA51:GFA52"/>
    <mergeCell ref="GFB51:GFB52"/>
    <mergeCell ref="GFC51:GFC52"/>
    <mergeCell ref="GFD51:GFD52"/>
    <mergeCell ref="GFE51:GFE52"/>
    <mergeCell ref="GFF51:GFF52"/>
    <mergeCell ref="GEU51:GEU52"/>
    <mergeCell ref="GEV51:GEV52"/>
    <mergeCell ref="GEW51:GEW52"/>
    <mergeCell ref="GEX51:GEX52"/>
    <mergeCell ref="GEY51:GEY52"/>
    <mergeCell ref="GEZ51:GEZ52"/>
    <mergeCell ref="GEO51:GEO52"/>
    <mergeCell ref="GEP51:GEP52"/>
    <mergeCell ref="GEQ51:GEQ52"/>
    <mergeCell ref="GER51:GER52"/>
    <mergeCell ref="GES51:GES52"/>
    <mergeCell ref="GET51:GET52"/>
    <mergeCell ref="GEI51:GEI52"/>
    <mergeCell ref="GEJ51:GEJ52"/>
    <mergeCell ref="GEK51:GEK52"/>
    <mergeCell ref="GEL51:GEL52"/>
    <mergeCell ref="GEM51:GEM52"/>
    <mergeCell ref="GEN51:GEN52"/>
    <mergeCell ref="GEC51:GEC52"/>
    <mergeCell ref="GED51:GED52"/>
    <mergeCell ref="GEE51:GEE52"/>
    <mergeCell ref="GEF51:GEF52"/>
    <mergeCell ref="GEG51:GEG52"/>
    <mergeCell ref="GEH51:GEH52"/>
    <mergeCell ref="GDW51:GDW52"/>
    <mergeCell ref="GDX51:GDX52"/>
    <mergeCell ref="GDY51:GDY52"/>
    <mergeCell ref="GDZ51:GDZ52"/>
    <mergeCell ref="GEA51:GEA52"/>
    <mergeCell ref="GEB51:GEB52"/>
    <mergeCell ref="GDQ51:GDQ52"/>
    <mergeCell ref="GDR51:GDR52"/>
    <mergeCell ref="GDS51:GDS52"/>
    <mergeCell ref="GDT51:GDT52"/>
    <mergeCell ref="GDU51:GDU52"/>
    <mergeCell ref="GDV51:GDV52"/>
    <mergeCell ref="GDK51:GDK52"/>
    <mergeCell ref="GDL51:GDL52"/>
    <mergeCell ref="GDM51:GDM52"/>
    <mergeCell ref="GDN51:GDN52"/>
    <mergeCell ref="GDO51:GDO52"/>
    <mergeCell ref="GDP51:GDP52"/>
    <mergeCell ref="GDE51:GDE52"/>
    <mergeCell ref="GDF51:GDF52"/>
    <mergeCell ref="GDG51:GDG52"/>
    <mergeCell ref="GDH51:GDH52"/>
    <mergeCell ref="GDI51:GDI52"/>
    <mergeCell ref="GDJ51:GDJ52"/>
    <mergeCell ref="GCY51:GCY52"/>
    <mergeCell ref="GCZ51:GCZ52"/>
    <mergeCell ref="GDA51:GDA52"/>
    <mergeCell ref="GDB51:GDB52"/>
    <mergeCell ref="GDC51:GDC52"/>
    <mergeCell ref="GDD51:GDD52"/>
    <mergeCell ref="GCS51:GCS52"/>
    <mergeCell ref="GCT51:GCT52"/>
    <mergeCell ref="GCU51:GCU52"/>
    <mergeCell ref="GCV51:GCV52"/>
    <mergeCell ref="GCW51:GCW52"/>
    <mergeCell ref="GCX51:GCX52"/>
    <mergeCell ref="GCM51:GCM52"/>
    <mergeCell ref="GCN51:GCN52"/>
    <mergeCell ref="GCO51:GCO52"/>
    <mergeCell ref="GCP51:GCP52"/>
    <mergeCell ref="GCQ51:GCQ52"/>
    <mergeCell ref="GCR51:GCR52"/>
    <mergeCell ref="GCG51:GCG52"/>
    <mergeCell ref="GCH51:GCH52"/>
    <mergeCell ref="GCI51:GCI52"/>
    <mergeCell ref="GCJ51:GCJ52"/>
    <mergeCell ref="GCK51:GCK52"/>
    <mergeCell ref="GCL51:GCL52"/>
    <mergeCell ref="GCA51:GCA52"/>
    <mergeCell ref="GCB51:GCB52"/>
    <mergeCell ref="GCC51:GCC52"/>
    <mergeCell ref="GCD51:GCD52"/>
    <mergeCell ref="GCE51:GCE52"/>
    <mergeCell ref="GCF51:GCF52"/>
    <mergeCell ref="GBU51:GBU52"/>
    <mergeCell ref="GBV51:GBV52"/>
    <mergeCell ref="GBW51:GBW52"/>
    <mergeCell ref="GBX51:GBX52"/>
    <mergeCell ref="GBY51:GBY52"/>
    <mergeCell ref="GBZ51:GBZ52"/>
    <mergeCell ref="GBO51:GBO52"/>
    <mergeCell ref="GBP51:GBP52"/>
    <mergeCell ref="GBQ51:GBQ52"/>
    <mergeCell ref="GBR51:GBR52"/>
    <mergeCell ref="GBS51:GBS52"/>
    <mergeCell ref="GBT51:GBT52"/>
    <mergeCell ref="GBI51:GBI52"/>
    <mergeCell ref="GBJ51:GBJ52"/>
    <mergeCell ref="GBK51:GBK52"/>
    <mergeCell ref="GBL51:GBL52"/>
    <mergeCell ref="GBM51:GBM52"/>
    <mergeCell ref="GBN51:GBN52"/>
    <mergeCell ref="GBC51:GBC52"/>
    <mergeCell ref="GBD51:GBD52"/>
    <mergeCell ref="GBE51:GBE52"/>
    <mergeCell ref="GBF51:GBF52"/>
    <mergeCell ref="GBG51:GBG52"/>
    <mergeCell ref="GBH51:GBH52"/>
    <mergeCell ref="GAW51:GAW52"/>
    <mergeCell ref="GAX51:GAX52"/>
    <mergeCell ref="GAY51:GAY52"/>
    <mergeCell ref="GAZ51:GAZ52"/>
    <mergeCell ref="GBA51:GBA52"/>
    <mergeCell ref="GBB51:GBB52"/>
    <mergeCell ref="GAQ51:GAQ52"/>
    <mergeCell ref="GAR51:GAR52"/>
    <mergeCell ref="GAS51:GAS52"/>
    <mergeCell ref="GAT51:GAT52"/>
    <mergeCell ref="GAU51:GAU52"/>
    <mergeCell ref="GAV51:GAV52"/>
    <mergeCell ref="GAK51:GAK52"/>
    <mergeCell ref="GAL51:GAL52"/>
    <mergeCell ref="GAM51:GAM52"/>
    <mergeCell ref="GAN51:GAN52"/>
    <mergeCell ref="GAO51:GAO52"/>
    <mergeCell ref="GAP51:GAP52"/>
    <mergeCell ref="GAE51:GAE52"/>
    <mergeCell ref="GAF51:GAF52"/>
    <mergeCell ref="GAG51:GAG52"/>
    <mergeCell ref="GAH51:GAH52"/>
    <mergeCell ref="GAI51:GAI52"/>
    <mergeCell ref="GAJ51:GAJ52"/>
    <mergeCell ref="FZY51:FZY52"/>
    <mergeCell ref="FZZ51:FZZ52"/>
    <mergeCell ref="GAA51:GAA52"/>
    <mergeCell ref="GAB51:GAB52"/>
    <mergeCell ref="GAC51:GAC52"/>
    <mergeCell ref="GAD51:GAD52"/>
    <mergeCell ref="FZS51:FZS52"/>
    <mergeCell ref="FZT51:FZT52"/>
    <mergeCell ref="FZU51:FZU52"/>
    <mergeCell ref="FZV51:FZV52"/>
    <mergeCell ref="FZW51:FZW52"/>
    <mergeCell ref="FZX51:FZX52"/>
    <mergeCell ref="FZM51:FZM52"/>
    <mergeCell ref="FZN51:FZN52"/>
    <mergeCell ref="FZO51:FZO52"/>
    <mergeCell ref="FZP51:FZP52"/>
    <mergeCell ref="FZQ51:FZQ52"/>
    <mergeCell ref="FZR51:FZR52"/>
    <mergeCell ref="FZG51:FZG52"/>
    <mergeCell ref="FZH51:FZH52"/>
    <mergeCell ref="FZI51:FZI52"/>
    <mergeCell ref="FZJ51:FZJ52"/>
    <mergeCell ref="FZK51:FZK52"/>
    <mergeCell ref="FZL51:FZL52"/>
    <mergeCell ref="FZA51:FZA52"/>
    <mergeCell ref="FZB51:FZB52"/>
    <mergeCell ref="FZC51:FZC52"/>
    <mergeCell ref="FZD51:FZD52"/>
    <mergeCell ref="FZE51:FZE52"/>
    <mergeCell ref="FZF51:FZF52"/>
    <mergeCell ref="FYU51:FYU52"/>
    <mergeCell ref="FYV51:FYV52"/>
    <mergeCell ref="FYW51:FYW52"/>
    <mergeCell ref="FYX51:FYX52"/>
    <mergeCell ref="FYY51:FYY52"/>
    <mergeCell ref="FYZ51:FYZ52"/>
    <mergeCell ref="FYO51:FYO52"/>
    <mergeCell ref="FYP51:FYP52"/>
    <mergeCell ref="FYQ51:FYQ52"/>
    <mergeCell ref="FYR51:FYR52"/>
    <mergeCell ref="FYS51:FYS52"/>
    <mergeCell ref="FYT51:FYT52"/>
    <mergeCell ref="FYI51:FYI52"/>
    <mergeCell ref="FYJ51:FYJ52"/>
    <mergeCell ref="FYK51:FYK52"/>
    <mergeCell ref="FYL51:FYL52"/>
    <mergeCell ref="FYM51:FYM52"/>
    <mergeCell ref="FYN51:FYN52"/>
    <mergeCell ref="FYC51:FYC52"/>
    <mergeCell ref="FYD51:FYD52"/>
    <mergeCell ref="FYE51:FYE52"/>
    <mergeCell ref="FYF51:FYF52"/>
    <mergeCell ref="FYG51:FYG52"/>
    <mergeCell ref="FYH51:FYH52"/>
    <mergeCell ref="FXW51:FXW52"/>
    <mergeCell ref="FXX51:FXX52"/>
    <mergeCell ref="FXY51:FXY52"/>
    <mergeCell ref="FXZ51:FXZ52"/>
    <mergeCell ref="FYA51:FYA52"/>
    <mergeCell ref="FYB51:FYB52"/>
    <mergeCell ref="FXQ51:FXQ52"/>
    <mergeCell ref="FXR51:FXR52"/>
    <mergeCell ref="FXS51:FXS52"/>
    <mergeCell ref="FXT51:FXT52"/>
    <mergeCell ref="FXU51:FXU52"/>
    <mergeCell ref="FXV51:FXV52"/>
    <mergeCell ref="FXK51:FXK52"/>
    <mergeCell ref="FXL51:FXL52"/>
    <mergeCell ref="FXM51:FXM52"/>
    <mergeCell ref="FXN51:FXN52"/>
    <mergeCell ref="FXO51:FXO52"/>
    <mergeCell ref="FXP51:FXP52"/>
    <mergeCell ref="FXE51:FXE52"/>
    <mergeCell ref="FXF51:FXF52"/>
    <mergeCell ref="FXG51:FXG52"/>
    <mergeCell ref="FXH51:FXH52"/>
    <mergeCell ref="FXI51:FXI52"/>
    <mergeCell ref="FXJ51:FXJ52"/>
    <mergeCell ref="FWY51:FWY52"/>
    <mergeCell ref="FWZ51:FWZ52"/>
    <mergeCell ref="FXA51:FXA52"/>
    <mergeCell ref="FXB51:FXB52"/>
    <mergeCell ref="FXC51:FXC52"/>
    <mergeCell ref="FXD51:FXD52"/>
    <mergeCell ref="FWS51:FWS52"/>
    <mergeCell ref="FWT51:FWT52"/>
    <mergeCell ref="FWU51:FWU52"/>
    <mergeCell ref="FWV51:FWV52"/>
    <mergeCell ref="FWW51:FWW52"/>
    <mergeCell ref="FWX51:FWX52"/>
    <mergeCell ref="FWM51:FWM52"/>
    <mergeCell ref="FWN51:FWN52"/>
    <mergeCell ref="FWO51:FWO52"/>
    <mergeCell ref="FWP51:FWP52"/>
    <mergeCell ref="FWQ51:FWQ52"/>
    <mergeCell ref="FWR51:FWR52"/>
    <mergeCell ref="FWG51:FWG52"/>
    <mergeCell ref="FWH51:FWH52"/>
    <mergeCell ref="FWI51:FWI52"/>
    <mergeCell ref="FWJ51:FWJ52"/>
    <mergeCell ref="FWK51:FWK52"/>
    <mergeCell ref="FWL51:FWL52"/>
    <mergeCell ref="FWA51:FWA52"/>
    <mergeCell ref="FWB51:FWB52"/>
    <mergeCell ref="FWC51:FWC52"/>
    <mergeCell ref="FWD51:FWD52"/>
    <mergeCell ref="FWE51:FWE52"/>
    <mergeCell ref="FWF51:FWF52"/>
    <mergeCell ref="FVU51:FVU52"/>
    <mergeCell ref="FVV51:FVV52"/>
    <mergeCell ref="FVW51:FVW52"/>
    <mergeCell ref="FVX51:FVX52"/>
    <mergeCell ref="FVY51:FVY52"/>
    <mergeCell ref="FVZ51:FVZ52"/>
    <mergeCell ref="FVO51:FVO52"/>
    <mergeCell ref="FVP51:FVP52"/>
    <mergeCell ref="FVQ51:FVQ52"/>
    <mergeCell ref="FVR51:FVR52"/>
    <mergeCell ref="FVS51:FVS52"/>
    <mergeCell ref="FVT51:FVT52"/>
    <mergeCell ref="FVI51:FVI52"/>
    <mergeCell ref="FVJ51:FVJ52"/>
    <mergeCell ref="FVK51:FVK52"/>
    <mergeCell ref="FVL51:FVL52"/>
    <mergeCell ref="FVM51:FVM52"/>
    <mergeCell ref="FVN51:FVN52"/>
    <mergeCell ref="FVC51:FVC52"/>
    <mergeCell ref="FVD51:FVD52"/>
    <mergeCell ref="FVE51:FVE52"/>
    <mergeCell ref="FVF51:FVF52"/>
    <mergeCell ref="FVG51:FVG52"/>
    <mergeCell ref="FVH51:FVH52"/>
    <mergeCell ref="FUW51:FUW52"/>
    <mergeCell ref="FUX51:FUX52"/>
    <mergeCell ref="FUY51:FUY52"/>
    <mergeCell ref="FUZ51:FUZ52"/>
    <mergeCell ref="FVA51:FVA52"/>
    <mergeCell ref="FVB51:FVB52"/>
    <mergeCell ref="FUQ51:FUQ52"/>
    <mergeCell ref="FUR51:FUR52"/>
    <mergeCell ref="FUS51:FUS52"/>
    <mergeCell ref="FUT51:FUT52"/>
    <mergeCell ref="FUU51:FUU52"/>
    <mergeCell ref="FUV51:FUV52"/>
    <mergeCell ref="FUK51:FUK52"/>
    <mergeCell ref="FUL51:FUL52"/>
    <mergeCell ref="FUM51:FUM52"/>
    <mergeCell ref="FUN51:FUN52"/>
    <mergeCell ref="FUO51:FUO52"/>
    <mergeCell ref="FUP51:FUP52"/>
    <mergeCell ref="FUE51:FUE52"/>
    <mergeCell ref="FUF51:FUF52"/>
    <mergeCell ref="FUG51:FUG52"/>
    <mergeCell ref="FUH51:FUH52"/>
    <mergeCell ref="FUI51:FUI52"/>
    <mergeCell ref="FUJ51:FUJ52"/>
    <mergeCell ref="FTY51:FTY52"/>
    <mergeCell ref="FTZ51:FTZ52"/>
    <mergeCell ref="FUA51:FUA52"/>
    <mergeCell ref="FUB51:FUB52"/>
    <mergeCell ref="FUC51:FUC52"/>
    <mergeCell ref="FUD51:FUD52"/>
    <mergeCell ref="FTS51:FTS52"/>
    <mergeCell ref="FTT51:FTT52"/>
    <mergeCell ref="FTU51:FTU52"/>
    <mergeCell ref="FTV51:FTV52"/>
    <mergeCell ref="FTW51:FTW52"/>
    <mergeCell ref="FTX51:FTX52"/>
    <mergeCell ref="FTM51:FTM52"/>
    <mergeCell ref="FTN51:FTN52"/>
    <mergeCell ref="FTO51:FTO52"/>
    <mergeCell ref="FTP51:FTP52"/>
    <mergeCell ref="FTQ51:FTQ52"/>
    <mergeCell ref="FTR51:FTR52"/>
    <mergeCell ref="FTG51:FTG52"/>
    <mergeCell ref="FTH51:FTH52"/>
    <mergeCell ref="FTI51:FTI52"/>
    <mergeCell ref="FTJ51:FTJ52"/>
    <mergeCell ref="FTK51:FTK52"/>
    <mergeCell ref="FTL51:FTL52"/>
    <mergeCell ref="FTA51:FTA52"/>
    <mergeCell ref="FTB51:FTB52"/>
    <mergeCell ref="FTC51:FTC52"/>
    <mergeCell ref="FTD51:FTD52"/>
    <mergeCell ref="FTE51:FTE52"/>
    <mergeCell ref="FTF51:FTF52"/>
    <mergeCell ref="FSU51:FSU52"/>
    <mergeCell ref="FSV51:FSV52"/>
    <mergeCell ref="FSW51:FSW52"/>
    <mergeCell ref="FSX51:FSX52"/>
    <mergeCell ref="FSY51:FSY52"/>
    <mergeCell ref="FSZ51:FSZ52"/>
    <mergeCell ref="FSO51:FSO52"/>
    <mergeCell ref="FSP51:FSP52"/>
    <mergeCell ref="FSQ51:FSQ52"/>
    <mergeCell ref="FSR51:FSR52"/>
    <mergeCell ref="FSS51:FSS52"/>
    <mergeCell ref="FST51:FST52"/>
    <mergeCell ref="FSI51:FSI52"/>
    <mergeCell ref="FSJ51:FSJ52"/>
    <mergeCell ref="FSK51:FSK52"/>
    <mergeCell ref="FSL51:FSL52"/>
    <mergeCell ref="FSM51:FSM52"/>
    <mergeCell ref="FSN51:FSN52"/>
    <mergeCell ref="FSC51:FSC52"/>
    <mergeCell ref="FSD51:FSD52"/>
    <mergeCell ref="FSE51:FSE52"/>
    <mergeCell ref="FSF51:FSF52"/>
    <mergeCell ref="FSG51:FSG52"/>
    <mergeCell ref="FSH51:FSH52"/>
    <mergeCell ref="FRW51:FRW52"/>
    <mergeCell ref="FRX51:FRX52"/>
    <mergeCell ref="FRY51:FRY52"/>
    <mergeCell ref="FRZ51:FRZ52"/>
    <mergeCell ref="FSA51:FSA52"/>
    <mergeCell ref="FSB51:FSB52"/>
    <mergeCell ref="FRQ51:FRQ52"/>
    <mergeCell ref="FRR51:FRR52"/>
    <mergeCell ref="FRS51:FRS52"/>
    <mergeCell ref="FRT51:FRT52"/>
    <mergeCell ref="FRU51:FRU52"/>
    <mergeCell ref="FRV51:FRV52"/>
    <mergeCell ref="FRK51:FRK52"/>
    <mergeCell ref="FRL51:FRL52"/>
    <mergeCell ref="FRM51:FRM52"/>
    <mergeCell ref="FRN51:FRN52"/>
    <mergeCell ref="FRO51:FRO52"/>
    <mergeCell ref="FRP51:FRP52"/>
    <mergeCell ref="FRE51:FRE52"/>
    <mergeCell ref="FRF51:FRF52"/>
    <mergeCell ref="FRG51:FRG52"/>
    <mergeCell ref="FRH51:FRH52"/>
    <mergeCell ref="FRI51:FRI52"/>
    <mergeCell ref="FRJ51:FRJ52"/>
    <mergeCell ref="FQY51:FQY52"/>
    <mergeCell ref="FQZ51:FQZ52"/>
    <mergeCell ref="FRA51:FRA52"/>
    <mergeCell ref="FRB51:FRB52"/>
    <mergeCell ref="FRC51:FRC52"/>
    <mergeCell ref="FRD51:FRD52"/>
    <mergeCell ref="FQS51:FQS52"/>
    <mergeCell ref="FQT51:FQT52"/>
    <mergeCell ref="FQU51:FQU52"/>
    <mergeCell ref="FQV51:FQV52"/>
    <mergeCell ref="FQW51:FQW52"/>
    <mergeCell ref="FQX51:FQX52"/>
    <mergeCell ref="FQM51:FQM52"/>
    <mergeCell ref="FQN51:FQN52"/>
    <mergeCell ref="FQO51:FQO52"/>
    <mergeCell ref="FQP51:FQP52"/>
    <mergeCell ref="FQQ51:FQQ52"/>
    <mergeCell ref="FQR51:FQR52"/>
    <mergeCell ref="FQG51:FQG52"/>
    <mergeCell ref="FQH51:FQH52"/>
    <mergeCell ref="FQI51:FQI52"/>
    <mergeCell ref="FQJ51:FQJ52"/>
    <mergeCell ref="FQK51:FQK52"/>
    <mergeCell ref="FQL51:FQL52"/>
    <mergeCell ref="FQA51:FQA52"/>
    <mergeCell ref="FQB51:FQB52"/>
    <mergeCell ref="FQC51:FQC52"/>
    <mergeCell ref="FQD51:FQD52"/>
    <mergeCell ref="FQE51:FQE52"/>
    <mergeCell ref="FQF51:FQF52"/>
    <mergeCell ref="FPU51:FPU52"/>
    <mergeCell ref="FPV51:FPV52"/>
    <mergeCell ref="FPW51:FPW52"/>
    <mergeCell ref="FPX51:FPX52"/>
    <mergeCell ref="FPY51:FPY52"/>
    <mergeCell ref="FPZ51:FPZ52"/>
    <mergeCell ref="FPO51:FPO52"/>
    <mergeCell ref="FPP51:FPP52"/>
    <mergeCell ref="FPQ51:FPQ52"/>
    <mergeCell ref="FPR51:FPR52"/>
    <mergeCell ref="FPS51:FPS52"/>
    <mergeCell ref="FPT51:FPT52"/>
    <mergeCell ref="FPI51:FPI52"/>
    <mergeCell ref="FPJ51:FPJ52"/>
    <mergeCell ref="FPK51:FPK52"/>
    <mergeCell ref="FPL51:FPL52"/>
    <mergeCell ref="FPM51:FPM52"/>
    <mergeCell ref="FPN51:FPN52"/>
    <mergeCell ref="FPC51:FPC52"/>
    <mergeCell ref="FPD51:FPD52"/>
    <mergeCell ref="FPE51:FPE52"/>
    <mergeCell ref="FPF51:FPF52"/>
    <mergeCell ref="FPG51:FPG52"/>
    <mergeCell ref="FPH51:FPH52"/>
    <mergeCell ref="FOW51:FOW52"/>
    <mergeCell ref="FOX51:FOX52"/>
    <mergeCell ref="FOY51:FOY52"/>
    <mergeCell ref="FOZ51:FOZ52"/>
    <mergeCell ref="FPA51:FPA52"/>
    <mergeCell ref="FPB51:FPB52"/>
    <mergeCell ref="FOQ51:FOQ52"/>
    <mergeCell ref="FOR51:FOR52"/>
    <mergeCell ref="FOS51:FOS52"/>
    <mergeCell ref="FOT51:FOT52"/>
    <mergeCell ref="FOU51:FOU52"/>
    <mergeCell ref="FOV51:FOV52"/>
    <mergeCell ref="FOK51:FOK52"/>
    <mergeCell ref="FOL51:FOL52"/>
    <mergeCell ref="FOM51:FOM52"/>
    <mergeCell ref="FON51:FON52"/>
    <mergeCell ref="FOO51:FOO52"/>
    <mergeCell ref="FOP51:FOP52"/>
    <mergeCell ref="FOE51:FOE52"/>
    <mergeCell ref="FOF51:FOF52"/>
    <mergeCell ref="FOG51:FOG52"/>
    <mergeCell ref="FOH51:FOH52"/>
    <mergeCell ref="FOI51:FOI52"/>
    <mergeCell ref="FOJ51:FOJ52"/>
    <mergeCell ref="FNY51:FNY52"/>
    <mergeCell ref="FNZ51:FNZ52"/>
    <mergeCell ref="FOA51:FOA52"/>
    <mergeCell ref="FOB51:FOB52"/>
    <mergeCell ref="FOC51:FOC52"/>
    <mergeCell ref="FOD51:FOD52"/>
    <mergeCell ref="FNS51:FNS52"/>
    <mergeCell ref="FNT51:FNT52"/>
    <mergeCell ref="FNU51:FNU52"/>
    <mergeCell ref="FNV51:FNV52"/>
    <mergeCell ref="FNW51:FNW52"/>
    <mergeCell ref="FNX51:FNX52"/>
    <mergeCell ref="FNM51:FNM52"/>
    <mergeCell ref="FNN51:FNN52"/>
    <mergeCell ref="FNO51:FNO52"/>
    <mergeCell ref="FNP51:FNP52"/>
    <mergeCell ref="FNQ51:FNQ52"/>
    <mergeCell ref="FNR51:FNR52"/>
    <mergeCell ref="FNG51:FNG52"/>
    <mergeCell ref="FNH51:FNH52"/>
    <mergeCell ref="FNI51:FNI52"/>
    <mergeCell ref="FNJ51:FNJ52"/>
    <mergeCell ref="FNK51:FNK52"/>
    <mergeCell ref="FNL51:FNL52"/>
    <mergeCell ref="FNA51:FNA52"/>
    <mergeCell ref="FNB51:FNB52"/>
    <mergeCell ref="FNC51:FNC52"/>
    <mergeCell ref="FND51:FND52"/>
    <mergeCell ref="FNE51:FNE52"/>
    <mergeCell ref="FNF51:FNF52"/>
    <mergeCell ref="FMU51:FMU52"/>
    <mergeCell ref="FMV51:FMV52"/>
    <mergeCell ref="FMW51:FMW52"/>
    <mergeCell ref="FMX51:FMX52"/>
    <mergeCell ref="FMY51:FMY52"/>
    <mergeCell ref="FMZ51:FMZ52"/>
    <mergeCell ref="FMO51:FMO52"/>
    <mergeCell ref="FMP51:FMP52"/>
    <mergeCell ref="FMQ51:FMQ52"/>
    <mergeCell ref="FMR51:FMR52"/>
    <mergeCell ref="FMS51:FMS52"/>
    <mergeCell ref="FMT51:FMT52"/>
    <mergeCell ref="FMI51:FMI52"/>
    <mergeCell ref="FMJ51:FMJ52"/>
    <mergeCell ref="FMK51:FMK52"/>
    <mergeCell ref="FML51:FML52"/>
    <mergeCell ref="FMM51:FMM52"/>
    <mergeCell ref="FMN51:FMN52"/>
    <mergeCell ref="FMC51:FMC52"/>
    <mergeCell ref="FMD51:FMD52"/>
    <mergeCell ref="FME51:FME52"/>
    <mergeCell ref="FMF51:FMF52"/>
    <mergeCell ref="FMG51:FMG52"/>
    <mergeCell ref="FMH51:FMH52"/>
    <mergeCell ref="FLW51:FLW52"/>
    <mergeCell ref="FLX51:FLX52"/>
    <mergeCell ref="FLY51:FLY52"/>
    <mergeCell ref="FLZ51:FLZ52"/>
    <mergeCell ref="FMA51:FMA52"/>
    <mergeCell ref="FMB51:FMB52"/>
    <mergeCell ref="FLQ51:FLQ52"/>
    <mergeCell ref="FLR51:FLR52"/>
    <mergeCell ref="FLS51:FLS52"/>
    <mergeCell ref="FLT51:FLT52"/>
    <mergeCell ref="FLU51:FLU52"/>
    <mergeCell ref="FLV51:FLV52"/>
    <mergeCell ref="FLK51:FLK52"/>
    <mergeCell ref="FLL51:FLL52"/>
    <mergeCell ref="FLM51:FLM52"/>
    <mergeCell ref="FLN51:FLN52"/>
    <mergeCell ref="FLO51:FLO52"/>
    <mergeCell ref="FLP51:FLP52"/>
    <mergeCell ref="FLE51:FLE52"/>
    <mergeCell ref="FLF51:FLF52"/>
    <mergeCell ref="FLG51:FLG52"/>
    <mergeCell ref="FLH51:FLH52"/>
    <mergeCell ref="FLI51:FLI52"/>
    <mergeCell ref="FLJ51:FLJ52"/>
    <mergeCell ref="FKY51:FKY52"/>
    <mergeCell ref="FKZ51:FKZ52"/>
    <mergeCell ref="FLA51:FLA52"/>
    <mergeCell ref="FLB51:FLB52"/>
    <mergeCell ref="FLC51:FLC52"/>
    <mergeCell ref="FLD51:FLD52"/>
    <mergeCell ref="FKS51:FKS52"/>
    <mergeCell ref="FKT51:FKT52"/>
    <mergeCell ref="FKU51:FKU52"/>
    <mergeCell ref="FKV51:FKV52"/>
    <mergeCell ref="FKW51:FKW52"/>
    <mergeCell ref="FKX51:FKX52"/>
    <mergeCell ref="FKM51:FKM52"/>
    <mergeCell ref="FKN51:FKN52"/>
    <mergeCell ref="FKO51:FKO52"/>
    <mergeCell ref="FKP51:FKP52"/>
    <mergeCell ref="FKQ51:FKQ52"/>
    <mergeCell ref="FKR51:FKR52"/>
    <mergeCell ref="FKG51:FKG52"/>
    <mergeCell ref="FKH51:FKH52"/>
    <mergeCell ref="FKI51:FKI52"/>
    <mergeCell ref="FKJ51:FKJ52"/>
    <mergeCell ref="FKK51:FKK52"/>
    <mergeCell ref="FKL51:FKL52"/>
    <mergeCell ref="FKA51:FKA52"/>
    <mergeCell ref="FKB51:FKB52"/>
    <mergeCell ref="FKC51:FKC52"/>
    <mergeCell ref="FKD51:FKD52"/>
    <mergeCell ref="FKE51:FKE52"/>
    <mergeCell ref="FKF51:FKF52"/>
    <mergeCell ref="FJU51:FJU52"/>
    <mergeCell ref="FJV51:FJV52"/>
    <mergeCell ref="FJW51:FJW52"/>
    <mergeCell ref="FJX51:FJX52"/>
    <mergeCell ref="FJY51:FJY52"/>
    <mergeCell ref="FJZ51:FJZ52"/>
    <mergeCell ref="FJO51:FJO52"/>
    <mergeCell ref="FJP51:FJP52"/>
    <mergeCell ref="FJQ51:FJQ52"/>
    <mergeCell ref="FJR51:FJR52"/>
    <mergeCell ref="FJS51:FJS52"/>
    <mergeCell ref="FJT51:FJT52"/>
    <mergeCell ref="FJI51:FJI52"/>
    <mergeCell ref="FJJ51:FJJ52"/>
    <mergeCell ref="FJK51:FJK52"/>
    <mergeCell ref="FJL51:FJL52"/>
    <mergeCell ref="FJM51:FJM52"/>
    <mergeCell ref="FJN51:FJN52"/>
    <mergeCell ref="FJC51:FJC52"/>
    <mergeCell ref="FJD51:FJD52"/>
    <mergeCell ref="FJE51:FJE52"/>
    <mergeCell ref="FJF51:FJF52"/>
    <mergeCell ref="FJG51:FJG52"/>
    <mergeCell ref="FJH51:FJH52"/>
    <mergeCell ref="FIW51:FIW52"/>
    <mergeCell ref="FIX51:FIX52"/>
    <mergeCell ref="FIY51:FIY52"/>
    <mergeCell ref="FIZ51:FIZ52"/>
    <mergeCell ref="FJA51:FJA52"/>
    <mergeCell ref="FJB51:FJB52"/>
    <mergeCell ref="FIQ51:FIQ52"/>
    <mergeCell ref="FIR51:FIR52"/>
    <mergeCell ref="FIS51:FIS52"/>
    <mergeCell ref="FIT51:FIT52"/>
    <mergeCell ref="FIU51:FIU52"/>
    <mergeCell ref="FIV51:FIV52"/>
    <mergeCell ref="FIK51:FIK52"/>
    <mergeCell ref="FIL51:FIL52"/>
    <mergeCell ref="FIM51:FIM52"/>
    <mergeCell ref="FIN51:FIN52"/>
    <mergeCell ref="FIO51:FIO52"/>
    <mergeCell ref="FIP51:FIP52"/>
    <mergeCell ref="FIE51:FIE52"/>
    <mergeCell ref="FIF51:FIF52"/>
    <mergeCell ref="FIG51:FIG52"/>
    <mergeCell ref="FIH51:FIH52"/>
    <mergeCell ref="FII51:FII52"/>
    <mergeCell ref="FIJ51:FIJ52"/>
    <mergeCell ref="FHY51:FHY52"/>
    <mergeCell ref="FHZ51:FHZ52"/>
    <mergeCell ref="FIA51:FIA52"/>
    <mergeCell ref="FIB51:FIB52"/>
    <mergeCell ref="FIC51:FIC52"/>
    <mergeCell ref="FID51:FID52"/>
    <mergeCell ref="FHS51:FHS52"/>
    <mergeCell ref="FHT51:FHT52"/>
    <mergeCell ref="FHU51:FHU52"/>
    <mergeCell ref="FHV51:FHV52"/>
    <mergeCell ref="FHW51:FHW52"/>
    <mergeCell ref="FHX51:FHX52"/>
    <mergeCell ref="FHM51:FHM52"/>
    <mergeCell ref="FHN51:FHN52"/>
    <mergeCell ref="FHO51:FHO52"/>
    <mergeCell ref="FHP51:FHP52"/>
    <mergeCell ref="FHQ51:FHQ52"/>
    <mergeCell ref="FHR51:FHR52"/>
    <mergeCell ref="FHG51:FHG52"/>
    <mergeCell ref="FHH51:FHH52"/>
    <mergeCell ref="FHI51:FHI52"/>
    <mergeCell ref="FHJ51:FHJ52"/>
    <mergeCell ref="FHK51:FHK52"/>
    <mergeCell ref="FHL51:FHL52"/>
    <mergeCell ref="FHA51:FHA52"/>
    <mergeCell ref="FHB51:FHB52"/>
    <mergeCell ref="FHC51:FHC52"/>
    <mergeCell ref="FHD51:FHD52"/>
    <mergeCell ref="FHE51:FHE52"/>
    <mergeCell ref="FHF51:FHF52"/>
    <mergeCell ref="FGU51:FGU52"/>
    <mergeCell ref="FGV51:FGV52"/>
    <mergeCell ref="FGW51:FGW52"/>
    <mergeCell ref="FGX51:FGX52"/>
    <mergeCell ref="FGY51:FGY52"/>
    <mergeCell ref="FGZ51:FGZ52"/>
    <mergeCell ref="FGO51:FGO52"/>
    <mergeCell ref="FGP51:FGP52"/>
    <mergeCell ref="FGQ51:FGQ52"/>
    <mergeCell ref="FGR51:FGR52"/>
    <mergeCell ref="FGS51:FGS52"/>
    <mergeCell ref="FGT51:FGT52"/>
    <mergeCell ref="FGI51:FGI52"/>
    <mergeCell ref="FGJ51:FGJ52"/>
    <mergeCell ref="FGK51:FGK52"/>
    <mergeCell ref="FGL51:FGL52"/>
    <mergeCell ref="FGM51:FGM52"/>
    <mergeCell ref="FGN51:FGN52"/>
    <mergeCell ref="FGC51:FGC52"/>
    <mergeCell ref="FGD51:FGD52"/>
    <mergeCell ref="FGE51:FGE52"/>
    <mergeCell ref="FGF51:FGF52"/>
    <mergeCell ref="FGG51:FGG52"/>
    <mergeCell ref="FGH51:FGH52"/>
    <mergeCell ref="FFW51:FFW52"/>
    <mergeCell ref="FFX51:FFX52"/>
    <mergeCell ref="FFY51:FFY52"/>
    <mergeCell ref="FFZ51:FFZ52"/>
    <mergeCell ref="FGA51:FGA52"/>
    <mergeCell ref="FGB51:FGB52"/>
    <mergeCell ref="FFQ51:FFQ52"/>
    <mergeCell ref="FFR51:FFR52"/>
    <mergeCell ref="FFS51:FFS52"/>
    <mergeCell ref="FFT51:FFT52"/>
    <mergeCell ref="FFU51:FFU52"/>
    <mergeCell ref="FFV51:FFV52"/>
    <mergeCell ref="FFK51:FFK52"/>
    <mergeCell ref="FFL51:FFL52"/>
    <mergeCell ref="FFM51:FFM52"/>
    <mergeCell ref="FFN51:FFN52"/>
    <mergeCell ref="FFO51:FFO52"/>
    <mergeCell ref="FFP51:FFP52"/>
    <mergeCell ref="FFE51:FFE52"/>
    <mergeCell ref="FFF51:FFF52"/>
    <mergeCell ref="FFG51:FFG52"/>
    <mergeCell ref="FFH51:FFH52"/>
    <mergeCell ref="FFI51:FFI52"/>
    <mergeCell ref="FFJ51:FFJ52"/>
    <mergeCell ref="FEY51:FEY52"/>
    <mergeCell ref="FEZ51:FEZ52"/>
    <mergeCell ref="FFA51:FFA52"/>
    <mergeCell ref="FFB51:FFB52"/>
    <mergeCell ref="FFC51:FFC52"/>
    <mergeCell ref="FFD51:FFD52"/>
    <mergeCell ref="FES51:FES52"/>
    <mergeCell ref="FET51:FET52"/>
    <mergeCell ref="FEU51:FEU52"/>
    <mergeCell ref="FEV51:FEV52"/>
    <mergeCell ref="FEW51:FEW52"/>
    <mergeCell ref="FEX51:FEX52"/>
    <mergeCell ref="FEM51:FEM52"/>
    <mergeCell ref="FEN51:FEN52"/>
    <mergeCell ref="FEO51:FEO52"/>
    <mergeCell ref="FEP51:FEP52"/>
    <mergeCell ref="FEQ51:FEQ52"/>
    <mergeCell ref="FER51:FER52"/>
    <mergeCell ref="FEG51:FEG52"/>
    <mergeCell ref="FEH51:FEH52"/>
    <mergeCell ref="FEI51:FEI52"/>
    <mergeCell ref="FEJ51:FEJ52"/>
    <mergeCell ref="FEK51:FEK52"/>
    <mergeCell ref="FEL51:FEL52"/>
    <mergeCell ref="FEA51:FEA52"/>
    <mergeCell ref="FEB51:FEB52"/>
    <mergeCell ref="FEC51:FEC52"/>
    <mergeCell ref="FED51:FED52"/>
    <mergeCell ref="FEE51:FEE52"/>
    <mergeCell ref="FEF51:FEF52"/>
    <mergeCell ref="FDU51:FDU52"/>
    <mergeCell ref="FDV51:FDV52"/>
    <mergeCell ref="FDW51:FDW52"/>
    <mergeCell ref="FDX51:FDX52"/>
    <mergeCell ref="FDY51:FDY52"/>
    <mergeCell ref="FDZ51:FDZ52"/>
    <mergeCell ref="FDO51:FDO52"/>
    <mergeCell ref="FDP51:FDP52"/>
    <mergeCell ref="FDQ51:FDQ52"/>
    <mergeCell ref="FDR51:FDR52"/>
    <mergeCell ref="FDS51:FDS52"/>
    <mergeCell ref="FDT51:FDT52"/>
    <mergeCell ref="FDI51:FDI52"/>
    <mergeCell ref="FDJ51:FDJ52"/>
    <mergeCell ref="FDK51:FDK52"/>
    <mergeCell ref="FDL51:FDL52"/>
    <mergeCell ref="FDM51:FDM52"/>
    <mergeCell ref="FDN51:FDN52"/>
    <mergeCell ref="FDC51:FDC52"/>
    <mergeCell ref="FDD51:FDD52"/>
    <mergeCell ref="FDE51:FDE52"/>
    <mergeCell ref="FDF51:FDF52"/>
    <mergeCell ref="FDG51:FDG52"/>
    <mergeCell ref="FDH51:FDH52"/>
    <mergeCell ref="FCW51:FCW52"/>
    <mergeCell ref="FCX51:FCX52"/>
    <mergeCell ref="FCY51:FCY52"/>
    <mergeCell ref="FCZ51:FCZ52"/>
    <mergeCell ref="FDA51:FDA52"/>
    <mergeCell ref="FDB51:FDB52"/>
    <mergeCell ref="FCQ51:FCQ52"/>
    <mergeCell ref="FCR51:FCR52"/>
    <mergeCell ref="FCS51:FCS52"/>
    <mergeCell ref="FCT51:FCT52"/>
    <mergeCell ref="FCU51:FCU52"/>
    <mergeCell ref="FCV51:FCV52"/>
    <mergeCell ref="FCK51:FCK52"/>
    <mergeCell ref="FCL51:FCL52"/>
    <mergeCell ref="FCM51:FCM52"/>
    <mergeCell ref="FCN51:FCN52"/>
    <mergeCell ref="FCO51:FCO52"/>
    <mergeCell ref="FCP51:FCP52"/>
    <mergeCell ref="FCE51:FCE52"/>
    <mergeCell ref="FCF51:FCF52"/>
    <mergeCell ref="FCG51:FCG52"/>
    <mergeCell ref="FCH51:FCH52"/>
    <mergeCell ref="FCI51:FCI52"/>
    <mergeCell ref="FCJ51:FCJ52"/>
    <mergeCell ref="FBY51:FBY52"/>
    <mergeCell ref="FBZ51:FBZ52"/>
    <mergeCell ref="FCA51:FCA52"/>
    <mergeCell ref="FCB51:FCB52"/>
    <mergeCell ref="FCC51:FCC52"/>
    <mergeCell ref="FCD51:FCD52"/>
    <mergeCell ref="FBS51:FBS52"/>
    <mergeCell ref="FBT51:FBT52"/>
    <mergeCell ref="FBU51:FBU52"/>
    <mergeCell ref="FBV51:FBV52"/>
    <mergeCell ref="FBW51:FBW52"/>
    <mergeCell ref="FBX51:FBX52"/>
    <mergeCell ref="FBM51:FBM52"/>
    <mergeCell ref="FBN51:FBN52"/>
    <mergeCell ref="FBO51:FBO52"/>
    <mergeCell ref="FBP51:FBP52"/>
    <mergeCell ref="FBQ51:FBQ52"/>
    <mergeCell ref="FBR51:FBR52"/>
    <mergeCell ref="FBG51:FBG52"/>
    <mergeCell ref="FBH51:FBH52"/>
    <mergeCell ref="FBI51:FBI52"/>
    <mergeCell ref="FBJ51:FBJ52"/>
    <mergeCell ref="FBK51:FBK52"/>
    <mergeCell ref="FBL51:FBL52"/>
    <mergeCell ref="FBA51:FBA52"/>
    <mergeCell ref="FBB51:FBB52"/>
    <mergeCell ref="FBC51:FBC52"/>
    <mergeCell ref="FBD51:FBD52"/>
    <mergeCell ref="FBE51:FBE52"/>
    <mergeCell ref="FBF51:FBF52"/>
    <mergeCell ref="FAU51:FAU52"/>
    <mergeCell ref="FAV51:FAV52"/>
    <mergeCell ref="FAW51:FAW52"/>
    <mergeCell ref="FAX51:FAX52"/>
    <mergeCell ref="FAY51:FAY52"/>
    <mergeCell ref="FAZ51:FAZ52"/>
    <mergeCell ref="FAO51:FAO52"/>
    <mergeCell ref="FAP51:FAP52"/>
    <mergeCell ref="FAQ51:FAQ52"/>
    <mergeCell ref="FAR51:FAR52"/>
    <mergeCell ref="FAS51:FAS52"/>
    <mergeCell ref="FAT51:FAT52"/>
    <mergeCell ref="FAI51:FAI52"/>
    <mergeCell ref="FAJ51:FAJ52"/>
    <mergeCell ref="FAK51:FAK52"/>
    <mergeCell ref="FAL51:FAL52"/>
    <mergeCell ref="FAM51:FAM52"/>
    <mergeCell ref="FAN51:FAN52"/>
    <mergeCell ref="FAC51:FAC52"/>
    <mergeCell ref="FAD51:FAD52"/>
    <mergeCell ref="FAE51:FAE52"/>
    <mergeCell ref="FAF51:FAF52"/>
    <mergeCell ref="FAG51:FAG52"/>
    <mergeCell ref="FAH51:FAH52"/>
    <mergeCell ref="EZW51:EZW52"/>
    <mergeCell ref="EZX51:EZX52"/>
    <mergeCell ref="EZY51:EZY52"/>
    <mergeCell ref="EZZ51:EZZ52"/>
    <mergeCell ref="FAA51:FAA52"/>
    <mergeCell ref="FAB51:FAB52"/>
    <mergeCell ref="EZQ51:EZQ52"/>
    <mergeCell ref="EZR51:EZR52"/>
    <mergeCell ref="EZS51:EZS52"/>
    <mergeCell ref="EZT51:EZT52"/>
    <mergeCell ref="EZU51:EZU52"/>
    <mergeCell ref="EZV51:EZV52"/>
    <mergeCell ref="EZK51:EZK52"/>
    <mergeCell ref="EZL51:EZL52"/>
    <mergeCell ref="EZM51:EZM52"/>
    <mergeCell ref="EZN51:EZN52"/>
    <mergeCell ref="EZO51:EZO52"/>
    <mergeCell ref="EZP51:EZP52"/>
    <mergeCell ref="EZE51:EZE52"/>
    <mergeCell ref="EZF51:EZF52"/>
    <mergeCell ref="EZG51:EZG52"/>
    <mergeCell ref="EZH51:EZH52"/>
    <mergeCell ref="EZI51:EZI52"/>
    <mergeCell ref="EZJ51:EZJ52"/>
    <mergeCell ref="EYY51:EYY52"/>
    <mergeCell ref="EYZ51:EYZ52"/>
    <mergeCell ref="EZA51:EZA52"/>
    <mergeCell ref="EZB51:EZB52"/>
    <mergeCell ref="EZC51:EZC52"/>
    <mergeCell ref="EZD51:EZD52"/>
    <mergeCell ref="EYS51:EYS52"/>
    <mergeCell ref="EYT51:EYT52"/>
    <mergeCell ref="EYU51:EYU52"/>
    <mergeCell ref="EYV51:EYV52"/>
    <mergeCell ref="EYW51:EYW52"/>
    <mergeCell ref="EYX51:EYX52"/>
    <mergeCell ref="EYM51:EYM52"/>
    <mergeCell ref="EYN51:EYN52"/>
    <mergeCell ref="EYO51:EYO52"/>
    <mergeCell ref="EYP51:EYP52"/>
    <mergeCell ref="EYQ51:EYQ52"/>
    <mergeCell ref="EYR51:EYR52"/>
    <mergeCell ref="EYG51:EYG52"/>
    <mergeCell ref="EYH51:EYH52"/>
    <mergeCell ref="EYI51:EYI52"/>
    <mergeCell ref="EYJ51:EYJ52"/>
    <mergeCell ref="EYK51:EYK52"/>
    <mergeCell ref="EYL51:EYL52"/>
    <mergeCell ref="EYA51:EYA52"/>
    <mergeCell ref="EYB51:EYB52"/>
    <mergeCell ref="EYC51:EYC52"/>
    <mergeCell ref="EYD51:EYD52"/>
    <mergeCell ref="EYE51:EYE52"/>
    <mergeCell ref="EYF51:EYF52"/>
    <mergeCell ref="EXU51:EXU52"/>
    <mergeCell ref="EXV51:EXV52"/>
    <mergeCell ref="EXW51:EXW52"/>
    <mergeCell ref="EXX51:EXX52"/>
    <mergeCell ref="EXY51:EXY52"/>
    <mergeCell ref="EXZ51:EXZ52"/>
    <mergeCell ref="EXO51:EXO52"/>
    <mergeCell ref="EXP51:EXP52"/>
    <mergeCell ref="EXQ51:EXQ52"/>
    <mergeCell ref="EXR51:EXR52"/>
    <mergeCell ref="EXS51:EXS52"/>
    <mergeCell ref="EXT51:EXT52"/>
    <mergeCell ref="EXI51:EXI52"/>
    <mergeCell ref="EXJ51:EXJ52"/>
    <mergeCell ref="EXK51:EXK52"/>
    <mergeCell ref="EXL51:EXL52"/>
    <mergeCell ref="EXM51:EXM52"/>
    <mergeCell ref="EXN51:EXN52"/>
    <mergeCell ref="EXC51:EXC52"/>
    <mergeCell ref="EXD51:EXD52"/>
    <mergeCell ref="EXE51:EXE52"/>
    <mergeCell ref="EXF51:EXF52"/>
    <mergeCell ref="EXG51:EXG52"/>
    <mergeCell ref="EXH51:EXH52"/>
    <mergeCell ref="EWW51:EWW52"/>
    <mergeCell ref="EWX51:EWX52"/>
    <mergeCell ref="EWY51:EWY52"/>
    <mergeCell ref="EWZ51:EWZ52"/>
    <mergeCell ref="EXA51:EXA52"/>
    <mergeCell ref="EXB51:EXB52"/>
    <mergeCell ref="EWQ51:EWQ52"/>
    <mergeCell ref="EWR51:EWR52"/>
    <mergeCell ref="EWS51:EWS52"/>
    <mergeCell ref="EWT51:EWT52"/>
    <mergeCell ref="EWU51:EWU52"/>
    <mergeCell ref="EWV51:EWV52"/>
    <mergeCell ref="EWK51:EWK52"/>
    <mergeCell ref="EWL51:EWL52"/>
    <mergeCell ref="EWM51:EWM52"/>
    <mergeCell ref="EWN51:EWN52"/>
    <mergeCell ref="EWO51:EWO52"/>
    <mergeCell ref="EWP51:EWP52"/>
    <mergeCell ref="EWE51:EWE52"/>
    <mergeCell ref="EWF51:EWF52"/>
    <mergeCell ref="EWG51:EWG52"/>
    <mergeCell ref="EWH51:EWH52"/>
    <mergeCell ref="EWI51:EWI52"/>
    <mergeCell ref="EWJ51:EWJ52"/>
    <mergeCell ref="EVY51:EVY52"/>
    <mergeCell ref="EVZ51:EVZ52"/>
    <mergeCell ref="EWA51:EWA52"/>
    <mergeCell ref="EWB51:EWB52"/>
    <mergeCell ref="EWC51:EWC52"/>
    <mergeCell ref="EWD51:EWD52"/>
    <mergeCell ref="EVS51:EVS52"/>
    <mergeCell ref="EVT51:EVT52"/>
    <mergeCell ref="EVU51:EVU52"/>
    <mergeCell ref="EVV51:EVV52"/>
    <mergeCell ref="EVW51:EVW52"/>
    <mergeCell ref="EVX51:EVX52"/>
    <mergeCell ref="EVM51:EVM52"/>
    <mergeCell ref="EVN51:EVN52"/>
    <mergeCell ref="EVO51:EVO52"/>
    <mergeCell ref="EVP51:EVP52"/>
    <mergeCell ref="EVQ51:EVQ52"/>
    <mergeCell ref="EVR51:EVR52"/>
    <mergeCell ref="EVG51:EVG52"/>
    <mergeCell ref="EVH51:EVH52"/>
    <mergeCell ref="EVI51:EVI52"/>
    <mergeCell ref="EVJ51:EVJ52"/>
    <mergeCell ref="EVK51:EVK52"/>
    <mergeCell ref="EVL51:EVL52"/>
    <mergeCell ref="EVA51:EVA52"/>
    <mergeCell ref="EVB51:EVB52"/>
    <mergeCell ref="EVC51:EVC52"/>
    <mergeCell ref="EVD51:EVD52"/>
    <mergeCell ref="EVE51:EVE52"/>
    <mergeCell ref="EVF51:EVF52"/>
    <mergeCell ref="EUU51:EUU52"/>
    <mergeCell ref="EUV51:EUV52"/>
    <mergeCell ref="EUW51:EUW52"/>
    <mergeCell ref="EUX51:EUX52"/>
    <mergeCell ref="EUY51:EUY52"/>
    <mergeCell ref="EUZ51:EUZ52"/>
    <mergeCell ref="EUO51:EUO52"/>
    <mergeCell ref="EUP51:EUP52"/>
    <mergeCell ref="EUQ51:EUQ52"/>
    <mergeCell ref="EUR51:EUR52"/>
    <mergeCell ref="EUS51:EUS52"/>
    <mergeCell ref="EUT51:EUT52"/>
    <mergeCell ref="EUI51:EUI52"/>
    <mergeCell ref="EUJ51:EUJ52"/>
    <mergeCell ref="EUK51:EUK52"/>
    <mergeCell ref="EUL51:EUL52"/>
    <mergeCell ref="EUM51:EUM52"/>
    <mergeCell ref="EUN51:EUN52"/>
    <mergeCell ref="EUC51:EUC52"/>
    <mergeCell ref="EUD51:EUD52"/>
    <mergeCell ref="EUE51:EUE52"/>
    <mergeCell ref="EUF51:EUF52"/>
    <mergeCell ref="EUG51:EUG52"/>
    <mergeCell ref="EUH51:EUH52"/>
    <mergeCell ref="ETW51:ETW52"/>
    <mergeCell ref="ETX51:ETX52"/>
    <mergeCell ref="ETY51:ETY52"/>
    <mergeCell ref="ETZ51:ETZ52"/>
    <mergeCell ref="EUA51:EUA52"/>
    <mergeCell ref="EUB51:EUB52"/>
    <mergeCell ref="ETQ51:ETQ52"/>
    <mergeCell ref="ETR51:ETR52"/>
    <mergeCell ref="ETS51:ETS52"/>
    <mergeCell ref="ETT51:ETT52"/>
    <mergeCell ref="ETU51:ETU52"/>
    <mergeCell ref="ETV51:ETV52"/>
    <mergeCell ref="ETK51:ETK52"/>
    <mergeCell ref="ETL51:ETL52"/>
    <mergeCell ref="ETM51:ETM52"/>
    <mergeCell ref="ETN51:ETN52"/>
    <mergeCell ref="ETO51:ETO52"/>
    <mergeCell ref="ETP51:ETP52"/>
    <mergeCell ref="ETE51:ETE52"/>
    <mergeCell ref="ETF51:ETF52"/>
    <mergeCell ref="ETG51:ETG52"/>
    <mergeCell ref="ETH51:ETH52"/>
    <mergeCell ref="ETI51:ETI52"/>
    <mergeCell ref="ETJ51:ETJ52"/>
    <mergeCell ref="ESY51:ESY52"/>
    <mergeCell ref="ESZ51:ESZ52"/>
    <mergeCell ref="ETA51:ETA52"/>
    <mergeCell ref="ETB51:ETB52"/>
    <mergeCell ref="ETC51:ETC52"/>
    <mergeCell ref="ETD51:ETD52"/>
    <mergeCell ref="ESS51:ESS52"/>
    <mergeCell ref="EST51:EST52"/>
    <mergeCell ref="ESU51:ESU52"/>
    <mergeCell ref="ESV51:ESV52"/>
    <mergeCell ref="ESW51:ESW52"/>
    <mergeCell ref="ESX51:ESX52"/>
    <mergeCell ref="ESM51:ESM52"/>
    <mergeCell ref="ESN51:ESN52"/>
    <mergeCell ref="ESO51:ESO52"/>
    <mergeCell ref="ESP51:ESP52"/>
    <mergeCell ref="ESQ51:ESQ52"/>
    <mergeCell ref="ESR51:ESR52"/>
    <mergeCell ref="ESG51:ESG52"/>
    <mergeCell ref="ESH51:ESH52"/>
    <mergeCell ref="ESI51:ESI52"/>
    <mergeCell ref="ESJ51:ESJ52"/>
    <mergeCell ref="ESK51:ESK52"/>
    <mergeCell ref="ESL51:ESL52"/>
    <mergeCell ref="ESA51:ESA52"/>
    <mergeCell ref="ESB51:ESB52"/>
    <mergeCell ref="ESC51:ESC52"/>
    <mergeCell ref="ESD51:ESD52"/>
    <mergeCell ref="ESE51:ESE52"/>
    <mergeCell ref="ESF51:ESF52"/>
    <mergeCell ref="ERU51:ERU52"/>
    <mergeCell ref="ERV51:ERV52"/>
    <mergeCell ref="ERW51:ERW52"/>
    <mergeCell ref="ERX51:ERX52"/>
    <mergeCell ref="ERY51:ERY52"/>
    <mergeCell ref="ERZ51:ERZ52"/>
    <mergeCell ref="ERO51:ERO52"/>
    <mergeCell ref="ERP51:ERP52"/>
    <mergeCell ref="ERQ51:ERQ52"/>
    <mergeCell ref="ERR51:ERR52"/>
    <mergeCell ref="ERS51:ERS52"/>
    <mergeCell ref="ERT51:ERT52"/>
    <mergeCell ref="ERI51:ERI52"/>
    <mergeCell ref="ERJ51:ERJ52"/>
    <mergeCell ref="ERK51:ERK52"/>
    <mergeCell ref="ERL51:ERL52"/>
    <mergeCell ref="ERM51:ERM52"/>
    <mergeCell ref="ERN51:ERN52"/>
    <mergeCell ref="ERC51:ERC52"/>
    <mergeCell ref="ERD51:ERD52"/>
    <mergeCell ref="ERE51:ERE52"/>
    <mergeCell ref="ERF51:ERF52"/>
    <mergeCell ref="ERG51:ERG52"/>
    <mergeCell ref="ERH51:ERH52"/>
    <mergeCell ref="EQW51:EQW52"/>
    <mergeCell ref="EQX51:EQX52"/>
    <mergeCell ref="EQY51:EQY52"/>
    <mergeCell ref="EQZ51:EQZ52"/>
    <mergeCell ref="ERA51:ERA52"/>
    <mergeCell ref="ERB51:ERB52"/>
    <mergeCell ref="EQQ51:EQQ52"/>
    <mergeCell ref="EQR51:EQR52"/>
    <mergeCell ref="EQS51:EQS52"/>
    <mergeCell ref="EQT51:EQT52"/>
    <mergeCell ref="EQU51:EQU52"/>
    <mergeCell ref="EQV51:EQV52"/>
    <mergeCell ref="EQK51:EQK52"/>
    <mergeCell ref="EQL51:EQL52"/>
    <mergeCell ref="EQM51:EQM52"/>
    <mergeCell ref="EQN51:EQN52"/>
    <mergeCell ref="EQO51:EQO52"/>
    <mergeCell ref="EQP51:EQP52"/>
    <mergeCell ref="EQE51:EQE52"/>
    <mergeCell ref="EQF51:EQF52"/>
    <mergeCell ref="EQG51:EQG52"/>
    <mergeCell ref="EQH51:EQH52"/>
    <mergeCell ref="EQI51:EQI52"/>
    <mergeCell ref="EQJ51:EQJ52"/>
    <mergeCell ref="EPY51:EPY52"/>
    <mergeCell ref="EPZ51:EPZ52"/>
    <mergeCell ref="EQA51:EQA52"/>
    <mergeCell ref="EQB51:EQB52"/>
    <mergeCell ref="EQC51:EQC52"/>
    <mergeCell ref="EQD51:EQD52"/>
    <mergeCell ref="EPS51:EPS52"/>
    <mergeCell ref="EPT51:EPT52"/>
    <mergeCell ref="EPU51:EPU52"/>
    <mergeCell ref="EPV51:EPV52"/>
    <mergeCell ref="EPW51:EPW52"/>
    <mergeCell ref="EPX51:EPX52"/>
    <mergeCell ref="EPM51:EPM52"/>
    <mergeCell ref="EPN51:EPN52"/>
    <mergeCell ref="EPO51:EPO52"/>
    <mergeCell ref="EPP51:EPP52"/>
    <mergeCell ref="EPQ51:EPQ52"/>
    <mergeCell ref="EPR51:EPR52"/>
    <mergeCell ref="EPG51:EPG52"/>
    <mergeCell ref="EPH51:EPH52"/>
    <mergeCell ref="EPI51:EPI52"/>
    <mergeCell ref="EPJ51:EPJ52"/>
    <mergeCell ref="EPK51:EPK52"/>
    <mergeCell ref="EPL51:EPL52"/>
    <mergeCell ref="EPA51:EPA52"/>
    <mergeCell ref="EPB51:EPB52"/>
    <mergeCell ref="EPC51:EPC52"/>
    <mergeCell ref="EPD51:EPD52"/>
    <mergeCell ref="EPE51:EPE52"/>
    <mergeCell ref="EPF51:EPF52"/>
    <mergeCell ref="EOU51:EOU52"/>
    <mergeCell ref="EOV51:EOV52"/>
    <mergeCell ref="EOW51:EOW52"/>
    <mergeCell ref="EOX51:EOX52"/>
    <mergeCell ref="EOY51:EOY52"/>
    <mergeCell ref="EOZ51:EOZ52"/>
    <mergeCell ref="EOO51:EOO52"/>
    <mergeCell ref="EOP51:EOP52"/>
    <mergeCell ref="EOQ51:EOQ52"/>
    <mergeCell ref="EOR51:EOR52"/>
    <mergeCell ref="EOS51:EOS52"/>
    <mergeCell ref="EOT51:EOT52"/>
    <mergeCell ref="EOI51:EOI52"/>
    <mergeCell ref="EOJ51:EOJ52"/>
    <mergeCell ref="EOK51:EOK52"/>
    <mergeCell ref="EOL51:EOL52"/>
    <mergeCell ref="EOM51:EOM52"/>
    <mergeCell ref="EON51:EON52"/>
    <mergeCell ref="EOC51:EOC52"/>
    <mergeCell ref="EOD51:EOD52"/>
    <mergeCell ref="EOE51:EOE52"/>
    <mergeCell ref="EOF51:EOF52"/>
    <mergeCell ref="EOG51:EOG52"/>
    <mergeCell ref="EOH51:EOH52"/>
    <mergeCell ref="ENW51:ENW52"/>
    <mergeCell ref="ENX51:ENX52"/>
    <mergeCell ref="ENY51:ENY52"/>
    <mergeCell ref="ENZ51:ENZ52"/>
    <mergeCell ref="EOA51:EOA52"/>
    <mergeCell ref="EOB51:EOB52"/>
    <mergeCell ref="ENQ51:ENQ52"/>
    <mergeCell ref="ENR51:ENR52"/>
    <mergeCell ref="ENS51:ENS52"/>
    <mergeCell ref="ENT51:ENT52"/>
    <mergeCell ref="ENU51:ENU52"/>
    <mergeCell ref="ENV51:ENV52"/>
    <mergeCell ref="ENK51:ENK52"/>
    <mergeCell ref="ENL51:ENL52"/>
    <mergeCell ref="ENM51:ENM52"/>
    <mergeCell ref="ENN51:ENN52"/>
    <mergeCell ref="ENO51:ENO52"/>
    <mergeCell ref="ENP51:ENP52"/>
    <mergeCell ref="ENE51:ENE52"/>
    <mergeCell ref="ENF51:ENF52"/>
    <mergeCell ref="ENG51:ENG52"/>
    <mergeCell ref="ENH51:ENH52"/>
    <mergeCell ref="ENI51:ENI52"/>
    <mergeCell ref="ENJ51:ENJ52"/>
    <mergeCell ref="EMY51:EMY52"/>
    <mergeCell ref="EMZ51:EMZ52"/>
    <mergeCell ref="ENA51:ENA52"/>
    <mergeCell ref="ENB51:ENB52"/>
    <mergeCell ref="ENC51:ENC52"/>
    <mergeCell ref="END51:END52"/>
    <mergeCell ref="EMS51:EMS52"/>
    <mergeCell ref="EMT51:EMT52"/>
    <mergeCell ref="EMU51:EMU52"/>
    <mergeCell ref="EMV51:EMV52"/>
    <mergeCell ref="EMW51:EMW52"/>
    <mergeCell ref="EMX51:EMX52"/>
    <mergeCell ref="EMM51:EMM52"/>
    <mergeCell ref="EMN51:EMN52"/>
    <mergeCell ref="EMO51:EMO52"/>
    <mergeCell ref="EMP51:EMP52"/>
    <mergeCell ref="EMQ51:EMQ52"/>
    <mergeCell ref="EMR51:EMR52"/>
    <mergeCell ref="EMG51:EMG52"/>
    <mergeCell ref="EMH51:EMH52"/>
    <mergeCell ref="EMI51:EMI52"/>
    <mergeCell ref="EMJ51:EMJ52"/>
    <mergeCell ref="EMK51:EMK52"/>
    <mergeCell ref="EML51:EML52"/>
    <mergeCell ref="EMA51:EMA52"/>
    <mergeCell ref="EMB51:EMB52"/>
    <mergeCell ref="EMC51:EMC52"/>
    <mergeCell ref="EMD51:EMD52"/>
    <mergeCell ref="EME51:EME52"/>
    <mergeCell ref="EMF51:EMF52"/>
    <mergeCell ref="ELU51:ELU52"/>
    <mergeCell ref="ELV51:ELV52"/>
    <mergeCell ref="ELW51:ELW52"/>
    <mergeCell ref="ELX51:ELX52"/>
    <mergeCell ref="ELY51:ELY52"/>
    <mergeCell ref="ELZ51:ELZ52"/>
    <mergeCell ref="ELO51:ELO52"/>
    <mergeCell ref="ELP51:ELP52"/>
    <mergeCell ref="ELQ51:ELQ52"/>
    <mergeCell ref="ELR51:ELR52"/>
    <mergeCell ref="ELS51:ELS52"/>
    <mergeCell ref="ELT51:ELT52"/>
    <mergeCell ref="ELI51:ELI52"/>
    <mergeCell ref="ELJ51:ELJ52"/>
    <mergeCell ref="ELK51:ELK52"/>
    <mergeCell ref="ELL51:ELL52"/>
    <mergeCell ref="ELM51:ELM52"/>
    <mergeCell ref="ELN51:ELN52"/>
    <mergeCell ref="ELC51:ELC52"/>
    <mergeCell ref="ELD51:ELD52"/>
    <mergeCell ref="ELE51:ELE52"/>
    <mergeCell ref="ELF51:ELF52"/>
    <mergeCell ref="ELG51:ELG52"/>
    <mergeCell ref="ELH51:ELH52"/>
    <mergeCell ref="EKW51:EKW52"/>
    <mergeCell ref="EKX51:EKX52"/>
    <mergeCell ref="EKY51:EKY52"/>
    <mergeCell ref="EKZ51:EKZ52"/>
    <mergeCell ref="ELA51:ELA52"/>
    <mergeCell ref="ELB51:ELB52"/>
    <mergeCell ref="EKQ51:EKQ52"/>
    <mergeCell ref="EKR51:EKR52"/>
    <mergeCell ref="EKS51:EKS52"/>
    <mergeCell ref="EKT51:EKT52"/>
    <mergeCell ref="EKU51:EKU52"/>
    <mergeCell ref="EKV51:EKV52"/>
    <mergeCell ref="EKK51:EKK52"/>
    <mergeCell ref="EKL51:EKL52"/>
    <mergeCell ref="EKM51:EKM52"/>
    <mergeCell ref="EKN51:EKN52"/>
    <mergeCell ref="EKO51:EKO52"/>
    <mergeCell ref="EKP51:EKP52"/>
    <mergeCell ref="EKE51:EKE52"/>
    <mergeCell ref="EKF51:EKF52"/>
    <mergeCell ref="EKG51:EKG52"/>
    <mergeCell ref="EKH51:EKH52"/>
    <mergeCell ref="EKI51:EKI52"/>
    <mergeCell ref="EKJ51:EKJ52"/>
    <mergeCell ref="EJY51:EJY52"/>
    <mergeCell ref="EJZ51:EJZ52"/>
    <mergeCell ref="EKA51:EKA52"/>
    <mergeCell ref="EKB51:EKB52"/>
    <mergeCell ref="EKC51:EKC52"/>
    <mergeCell ref="EKD51:EKD52"/>
    <mergeCell ref="EJS51:EJS52"/>
    <mergeCell ref="EJT51:EJT52"/>
    <mergeCell ref="EJU51:EJU52"/>
    <mergeCell ref="EJV51:EJV52"/>
    <mergeCell ref="EJW51:EJW52"/>
    <mergeCell ref="EJX51:EJX52"/>
    <mergeCell ref="EJM51:EJM52"/>
    <mergeCell ref="EJN51:EJN52"/>
    <mergeCell ref="EJO51:EJO52"/>
    <mergeCell ref="EJP51:EJP52"/>
    <mergeCell ref="EJQ51:EJQ52"/>
    <mergeCell ref="EJR51:EJR52"/>
    <mergeCell ref="EJG51:EJG52"/>
    <mergeCell ref="EJH51:EJH52"/>
    <mergeCell ref="EJI51:EJI52"/>
    <mergeCell ref="EJJ51:EJJ52"/>
    <mergeCell ref="EJK51:EJK52"/>
    <mergeCell ref="EJL51:EJL52"/>
    <mergeCell ref="EJA51:EJA52"/>
    <mergeCell ref="EJB51:EJB52"/>
    <mergeCell ref="EJC51:EJC52"/>
    <mergeCell ref="EJD51:EJD52"/>
    <mergeCell ref="EJE51:EJE52"/>
    <mergeCell ref="EJF51:EJF52"/>
    <mergeCell ref="EIU51:EIU52"/>
    <mergeCell ref="EIV51:EIV52"/>
    <mergeCell ref="EIW51:EIW52"/>
    <mergeCell ref="EIX51:EIX52"/>
    <mergeCell ref="EIY51:EIY52"/>
    <mergeCell ref="EIZ51:EIZ52"/>
    <mergeCell ref="EIO51:EIO52"/>
    <mergeCell ref="EIP51:EIP52"/>
    <mergeCell ref="EIQ51:EIQ52"/>
    <mergeCell ref="EIR51:EIR52"/>
    <mergeCell ref="EIS51:EIS52"/>
    <mergeCell ref="EIT51:EIT52"/>
    <mergeCell ref="EII51:EII52"/>
    <mergeCell ref="EIJ51:EIJ52"/>
    <mergeCell ref="EIK51:EIK52"/>
    <mergeCell ref="EIL51:EIL52"/>
    <mergeCell ref="EIM51:EIM52"/>
    <mergeCell ref="EIN51:EIN52"/>
    <mergeCell ref="EIC51:EIC52"/>
    <mergeCell ref="EID51:EID52"/>
    <mergeCell ref="EIE51:EIE52"/>
    <mergeCell ref="EIF51:EIF52"/>
    <mergeCell ref="EIG51:EIG52"/>
    <mergeCell ref="EIH51:EIH52"/>
    <mergeCell ref="EHW51:EHW52"/>
    <mergeCell ref="EHX51:EHX52"/>
    <mergeCell ref="EHY51:EHY52"/>
    <mergeCell ref="EHZ51:EHZ52"/>
    <mergeCell ref="EIA51:EIA52"/>
    <mergeCell ref="EIB51:EIB52"/>
    <mergeCell ref="EHQ51:EHQ52"/>
    <mergeCell ref="EHR51:EHR52"/>
    <mergeCell ref="EHS51:EHS52"/>
    <mergeCell ref="EHT51:EHT52"/>
    <mergeCell ref="EHU51:EHU52"/>
    <mergeCell ref="EHV51:EHV52"/>
    <mergeCell ref="EHK51:EHK52"/>
    <mergeCell ref="EHL51:EHL52"/>
    <mergeCell ref="EHM51:EHM52"/>
    <mergeCell ref="EHN51:EHN52"/>
    <mergeCell ref="EHO51:EHO52"/>
    <mergeCell ref="EHP51:EHP52"/>
    <mergeCell ref="EHE51:EHE52"/>
    <mergeCell ref="EHF51:EHF52"/>
    <mergeCell ref="EHG51:EHG52"/>
    <mergeCell ref="EHH51:EHH52"/>
    <mergeCell ref="EHI51:EHI52"/>
    <mergeCell ref="EHJ51:EHJ52"/>
    <mergeCell ref="EGY51:EGY52"/>
    <mergeCell ref="EGZ51:EGZ52"/>
    <mergeCell ref="EHA51:EHA52"/>
    <mergeCell ref="EHB51:EHB52"/>
    <mergeCell ref="EHC51:EHC52"/>
    <mergeCell ref="EHD51:EHD52"/>
    <mergeCell ref="EGS51:EGS52"/>
    <mergeCell ref="EGT51:EGT52"/>
    <mergeCell ref="EGU51:EGU52"/>
    <mergeCell ref="EGV51:EGV52"/>
    <mergeCell ref="EGW51:EGW52"/>
    <mergeCell ref="EGX51:EGX52"/>
    <mergeCell ref="EGM51:EGM52"/>
    <mergeCell ref="EGN51:EGN52"/>
    <mergeCell ref="EGO51:EGO52"/>
    <mergeCell ref="EGP51:EGP52"/>
    <mergeCell ref="EGQ51:EGQ52"/>
    <mergeCell ref="EGR51:EGR52"/>
    <mergeCell ref="EGG51:EGG52"/>
    <mergeCell ref="EGH51:EGH52"/>
    <mergeCell ref="EGI51:EGI52"/>
    <mergeCell ref="EGJ51:EGJ52"/>
    <mergeCell ref="EGK51:EGK52"/>
    <mergeCell ref="EGL51:EGL52"/>
    <mergeCell ref="EGA51:EGA52"/>
    <mergeCell ref="EGB51:EGB52"/>
    <mergeCell ref="EGC51:EGC52"/>
    <mergeCell ref="EGD51:EGD52"/>
    <mergeCell ref="EGE51:EGE52"/>
    <mergeCell ref="EGF51:EGF52"/>
    <mergeCell ref="EFU51:EFU52"/>
    <mergeCell ref="EFV51:EFV52"/>
    <mergeCell ref="EFW51:EFW52"/>
    <mergeCell ref="EFX51:EFX52"/>
    <mergeCell ref="EFY51:EFY52"/>
    <mergeCell ref="EFZ51:EFZ52"/>
    <mergeCell ref="EFO51:EFO52"/>
    <mergeCell ref="EFP51:EFP52"/>
    <mergeCell ref="EFQ51:EFQ52"/>
    <mergeCell ref="EFR51:EFR52"/>
    <mergeCell ref="EFS51:EFS52"/>
    <mergeCell ref="EFT51:EFT52"/>
    <mergeCell ref="EFI51:EFI52"/>
    <mergeCell ref="EFJ51:EFJ52"/>
    <mergeCell ref="EFK51:EFK52"/>
    <mergeCell ref="EFL51:EFL52"/>
    <mergeCell ref="EFM51:EFM52"/>
    <mergeCell ref="EFN51:EFN52"/>
    <mergeCell ref="EFC51:EFC52"/>
    <mergeCell ref="EFD51:EFD52"/>
    <mergeCell ref="EFE51:EFE52"/>
    <mergeCell ref="EFF51:EFF52"/>
    <mergeCell ref="EFG51:EFG52"/>
    <mergeCell ref="EFH51:EFH52"/>
    <mergeCell ref="EEW51:EEW52"/>
    <mergeCell ref="EEX51:EEX52"/>
    <mergeCell ref="EEY51:EEY52"/>
    <mergeCell ref="EEZ51:EEZ52"/>
    <mergeCell ref="EFA51:EFA52"/>
    <mergeCell ref="EFB51:EFB52"/>
    <mergeCell ref="EEQ51:EEQ52"/>
    <mergeCell ref="EER51:EER52"/>
    <mergeCell ref="EES51:EES52"/>
    <mergeCell ref="EET51:EET52"/>
    <mergeCell ref="EEU51:EEU52"/>
    <mergeCell ref="EEV51:EEV52"/>
    <mergeCell ref="EEK51:EEK52"/>
    <mergeCell ref="EEL51:EEL52"/>
    <mergeCell ref="EEM51:EEM52"/>
    <mergeCell ref="EEN51:EEN52"/>
    <mergeCell ref="EEO51:EEO52"/>
    <mergeCell ref="EEP51:EEP52"/>
    <mergeCell ref="EEE51:EEE52"/>
    <mergeCell ref="EEF51:EEF52"/>
    <mergeCell ref="EEG51:EEG52"/>
    <mergeCell ref="EEH51:EEH52"/>
    <mergeCell ref="EEI51:EEI52"/>
    <mergeCell ref="EEJ51:EEJ52"/>
    <mergeCell ref="EDY51:EDY52"/>
    <mergeCell ref="EDZ51:EDZ52"/>
    <mergeCell ref="EEA51:EEA52"/>
    <mergeCell ref="EEB51:EEB52"/>
    <mergeCell ref="EEC51:EEC52"/>
    <mergeCell ref="EED51:EED52"/>
    <mergeCell ref="EDS51:EDS52"/>
    <mergeCell ref="EDT51:EDT52"/>
    <mergeCell ref="EDU51:EDU52"/>
    <mergeCell ref="EDV51:EDV52"/>
    <mergeCell ref="EDW51:EDW52"/>
    <mergeCell ref="EDX51:EDX52"/>
    <mergeCell ref="EDM51:EDM52"/>
    <mergeCell ref="EDN51:EDN52"/>
    <mergeCell ref="EDO51:EDO52"/>
    <mergeCell ref="EDP51:EDP52"/>
    <mergeCell ref="EDQ51:EDQ52"/>
    <mergeCell ref="EDR51:EDR52"/>
    <mergeCell ref="EDG51:EDG52"/>
    <mergeCell ref="EDH51:EDH52"/>
    <mergeCell ref="EDI51:EDI52"/>
    <mergeCell ref="EDJ51:EDJ52"/>
    <mergeCell ref="EDK51:EDK52"/>
    <mergeCell ref="EDL51:EDL52"/>
    <mergeCell ref="EDA51:EDA52"/>
    <mergeCell ref="EDB51:EDB52"/>
    <mergeCell ref="EDC51:EDC52"/>
    <mergeCell ref="EDD51:EDD52"/>
    <mergeCell ref="EDE51:EDE52"/>
    <mergeCell ref="EDF51:EDF52"/>
    <mergeCell ref="ECU51:ECU52"/>
    <mergeCell ref="ECV51:ECV52"/>
    <mergeCell ref="ECW51:ECW52"/>
    <mergeCell ref="ECX51:ECX52"/>
    <mergeCell ref="ECY51:ECY52"/>
    <mergeCell ref="ECZ51:ECZ52"/>
    <mergeCell ref="ECO51:ECO52"/>
    <mergeCell ref="ECP51:ECP52"/>
    <mergeCell ref="ECQ51:ECQ52"/>
    <mergeCell ref="ECR51:ECR52"/>
    <mergeCell ref="ECS51:ECS52"/>
    <mergeCell ref="ECT51:ECT52"/>
    <mergeCell ref="ECI51:ECI52"/>
    <mergeCell ref="ECJ51:ECJ52"/>
    <mergeCell ref="ECK51:ECK52"/>
    <mergeCell ref="ECL51:ECL52"/>
    <mergeCell ref="ECM51:ECM52"/>
    <mergeCell ref="ECN51:ECN52"/>
    <mergeCell ref="ECC51:ECC52"/>
    <mergeCell ref="ECD51:ECD52"/>
    <mergeCell ref="ECE51:ECE52"/>
    <mergeCell ref="ECF51:ECF52"/>
    <mergeCell ref="ECG51:ECG52"/>
    <mergeCell ref="ECH51:ECH52"/>
    <mergeCell ref="EBW51:EBW52"/>
    <mergeCell ref="EBX51:EBX52"/>
    <mergeCell ref="EBY51:EBY52"/>
    <mergeCell ref="EBZ51:EBZ52"/>
    <mergeCell ref="ECA51:ECA52"/>
    <mergeCell ref="ECB51:ECB52"/>
    <mergeCell ref="EBQ51:EBQ52"/>
    <mergeCell ref="EBR51:EBR52"/>
    <mergeCell ref="EBS51:EBS52"/>
    <mergeCell ref="EBT51:EBT52"/>
    <mergeCell ref="EBU51:EBU52"/>
    <mergeCell ref="EBV51:EBV52"/>
    <mergeCell ref="EBK51:EBK52"/>
    <mergeCell ref="EBL51:EBL52"/>
    <mergeCell ref="EBM51:EBM52"/>
    <mergeCell ref="EBN51:EBN52"/>
    <mergeCell ref="EBO51:EBO52"/>
    <mergeCell ref="EBP51:EBP52"/>
    <mergeCell ref="EBE51:EBE52"/>
    <mergeCell ref="EBF51:EBF52"/>
    <mergeCell ref="EBG51:EBG52"/>
    <mergeCell ref="EBH51:EBH52"/>
    <mergeCell ref="EBI51:EBI52"/>
    <mergeCell ref="EBJ51:EBJ52"/>
    <mergeCell ref="EAY51:EAY52"/>
    <mergeCell ref="EAZ51:EAZ52"/>
    <mergeCell ref="EBA51:EBA52"/>
    <mergeCell ref="EBB51:EBB52"/>
    <mergeCell ref="EBC51:EBC52"/>
    <mergeCell ref="EBD51:EBD52"/>
    <mergeCell ref="EAS51:EAS52"/>
    <mergeCell ref="EAT51:EAT52"/>
    <mergeCell ref="EAU51:EAU52"/>
    <mergeCell ref="EAV51:EAV52"/>
    <mergeCell ref="EAW51:EAW52"/>
    <mergeCell ref="EAX51:EAX52"/>
    <mergeCell ref="EAM51:EAM52"/>
    <mergeCell ref="EAN51:EAN52"/>
    <mergeCell ref="EAO51:EAO52"/>
    <mergeCell ref="EAP51:EAP52"/>
    <mergeCell ref="EAQ51:EAQ52"/>
    <mergeCell ref="EAR51:EAR52"/>
    <mergeCell ref="EAG51:EAG52"/>
    <mergeCell ref="EAH51:EAH52"/>
    <mergeCell ref="EAI51:EAI52"/>
    <mergeCell ref="EAJ51:EAJ52"/>
    <mergeCell ref="EAK51:EAK52"/>
    <mergeCell ref="EAL51:EAL52"/>
    <mergeCell ref="EAA51:EAA52"/>
    <mergeCell ref="EAB51:EAB52"/>
    <mergeCell ref="EAC51:EAC52"/>
    <mergeCell ref="EAD51:EAD52"/>
    <mergeCell ref="EAE51:EAE52"/>
    <mergeCell ref="EAF51:EAF52"/>
    <mergeCell ref="DZU51:DZU52"/>
    <mergeCell ref="DZV51:DZV52"/>
    <mergeCell ref="DZW51:DZW52"/>
    <mergeCell ref="DZX51:DZX52"/>
    <mergeCell ref="DZY51:DZY52"/>
    <mergeCell ref="DZZ51:DZZ52"/>
    <mergeCell ref="DZO51:DZO52"/>
    <mergeCell ref="DZP51:DZP52"/>
    <mergeCell ref="DZQ51:DZQ52"/>
    <mergeCell ref="DZR51:DZR52"/>
    <mergeCell ref="DZS51:DZS52"/>
    <mergeCell ref="DZT51:DZT52"/>
    <mergeCell ref="DZI51:DZI52"/>
    <mergeCell ref="DZJ51:DZJ52"/>
    <mergeCell ref="DZK51:DZK52"/>
    <mergeCell ref="DZL51:DZL52"/>
    <mergeCell ref="DZM51:DZM52"/>
    <mergeCell ref="DZN51:DZN52"/>
    <mergeCell ref="DZC51:DZC52"/>
    <mergeCell ref="DZD51:DZD52"/>
    <mergeCell ref="DZE51:DZE52"/>
    <mergeCell ref="DZF51:DZF52"/>
    <mergeCell ref="DZG51:DZG52"/>
    <mergeCell ref="DZH51:DZH52"/>
    <mergeCell ref="DYW51:DYW52"/>
    <mergeCell ref="DYX51:DYX52"/>
    <mergeCell ref="DYY51:DYY52"/>
    <mergeCell ref="DYZ51:DYZ52"/>
    <mergeCell ref="DZA51:DZA52"/>
    <mergeCell ref="DZB51:DZB52"/>
    <mergeCell ref="DYQ51:DYQ52"/>
    <mergeCell ref="DYR51:DYR52"/>
    <mergeCell ref="DYS51:DYS52"/>
    <mergeCell ref="DYT51:DYT52"/>
    <mergeCell ref="DYU51:DYU52"/>
    <mergeCell ref="DYV51:DYV52"/>
    <mergeCell ref="DYK51:DYK52"/>
    <mergeCell ref="DYL51:DYL52"/>
    <mergeCell ref="DYM51:DYM52"/>
    <mergeCell ref="DYN51:DYN52"/>
    <mergeCell ref="DYO51:DYO52"/>
    <mergeCell ref="DYP51:DYP52"/>
    <mergeCell ref="DYE51:DYE52"/>
    <mergeCell ref="DYF51:DYF52"/>
    <mergeCell ref="DYG51:DYG52"/>
    <mergeCell ref="DYH51:DYH52"/>
    <mergeCell ref="DYI51:DYI52"/>
    <mergeCell ref="DYJ51:DYJ52"/>
    <mergeCell ref="DXY51:DXY52"/>
    <mergeCell ref="DXZ51:DXZ52"/>
    <mergeCell ref="DYA51:DYA52"/>
    <mergeCell ref="DYB51:DYB52"/>
    <mergeCell ref="DYC51:DYC52"/>
    <mergeCell ref="DYD51:DYD52"/>
    <mergeCell ref="DXS51:DXS52"/>
    <mergeCell ref="DXT51:DXT52"/>
    <mergeCell ref="DXU51:DXU52"/>
    <mergeCell ref="DXV51:DXV52"/>
    <mergeCell ref="DXW51:DXW52"/>
    <mergeCell ref="DXX51:DXX52"/>
    <mergeCell ref="DXM51:DXM52"/>
    <mergeCell ref="DXN51:DXN52"/>
    <mergeCell ref="DXO51:DXO52"/>
    <mergeCell ref="DXP51:DXP52"/>
    <mergeCell ref="DXQ51:DXQ52"/>
    <mergeCell ref="DXR51:DXR52"/>
    <mergeCell ref="DXG51:DXG52"/>
    <mergeCell ref="DXH51:DXH52"/>
    <mergeCell ref="DXI51:DXI52"/>
    <mergeCell ref="DXJ51:DXJ52"/>
    <mergeCell ref="DXK51:DXK52"/>
    <mergeCell ref="DXL51:DXL52"/>
    <mergeCell ref="DXA51:DXA52"/>
    <mergeCell ref="DXB51:DXB52"/>
    <mergeCell ref="DXC51:DXC52"/>
    <mergeCell ref="DXD51:DXD52"/>
    <mergeCell ref="DXE51:DXE52"/>
    <mergeCell ref="DXF51:DXF52"/>
    <mergeCell ref="DWU51:DWU52"/>
    <mergeCell ref="DWV51:DWV52"/>
    <mergeCell ref="DWW51:DWW52"/>
    <mergeCell ref="DWX51:DWX52"/>
    <mergeCell ref="DWY51:DWY52"/>
    <mergeCell ref="DWZ51:DWZ52"/>
    <mergeCell ref="DWO51:DWO52"/>
    <mergeCell ref="DWP51:DWP52"/>
    <mergeCell ref="DWQ51:DWQ52"/>
    <mergeCell ref="DWR51:DWR52"/>
    <mergeCell ref="DWS51:DWS52"/>
    <mergeCell ref="DWT51:DWT52"/>
    <mergeCell ref="DWI51:DWI52"/>
    <mergeCell ref="DWJ51:DWJ52"/>
    <mergeCell ref="DWK51:DWK52"/>
    <mergeCell ref="DWL51:DWL52"/>
    <mergeCell ref="DWM51:DWM52"/>
    <mergeCell ref="DWN51:DWN52"/>
    <mergeCell ref="DWC51:DWC52"/>
    <mergeCell ref="DWD51:DWD52"/>
    <mergeCell ref="DWE51:DWE52"/>
    <mergeCell ref="DWF51:DWF52"/>
    <mergeCell ref="DWG51:DWG52"/>
    <mergeCell ref="DWH51:DWH52"/>
    <mergeCell ref="DVW51:DVW52"/>
    <mergeCell ref="DVX51:DVX52"/>
    <mergeCell ref="DVY51:DVY52"/>
    <mergeCell ref="DVZ51:DVZ52"/>
    <mergeCell ref="DWA51:DWA52"/>
    <mergeCell ref="DWB51:DWB52"/>
    <mergeCell ref="DVQ51:DVQ52"/>
    <mergeCell ref="DVR51:DVR52"/>
    <mergeCell ref="DVS51:DVS52"/>
    <mergeCell ref="DVT51:DVT52"/>
    <mergeCell ref="DVU51:DVU52"/>
    <mergeCell ref="DVV51:DVV52"/>
    <mergeCell ref="DVK51:DVK52"/>
    <mergeCell ref="DVL51:DVL52"/>
    <mergeCell ref="DVM51:DVM52"/>
    <mergeCell ref="DVN51:DVN52"/>
    <mergeCell ref="DVO51:DVO52"/>
    <mergeCell ref="DVP51:DVP52"/>
    <mergeCell ref="DVE51:DVE52"/>
    <mergeCell ref="DVF51:DVF52"/>
    <mergeCell ref="DVG51:DVG52"/>
    <mergeCell ref="DVH51:DVH52"/>
    <mergeCell ref="DVI51:DVI52"/>
    <mergeCell ref="DVJ51:DVJ52"/>
    <mergeCell ref="DUY51:DUY52"/>
    <mergeCell ref="DUZ51:DUZ52"/>
    <mergeCell ref="DVA51:DVA52"/>
    <mergeCell ref="DVB51:DVB52"/>
    <mergeCell ref="DVC51:DVC52"/>
    <mergeCell ref="DVD51:DVD52"/>
    <mergeCell ref="DUS51:DUS52"/>
    <mergeCell ref="DUT51:DUT52"/>
    <mergeCell ref="DUU51:DUU52"/>
    <mergeCell ref="DUV51:DUV52"/>
    <mergeCell ref="DUW51:DUW52"/>
    <mergeCell ref="DUX51:DUX52"/>
    <mergeCell ref="DUM51:DUM52"/>
    <mergeCell ref="DUN51:DUN52"/>
    <mergeCell ref="DUO51:DUO52"/>
    <mergeCell ref="DUP51:DUP52"/>
    <mergeCell ref="DUQ51:DUQ52"/>
    <mergeCell ref="DUR51:DUR52"/>
    <mergeCell ref="DUG51:DUG52"/>
    <mergeCell ref="DUH51:DUH52"/>
    <mergeCell ref="DUI51:DUI52"/>
    <mergeCell ref="DUJ51:DUJ52"/>
    <mergeCell ref="DUK51:DUK52"/>
    <mergeCell ref="DUL51:DUL52"/>
    <mergeCell ref="DUA51:DUA52"/>
    <mergeCell ref="DUB51:DUB52"/>
    <mergeCell ref="DUC51:DUC52"/>
    <mergeCell ref="DUD51:DUD52"/>
    <mergeCell ref="DUE51:DUE52"/>
    <mergeCell ref="DUF51:DUF52"/>
    <mergeCell ref="DTU51:DTU52"/>
    <mergeCell ref="DTV51:DTV52"/>
    <mergeCell ref="DTW51:DTW52"/>
    <mergeCell ref="DTX51:DTX52"/>
    <mergeCell ref="DTY51:DTY52"/>
    <mergeCell ref="DTZ51:DTZ52"/>
    <mergeCell ref="DTO51:DTO52"/>
    <mergeCell ref="DTP51:DTP52"/>
    <mergeCell ref="DTQ51:DTQ52"/>
    <mergeCell ref="DTR51:DTR52"/>
    <mergeCell ref="DTS51:DTS52"/>
    <mergeCell ref="DTT51:DTT52"/>
    <mergeCell ref="DTI51:DTI52"/>
    <mergeCell ref="DTJ51:DTJ52"/>
    <mergeCell ref="DTK51:DTK52"/>
    <mergeCell ref="DTL51:DTL52"/>
    <mergeCell ref="DTM51:DTM52"/>
    <mergeCell ref="DTN51:DTN52"/>
    <mergeCell ref="DTC51:DTC52"/>
    <mergeCell ref="DTD51:DTD52"/>
    <mergeCell ref="DTE51:DTE52"/>
    <mergeCell ref="DTF51:DTF52"/>
    <mergeCell ref="DTG51:DTG52"/>
    <mergeCell ref="DTH51:DTH52"/>
    <mergeCell ref="DSW51:DSW52"/>
    <mergeCell ref="DSX51:DSX52"/>
    <mergeCell ref="DSY51:DSY52"/>
    <mergeCell ref="DSZ51:DSZ52"/>
    <mergeCell ref="DTA51:DTA52"/>
    <mergeCell ref="DTB51:DTB52"/>
    <mergeCell ref="DSQ51:DSQ52"/>
    <mergeCell ref="DSR51:DSR52"/>
    <mergeCell ref="DSS51:DSS52"/>
    <mergeCell ref="DST51:DST52"/>
    <mergeCell ref="DSU51:DSU52"/>
    <mergeCell ref="DSV51:DSV52"/>
    <mergeCell ref="DSK51:DSK52"/>
    <mergeCell ref="DSL51:DSL52"/>
    <mergeCell ref="DSM51:DSM52"/>
    <mergeCell ref="DSN51:DSN52"/>
    <mergeCell ref="DSO51:DSO52"/>
    <mergeCell ref="DSP51:DSP52"/>
    <mergeCell ref="DSE51:DSE52"/>
    <mergeCell ref="DSF51:DSF52"/>
    <mergeCell ref="DSG51:DSG52"/>
    <mergeCell ref="DSH51:DSH52"/>
    <mergeCell ref="DSI51:DSI52"/>
    <mergeCell ref="DSJ51:DSJ52"/>
    <mergeCell ref="DRY51:DRY52"/>
    <mergeCell ref="DRZ51:DRZ52"/>
    <mergeCell ref="DSA51:DSA52"/>
    <mergeCell ref="DSB51:DSB52"/>
    <mergeCell ref="DSC51:DSC52"/>
    <mergeCell ref="DSD51:DSD52"/>
    <mergeCell ref="DRS51:DRS52"/>
    <mergeCell ref="DRT51:DRT52"/>
    <mergeCell ref="DRU51:DRU52"/>
    <mergeCell ref="DRV51:DRV52"/>
    <mergeCell ref="DRW51:DRW52"/>
    <mergeCell ref="DRX51:DRX52"/>
    <mergeCell ref="DRM51:DRM52"/>
    <mergeCell ref="DRN51:DRN52"/>
    <mergeCell ref="DRO51:DRO52"/>
    <mergeCell ref="DRP51:DRP52"/>
    <mergeCell ref="DRQ51:DRQ52"/>
    <mergeCell ref="DRR51:DRR52"/>
    <mergeCell ref="DRG51:DRG52"/>
    <mergeCell ref="DRH51:DRH52"/>
    <mergeCell ref="DRI51:DRI52"/>
    <mergeCell ref="DRJ51:DRJ52"/>
    <mergeCell ref="DRK51:DRK52"/>
    <mergeCell ref="DRL51:DRL52"/>
    <mergeCell ref="DRA51:DRA52"/>
    <mergeCell ref="DRB51:DRB52"/>
    <mergeCell ref="DRC51:DRC52"/>
    <mergeCell ref="DRD51:DRD52"/>
    <mergeCell ref="DRE51:DRE52"/>
    <mergeCell ref="DRF51:DRF52"/>
    <mergeCell ref="DQU51:DQU52"/>
    <mergeCell ref="DQV51:DQV52"/>
    <mergeCell ref="DQW51:DQW52"/>
    <mergeCell ref="DQX51:DQX52"/>
    <mergeCell ref="DQY51:DQY52"/>
    <mergeCell ref="DQZ51:DQZ52"/>
    <mergeCell ref="DQO51:DQO52"/>
    <mergeCell ref="DQP51:DQP52"/>
    <mergeCell ref="DQQ51:DQQ52"/>
    <mergeCell ref="DQR51:DQR52"/>
    <mergeCell ref="DQS51:DQS52"/>
    <mergeCell ref="DQT51:DQT52"/>
    <mergeCell ref="DQI51:DQI52"/>
    <mergeCell ref="DQJ51:DQJ52"/>
    <mergeCell ref="DQK51:DQK52"/>
    <mergeCell ref="DQL51:DQL52"/>
    <mergeCell ref="DQM51:DQM52"/>
    <mergeCell ref="DQN51:DQN52"/>
    <mergeCell ref="DQC51:DQC52"/>
    <mergeCell ref="DQD51:DQD52"/>
    <mergeCell ref="DQE51:DQE52"/>
    <mergeCell ref="DQF51:DQF52"/>
    <mergeCell ref="DQG51:DQG52"/>
    <mergeCell ref="DQH51:DQH52"/>
    <mergeCell ref="DPW51:DPW52"/>
    <mergeCell ref="DPX51:DPX52"/>
    <mergeCell ref="DPY51:DPY52"/>
    <mergeCell ref="DPZ51:DPZ52"/>
    <mergeCell ref="DQA51:DQA52"/>
    <mergeCell ref="DQB51:DQB52"/>
    <mergeCell ref="DPQ51:DPQ52"/>
    <mergeCell ref="DPR51:DPR52"/>
    <mergeCell ref="DPS51:DPS52"/>
    <mergeCell ref="DPT51:DPT52"/>
    <mergeCell ref="DPU51:DPU52"/>
    <mergeCell ref="DPV51:DPV52"/>
    <mergeCell ref="DPK51:DPK52"/>
    <mergeCell ref="DPL51:DPL52"/>
    <mergeCell ref="DPM51:DPM52"/>
    <mergeCell ref="DPN51:DPN52"/>
    <mergeCell ref="DPO51:DPO52"/>
    <mergeCell ref="DPP51:DPP52"/>
    <mergeCell ref="DPE51:DPE52"/>
    <mergeCell ref="DPF51:DPF52"/>
    <mergeCell ref="DPG51:DPG52"/>
    <mergeCell ref="DPH51:DPH52"/>
    <mergeCell ref="DPI51:DPI52"/>
    <mergeCell ref="DPJ51:DPJ52"/>
    <mergeCell ref="DOY51:DOY52"/>
    <mergeCell ref="DOZ51:DOZ52"/>
    <mergeCell ref="DPA51:DPA52"/>
    <mergeCell ref="DPB51:DPB52"/>
    <mergeCell ref="DPC51:DPC52"/>
    <mergeCell ref="DPD51:DPD52"/>
    <mergeCell ref="DOS51:DOS52"/>
    <mergeCell ref="DOT51:DOT52"/>
    <mergeCell ref="DOU51:DOU52"/>
    <mergeCell ref="DOV51:DOV52"/>
    <mergeCell ref="DOW51:DOW52"/>
    <mergeCell ref="DOX51:DOX52"/>
    <mergeCell ref="DOM51:DOM52"/>
    <mergeCell ref="DON51:DON52"/>
    <mergeCell ref="DOO51:DOO52"/>
    <mergeCell ref="DOP51:DOP52"/>
    <mergeCell ref="DOQ51:DOQ52"/>
    <mergeCell ref="DOR51:DOR52"/>
    <mergeCell ref="DOG51:DOG52"/>
    <mergeCell ref="DOH51:DOH52"/>
    <mergeCell ref="DOI51:DOI52"/>
    <mergeCell ref="DOJ51:DOJ52"/>
    <mergeCell ref="DOK51:DOK52"/>
    <mergeCell ref="DOL51:DOL52"/>
    <mergeCell ref="DOA51:DOA52"/>
    <mergeCell ref="DOB51:DOB52"/>
    <mergeCell ref="DOC51:DOC52"/>
    <mergeCell ref="DOD51:DOD52"/>
    <mergeCell ref="DOE51:DOE52"/>
    <mergeCell ref="DOF51:DOF52"/>
    <mergeCell ref="DNU51:DNU52"/>
    <mergeCell ref="DNV51:DNV52"/>
    <mergeCell ref="DNW51:DNW52"/>
    <mergeCell ref="DNX51:DNX52"/>
    <mergeCell ref="DNY51:DNY52"/>
    <mergeCell ref="DNZ51:DNZ52"/>
    <mergeCell ref="DNO51:DNO52"/>
    <mergeCell ref="DNP51:DNP52"/>
    <mergeCell ref="DNQ51:DNQ52"/>
    <mergeCell ref="DNR51:DNR52"/>
    <mergeCell ref="DNS51:DNS52"/>
    <mergeCell ref="DNT51:DNT52"/>
    <mergeCell ref="DNI51:DNI52"/>
    <mergeCell ref="DNJ51:DNJ52"/>
    <mergeCell ref="DNK51:DNK52"/>
    <mergeCell ref="DNL51:DNL52"/>
    <mergeCell ref="DNM51:DNM52"/>
    <mergeCell ref="DNN51:DNN52"/>
    <mergeCell ref="DNC51:DNC52"/>
    <mergeCell ref="DND51:DND52"/>
    <mergeCell ref="DNE51:DNE52"/>
    <mergeCell ref="DNF51:DNF52"/>
    <mergeCell ref="DNG51:DNG52"/>
    <mergeCell ref="DNH51:DNH52"/>
    <mergeCell ref="DMW51:DMW52"/>
    <mergeCell ref="DMX51:DMX52"/>
    <mergeCell ref="DMY51:DMY52"/>
    <mergeCell ref="DMZ51:DMZ52"/>
    <mergeCell ref="DNA51:DNA52"/>
    <mergeCell ref="DNB51:DNB52"/>
    <mergeCell ref="DMQ51:DMQ52"/>
    <mergeCell ref="DMR51:DMR52"/>
    <mergeCell ref="DMS51:DMS52"/>
    <mergeCell ref="DMT51:DMT52"/>
    <mergeCell ref="DMU51:DMU52"/>
    <mergeCell ref="DMV51:DMV52"/>
    <mergeCell ref="DMK51:DMK52"/>
    <mergeCell ref="DML51:DML52"/>
    <mergeCell ref="DMM51:DMM52"/>
    <mergeCell ref="DMN51:DMN52"/>
    <mergeCell ref="DMO51:DMO52"/>
    <mergeCell ref="DMP51:DMP52"/>
    <mergeCell ref="DME51:DME52"/>
    <mergeCell ref="DMF51:DMF52"/>
    <mergeCell ref="DMG51:DMG52"/>
    <mergeCell ref="DMH51:DMH52"/>
    <mergeCell ref="DMI51:DMI52"/>
    <mergeCell ref="DMJ51:DMJ52"/>
    <mergeCell ref="DLY51:DLY52"/>
    <mergeCell ref="DLZ51:DLZ52"/>
    <mergeCell ref="DMA51:DMA52"/>
    <mergeCell ref="DMB51:DMB52"/>
    <mergeCell ref="DMC51:DMC52"/>
    <mergeCell ref="DMD51:DMD52"/>
    <mergeCell ref="DLS51:DLS52"/>
    <mergeCell ref="DLT51:DLT52"/>
    <mergeCell ref="DLU51:DLU52"/>
    <mergeCell ref="DLV51:DLV52"/>
    <mergeCell ref="DLW51:DLW52"/>
    <mergeCell ref="DLX51:DLX52"/>
    <mergeCell ref="DLM51:DLM52"/>
    <mergeCell ref="DLN51:DLN52"/>
    <mergeCell ref="DLO51:DLO52"/>
    <mergeCell ref="DLP51:DLP52"/>
    <mergeCell ref="DLQ51:DLQ52"/>
    <mergeCell ref="DLR51:DLR52"/>
    <mergeCell ref="DLG51:DLG52"/>
    <mergeCell ref="DLH51:DLH52"/>
    <mergeCell ref="DLI51:DLI52"/>
    <mergeCell ref="DLJ51:DLJ52"/>
    <mergeCell ref="DLK51:DLK52"/>
    <mergeCell ref="DLL51:DLL52"/>
    <mergeCell ref="DLA51:DLA52"/>
    <mergeCell ref="DLB51:DLB52"/>
    <mergeCell ref="DLC51:DLC52"/>
    <mergeCell ref="DLD51:DLD52"/>
    <mergeCell ref="DLE51:DLE52"/>
    <mergeCell ref="DLF51:DLF52"/>
    <mergeCell ref="DKU51:DKU52"/>
    <mergeCell ref="DKV51:DKV52"/>
    <mergeCell ref="DKW51:DKW52"/>
    <mergeCell ref="DKX51:DKX52"/>
    <mergeCell ref="DKY51:DKY52"/>
    <mergeCell ref="DKZ51:DKZ52"/>
    <mergeCell ref="DKO51:DKO52"/>
    <mergeCell ref="DKP51:DKP52"/>
    <mergeCell ref="DKQ51:DKQ52"/>
    <mergeCell ref="DKR51:DKR52"/>
    <mergeCell ref="DKS51:DKS52"/>
    <mergeCell ref="DKT51:DKT52"/>
    <mergeCell ref="DKI51:DKI52"/>
    <mergeCell ref="DKJ51:DKJ52"/>
    <mergeCell ref="DKK51:DKK52"/>
    <mergeCell ref="DKL51:DKL52"/>
    <mergeCell ref="DKM51:DKM52"/>
    <mergeCell ref="DKN51:DKN52"/>
    <mergeCell ref="DKC51:DKC52"/>
    <mergeCell ref="DKD51:DKD52"/>
    <mergeCell ref="DKE51:DKE52"/>
    <mergeCell ref="DKF51:DKF52"/>
    <mergeCell ref="DKG51:DKG52"/>
    <mergeCell ref="DKH51:DKH52"/>
    <mergeCell ref="DJW51:DJW52"/>
    <mergeCell ref="DJX51:DJX52"/>
    <mergeCell ref="DJY51:DJY52"/>
    <mergeCell ref="DJZ51:DJZ52"/>
    <mergeCell ref="DKA51:DKA52"/>
    <mergeCell ref="DKB51:DKB52"/>
    <mergeCell ref="DJQ51:DJQ52"/>
    <mergeCell ref="DJR51:DJR52"/>
    <mergeCell ref="DJS51:DJS52"/>
    <mergeCell ref="DJT51:DJT52"/>
    <mergeCell ref="DJU51:DJU52"/>
    <mergeCell ref="DJV51:DJV52"/>
    <mergeCell ref="DJK51:DJK52"/>
    <mergeCell ref="DJL51:DJL52"/>
    <mergeCell ref="DJM51:DJM52"/>
    <mergeCell ref="DJN51:DJN52"/>
    <mergeCell ref="DJO51:DJO52"/>
    <mergeCell ref="DJP51:DJP52"/>
    <mergeCell ref="DJE51:DJE52"/>
    <mergeCell ref="DJF51:DJF52"/>
    <mergeCell ref="DJG51:DJG52"/>
    <mergeCell ref="DJH51:DJH52"/>
    <mergeCell ref="DJI51:DJI52"/>
    <mergeCell ref="DJJ51:DJJ52"/>
    <mergeCell ref="DIY51:DIY52"/>
    <mergeCell ref="DIZ51:DIZ52"/>
    <mergeCell ref="DJA51:DJA52"/>
    <mergeCell ref="DJB51:DJB52"/>
    <mergeCell ref="DJC51:DJC52"/>
    <mergeCell ref="DJD51:DJD52"/>
    <mergeCell ref="DIS51:DIS52"/>
    <mergeCell ref="DIT51:DIT52"/>
    <mergeCell ref="DIU51:DIU52"/>
    <mergeCell ref="DIV51:DIV52"/>
    <mergeCell ref="DIW51:DIW52"/>
    <mergeCell ref="DIX51:DIX52"/>
    <mergeCell ref="DIM51:DIM52"/>
    <mergeCell ref="DIN51:DIN52"/>
    <mergeCell ref="DIO51:DIO52"/>
    <mergeCell ref="DIP51:DIP52"/>
    <mergeCell ref="DIQ51:DIQ52"/>
    <mergeCell ref="DIR51:DIR52"/>
    <mergeCell ref="DIG51:DIG52"/>
    <mergeCell ref="DIH51:DIH52"/>
    <mergeCell ref="DII51:DII52"/>
    <mergeCell ref="DIJ51:DIJ52"/>
    <mergeCell ref="DIK51:DIK52"/>
    <mergeCell ref="DIL51:DIL52"/>
    <mergeCell ref="DIA51:DIA52"/>
    <mergeCell ref="DIB51:DIB52"/>
    <mergeCell ref="DIC51:DIC52"/>
    <mergeCell ref="DID51:DID52"/>
    <mergeCell ref="DIE51:DIE52"/>
    <mergeCell ref="DIF51:DIF52"/>
    <mergeCell ref="DHU51:DHU52"/>
    <mergeCell ref="DHV51:DHV52"/>
    <mergeCell ref="DHW51:DHW52"/>
    <mergeCell ref="DHX51:DHX52"/>
    <mergeCell ref="DHY51:DHY52"/>
    <mergeCell ref="DHZ51:DHZ52"/>
    <mergeCell ref="DHO51:DHO52"/>
    <mergeCell ref="DHP51:DHP52"/>
    <mergeCell ref="DHQ51:DHQ52"/>
    <mergeCell ref="DHR51:DHR52"/>
    <mergeCell ref="DHS51:DHS52"/>
    <mergeCell ref="DHT51:DHT52"/>
    <mergeCell ref="DHI51:DHI52"/>
    <mergeCell ref="DHJ51:DHJ52"/>
    <mergeCell ref="DHK51:DHK52"/>
    <mergeCell ref="DHL51:DHL52"/>
    <mergeCell ref="DHM51:DHM52"/>
    <mergeCell ref="DHN51:DHN52"/>
    <mergeCell ref="DHC51:DHC52"/>
    <mergeCell ref="DHD51:DHD52"/>
    <mergeCell ref="DHE51:DHE52"/>
    <mergeCell ref="DHF51:DHF52"/>
    <mergeCell ref="DHG51:DHG52"/>
    <mergeCell ref="DHH51:DHH52"/>
    <mergeCell ref="DGW51:DGW52"/>
    <mergeCell ref="DGX51:DGX52"/>
    <mergeCell ref="DGY51:DGY52"/>
    <mergeCell ref="DGZ51:DGZ52"/>
    <mergeCell ref="DHA51:DHA52"/>
    <mergeCell ref="DHB51:DHB52"/>
    <mergeCell ref="DGQ51:DGQ52"/>
    <mergeCell ref="DGR51:DGR52"/>
    <mergeCell ref="DGS51:DGS52"/>
    <mergeCell ref="DGT51:DGT52"/>
    <mergeCell ref="DGU51:DGU52"/>
    <mergeCell ref="DGV51:DGV52"/>
    <mergeCell ref="DGK51:DGK52"/>
    <mergeCell ref="DGL51:DGL52"/>
    <mergeCell ref="DGM51:DGM52"/>
    <mergeCell ref="DGN51:DGN52"/>
    <mergeCell ref="DGO51:DGO52"/>
    <mergeCell ref="DGP51:DGP52"/>
    <mergeCell ref="DGE51:DGE52"/>
    <mergeCell ref="DGF51:DGF52"/>
    <mergeCell ref="DGG51:DGG52"/>
    <mergeCell ref="DGH51:DGH52"/>
    <mergeCell ref="DGI51:DGI52"/>
    <mergeCell ref="DGJ51:DGJ52"/>
    <mergeCell ref="DFY51:DFY52"/>
    <mergeCell ref="DFZ51:DFZ52"/>
    <mergeCell ref="DGA51:DGA52"/>
    <mergeCell ref="DGB51:DGB52"/>
    <mergeCell ref="DGC51:DGC52"/>
    <mergeCell ref="DGD51:DGD52"/>
    <mergeCell ref="DFS51:DFS52"/>
    <mergeCell ref="DFT51:DFT52"/>
    <mergeCell ref="DFU51:DFU52"/>
    <mergeCell ref="DFV51:DFV52"/>
    <mergeCell ref="DFW51:DFW52"/>
    <mergeCell ref="DFX51:DFX52"/>
    <mergeCell ref="DFM51:DFM52"/>
    <mergeCell ref="DFN51:DFN52"/>
    <mergeCell ref="DFO51:DFO52"/>
    <mergeCell ref="DFP51:DFP52"/>
    <mergeCell ref="DFQ51:DFQ52"/>
    <mergeCell ref="DFR51:DFR52"/>
    <mergeCell ref="DFG51:DFG52"/>
    <mergeCell ref="DFH51:DFH52"/>
    <mergeCell ref="DFI51:DFI52"/>
    <mergeCell ref="DFJ51:DFJ52"/>
    <mergeCell ref="DFK51:DFK52"/>
    <mergeCell ref="DFL51:DFL52"/>
    <mergeCell ref="DFA51:DFA52"/>
    <mergeCell ref="DFB51:DFB52"/>
    <mergeCell ref="DFC51:DFC52"/>
    <mergeCell ref="DFD51:DFD52"/>
    <mergeCell ref="DFE51:DFE52"/>
    <mergeCell ref="DFF51:DFF52"/>
    <mergeCell ref="DEU51:DEU52"/>
    <mergeCell ref="DEV51:DEV52"/>
    <mergeCell ref="DEW51:DEW52"/>
    <mergeCell ref="DEX51:DEX52"/>
    <mergeCell ref="DEY51:DEY52"/>
    <mergeCell ref="DEZ51:DEZ52"/>
    <mergeCell ref="DEO51:DEO52"/>
    <mergeCell ref="DEP51:DEP52"/>
    <mergeCell ref="DEQ51:DEQ52"/>
    <mergeCell ref="DER51:DER52"/>
    <mergeCell ref="DES51:DES52"/>
    <mergeCell ref="DET51:DET52"/>
    <mergeCell ref="DEI51:DEI52"/>
    <mergeCell ref="DEJ51:DEJ52"/>
    <mergeCell ref="DEK51:DEK52"/>
    <mergeCell ref="DEL51:DEL52"/>
    <mergeCell ref="DEM51:DEM52"/>
    <mergeCell ref="DEN51:DEN52"/>
    <mergeCell ref="DEC51:DEC52"/>
    <mergeCell ref="DED51:DED52"/>
    <mergeCell ref="DEE51:DEE52"/>
    <mergeCell ref="DEF51:DEF52"/>
    <mergeCell ref="DEG51:DEG52"/>
    <mergeCell ref="DEH51:DEH52"/>
    <mergeCell ref="DDW51:DDW52"/>
    <mergeCell ref="DDX51:DDX52"/>
    <mergeCell ref="DDY51:DDY52"/>
    <mergeCell ref="DDZ51:DDZ52"/>
    <mergeCell ref="DEA51:DEA52"/>
    <mergeCell ref="DEB51:DEB52"/>
    <mergeCell ref="DDQ51:DDQ52"/>
    <mergeCell ref="DDR51:DDR52"/>
    <mergeCell ref="DDS51:DDS52"/>
    <mergeCell ref="DDT51:DDT52"/>
    <mergeCell ref="DDU51:DDU52"/>
    <mergeCell ref="DDV51:DDV52"/>
    <mergeCell ref="DDK51:DDK52"/>
    <mergeCell ref="DDL51:DDL52"/>
    <mergeCell ref="DDM51:DDM52"/>
    <mergeCell ref="DDN51:DDN52"/>
    <mergeCell ref="DDO51:DDO52"/>
    <mergeCell ref="DDP51:DDP52"/>
    <mergeCell ref="DDE51:DDE52"/>
    <mergeCell ref="DDF51:DDF52"/>
    <mergeCell ref="DDG51:DDG52"/>
    <mergeCell ref="DDH51:DDH52"/>
    <mergeCell ref="DDI51:DDI52"/>
    <mergeCell ref="DDJ51:DDJ52"/>
    <mergeCell ref="DCY51:DCY52"/>
    <mergeCell ref="DCZ51:DCZ52"/>
    <mergeCell ref="DDA51:DDA52"/>
    <mergeCell ref="DDB51:DDB52"/>
    <mergeCell ref="DDC51:DDC52"/>
    <mergeCell ref="DDD51:DDD52"/>
    <mergeCell ref="DCS51:DCS52"/>
    <mergeCell ref="DCT51:DCT52"/>
    <mergeCell ref="DCU51:DCU52"/>
    <mergeCell ref="DCV51:DCV52"/>
    <mergeCell ref="DCW51:DCW52"/>
    <mergeCell ref="DCX51:DCX52"/>
    <mergeCell ref="DCM51:DCM52"/>
    <mergeCell ref="DCN51:DCN52"/>
    <mergeCell ref="DCO51:DCO52"/>
    <mergeCell ref="DCP51:DCP52"/>
    <mergeCell ref="DCQ51:DCQ52"/>
    <mergeCell ref="DCR51:DCR52"/>
    <mergeCell ref="DCG51:DCG52"/>
    <mergeCell ref="DCH51:DCH52"/>
    <mergeCell ref="DCI51:DCI52"/>
    <mergeCell ref="DCJ51:DCJ52"/>
    <mergeCell ref="DCK51:DCK52"/>
    <mergeCell ref="DCL51:DCL52"/>
    <mergeCell ref="DCA51:DCA52"/>
    <mergeCell ref="DCB51:DCB52"/>
    <mergeCell ref="DCC51:DCC52"/>
    <mergeCell ref="DCD51:DCD52"/>
    <mergeCell ref="DCE51:DCE52"/>
    <mergeCell ref="DCF51:DCF52"/>
    <mergeCell ref="DBU51:DBU52"/>
    <mergeCell ref="DBV51:DBV52"/>
    <mergeCell ref="DBW51:DBW52"/>
    <mergeCell ref="DBX51:DBX52"/>
    <mergeCell ref="DBY51:DBY52"/>
    <mergeCell ref="DBZ51:DBZ52"/>
    <mergeCell ref="DBO51:DBO52"/>
    <mergeCell ref="DBP51:DBP52"/>
    <mergeCell ref="DBQ51:DBQ52"/>
    <mergeCell ref="DBR51:DBR52"/>
    <mergeCell ref="DBS51:DBS52"/>
    <mergeCell ref="DBT51:DBT52"/>
    <mergeCell ref="DBI51:DBI52"/>
    <mergeCell ref="DBJ51:DBJ52"/>
    <mergeCell ref="DBK51:DBK52"/>
    <mergeCell ref="DBL51:DBL52"/>
    <mergeCell ref="DBM51:DBM52"/>
    <mergeCell ref="DBN51:DBN52"/>
    <mergeCell ref="DBC51:DBC52"/>
    <mergeCell ref="DBD51:DBD52"/>
    <mergeCell ref="DBE51:DBE52"/>
    <mergeCell ref="DBF51:DBF52"/>
    <mergeCell ref="DBG51:DBG52"/>
    <mergeCell ref="DBH51:DBH52"/>
    <mergeCell ref="DAW51:DAW52"/>
    <mergeCell ref="DAX51:DAX52"/>
    <mergeCell ref="DAY51:DAY52"/>
    <mergeCell ref="DAZ51:DAZ52"/>
    <mergeCell ref="DBA51:DBA52"/>
    <mergeCell ref="DBB51:DBB52"/>
    <mergeCell ref="DAQ51:DAQ52"/>
    <mergeCell ref="DAR51:DAR52"/>
    <mergeCell ref="DAS51:DAS52"/>
    <mergeCell ref="DAT51:DAT52"/>
    <mergeCell ref="DAU51:DAU52"/>
    <mergeCell ref="DAV51:DAV52"/>
    <mergeCell ref="DAK51:DAK52"/>
    <mergeCell ref="DAL51:DAL52"/>
    <mergeCell ref="DAM51:DAM52"/>
    <mergeCell ref="DAN51:DAN52"/>
    <mergeCell ref="DAO51:DAO52"/>
    <mergeCell ref="DAP51:DAP52"/>
    <mergeCell ref="DAE51:DAE52"/>
    <mergeCell ref="DAF51:DAF52"/>
    <mergeCell ref="DAG51:DAG52"/>
    <mergeCell ref="DAH51:DAH52"/>
    <mergeCell ref="DAI51:DAI52"/>
    <mergeCell ref="DAJ51:DAJ52"/>
    <mergeCell ref="CZY51:CZY52"/>
    <mergeCell ref="CZZ51:CZZ52"/>
    <mergeCell ref="DAA51:DAA52"/>
    <mergeCell ref="DAB51:DAB52"/>
    <mergeCell ref="DAC51:DAC52"/>
    <mergeCell ref="DAD51:DAD52"/>
    <mergeCell ref="CZS51:CZS52"/>
    <mergeCell ref="CZT51:CZT52"/>
    <mergeCell ref="CZU51:CZU52"/>
    <mergeCell ref="CZV51:CZV52"/>
    <mergeCell ref="CZW51:CZW52"/>
    <mergeCell ref="CZX51:CZX52"/>
    <mergeCell ref="CZM51:CZM52"/>
    <mergeCell ref="CZN51:CZN52"/>
    <mergeCell ref="CZO51:CZO52"/>
    <mergeCell ref="CZP51:CZP52"/>
    <mergeCell ref="CZQ51:CZQ52"/>
    <mergeCell ref="CZR51:CZR52"/>
    <mergeCell ref="CZG51:CZG52"/>
    <mergeCell ref="CZH51:CZH52"/>
    <mergeCell ref="CZI51:CZI52"/>
    <mergeCell ref="CZJ51:CZJ52"/>
    <mergeCell ref="CZK51:CZK52"/>
    <mergeCell ref="CZL51:CZL52"/>
    <mergeCell ref="CZA51:CZA52"/>
    <mergeCell ref="CZB51:CZB52"/>
    <mergeCell ref="CZC51:CZC52"/>
    <mergeCell ref="CZD51:CZD52"/>
    <mergeCell ref="CZE51:CZE52"/>
    <mergeCell ref="CZF51:CZF52"/>
    <mergeCell ref="CYU51:CYU52"/>
    <mergeCell ref="CYV51:CYV52"/>
    <mergeCell ref="CYW51:CYW52"/>
    <mergeCell ref="CYX51:CYX52"/>
    <mergeCell ref="CYY51:CYY52"/>
    <mergeCell ref="CYZ51:CYZ52"/>
    <mergeCell ref="CYO51:CYO52"/>
    <mergeCell ref="CYP51:CYP52"/>
    <mergeCell ref="CYQ51:CYQ52"/>
    <mergeCell ref="CYR51:CYR52"/>
    <mergeCell ref="CYS51:CYS52"/>
    <mergeCell ref="CYT51:CYT52"/>
    <mergeCell ref="CYI51:CYI52"/>
    <mergeCell ref="CYJ51:CYJ52"/>
    <mergeCell ref="CYK51:CYK52"/>
    <mergeCell ref="CYL51:CYL52"/>
    <mergeCell ref="CYM51:CYM52"/>
    <mergeCell ref="CYN51:CYN52"/>
    <mergeCell ref="CYC51:CYC52"/>
    <mergeCell ref="CYD51:CYD52"/>
    <mergeCell ref="CYE51:CYE52"/>
    <mergeCell ref="CYF51:CYF52"/>
    <mergeCell ref="CYG51:CYG52"/>
    <mergeCell ref="CYH51:CYH52"/>
    <mergeCell ref="CXW51:CXW52"/>
    <mergeCell ref="CXX51:CXX52"/>
    <mergeCell ref="CXY51:CXY52"/>
    <mergeCell ref="CXZ51:CXZ52"/>
    <mergeCell ref="CYA51:CYA52"/>
    <mergeCell ref="CYB51:CYB52"/>
    <mergeCell ref="CXQ51:CXQ52"/>
    <mergeCell ref="CXR51:CXR52"/>
    <mergeCell ref="CXS51:CXS52"/>
    <mergeCell ref="CXT51:CXT52"/>
    <mergeCell ref="CXU51:CXU52"/>
    <mergeCell ref="CXV51:CXV52"/>
    <mergeCell ref="CXK51:CXK52"/>
    <mergeCell ref="CXL51:CXL52"/>
    <mergeCell ref="CXM51:CXM52"/>
    <mergeCell ref="CXN51:CXN52"/>
    <mergeCell ref="CXO51:CXO52"/>
    <mergeCell ref="CXP51:CXP52"/>
    <mergeCell ref="CXE51:CXE52"/>
    <mergeCell ref="CXF51:CXF52"/>
    <mergeCell ref="CXG51:CXG52"/>
    <mergeCell ref="CXH51:CXH52"/>
    <mergeCell ref="CXI51:CXI52"/>
    <mergeCell ref="CXJ51:CXJ52"/>
    <mergeCell ref="CWY51:CWY52"/>
    <mergeCell ref="CWZ51:CWZ52"/>
    <mergeCell ref="CXA51:CXA52"/>
    <mergeCell ref="CXB51:CXB52"/>
    <mergeCell ref="CXC51:CXC52"/>
    <mergeCell ref="CXD51:CXD52"/>
    <mergeCell ref="CWS51:CWS52"/>
    <mergeCell ref="CWT51:CWT52"/>
    <mergeCell ref="CWU51:CWU52"/>
    <mergeCell ref="CWV51:CWV52"/>
    <mergeCell ref="CWW51:CWW52"/>
    <mergeCell ref="CWX51:CWX52"/>
    <mergeCell ref="CWM51:CWM52"/>
    <mergeCell ref="CWN51:CWN52"/>
    <mergeCell ref="CWO51:CWO52"/>
    <mergeCell ref="CWP51:CWP52"/>
    <mergeCell ref="CWQ51:CWQ52"/>
    <mergeCell ref="CWR51:CWR52"/>
    <mergeCell ref="CWG51:CWG52"/>
    <mergeCell ref="CWH51:CWH52"/>
    <mergeCell ref="CWI51:CWI52"/>
    <mergeCell ref="CWJ51:CWJ52"/>
    <mergeCell ref="CWK51:CWK52"/>
    <mergeCell ref="CWL51:CWL52"/>
    <mergeCell ref="CWA51:CWA52"/>
    <mergeCell ref="CWB51:CWB52"/>
    <mergeCell ref="CWC51:CWC52"/>
    <mergeCell ref="CWD51:CWD52"/>
    <mergeCell ref="CWE51:CWE52"/>
    <mergeCell ref="CWF51:CWF52"/>
    <mergeCell ref="CVU51:CVU52"/>
    <mergeCell ref="CVV51:CVV52"/>
    <mergeCell ref="CVW51:CVW52"/>
    <mergeCell ref="CVX51:CVX52"/>
    <mergeCell ref="CVY51:CVY52"/>
    <mergeCell ref="CVZ51:CVZ52"/>
    <mergeCell ref="CVO51:CVO52"/>
    <mergeCell ref="CVP51:CVP52"/>
    <mergeCell ref="CVQ51:CVQ52"/>
    <mergeCell ref="CVR51:CVR52"/>
    <mergeCell ref="CVS51:CVS52"/>
    <mergeCell ref="CVT51:CVT52"/>
    <mergeCell ref="CVI51:CVI52"/>
    <mergeCell ref="CVJ51:CVJ52"/>
    <mergeCell ref="CVK51:CVK52"/>
    <mergeCell ref="CVL51:CVL52"/>
    <mergeCell ref="CVM51:CVM52"/>
    <mergeCell ref="CVN51:CVN52"/>
    <mergeCell ref="CVC51:CVC52"/>
    <mergeCell ref="CVD51:CVD52"/>
    <mergeCell ref="CVE51:CVE52"/>
    <mergeCell ref="CVF51:CVF52"/>
    <mergeCell ref="CVG51:CVG52"/>
    <mergeCell ref="CVH51:CVH52"/>
    <mergeCell ref="CUW51:CUW52"/>
    <mergeCell ref="CUX51:CUX52"/>
    <mergeCell ref="CUY51:CUY52"/>
    <mergeCell ref="CUZ51:CUZ52"/>
    <mergeCell ref="CVA51:CVA52"/>
    <mergeCell ref="CVB51:CVB52"/>
    <mergeCell ref="CUQ51:CUQ52"/>
    <mergeCell ref="CUR51:CUR52"/>
    <mergeCell ref="CUS51:CUS52"/>
    <mergeCell ref="CUT51:CUT52"/>
    <mergeCell ref="CUU51:CUU52"/>
    <mergeCell ref="CUV51:CUV52"/>
    <mergeCell ref="CUK51:CUK52"/>
    <mergeCell ref="CUL51:CUL52"/>
    <mergeCell ref="CUM51:CUM52"/>
    <mergeCell ref="CUN51:CUN52"/>
    <mergeCell ref="CUO51:CUO52"/>
    <mergeCell ref="CUP51:CUP52"/>
    <mergeCell ref="CUE51:CUE52"/>
    <mergeCell ref="CUF51:CUF52"/>
    <mergeCell ref="CUG51:CUG52"/>
    <mergeCell ref="CUH51:CUH52"/>
    <mergeCell ref="CUI51:CUI52"/>
    <mergeCell ref="CUJ51:CUJ52"/>
    <mergeCell ref="CTY51:CTY52"/>
    <mergeCell ref="CTZ51:CTZ52"/>
    <mergeCell ref="CUA51:CUA52"/>
    <mergeCell ref="CUB51:CUB52"/>
    <mergeCell ref="CUC51:CUC52"/>
    <mergeCell ref="CUD51:CUD52"/>
    <mergeCell ref="CTS51:CTS52"/>
    <mergeCell ref="CTT51:CTT52"/>
    <mergeCell ref="CTU51:CTU52"/>
    <mergeCell ref="CTV51:CTV52"/>
    <mergeCell ref="CTW51:CTW52"/>
    <mergeCell ref="CTX51:CTX52"/>
    <mergeCell ref="CTM51:CTM52"/>
    <mergeCell ref="CTN51:CTN52"/>
    <mergeCell ref="CTO51:CTO52"/>
    <mergeCell ref="CTP51:CTP52"/>
    <mergeCell ref="CTQ51:CTQ52"/>
    <mergeCell ref="CTR51:CTR52"/>
    <mergeCell ref="CTG51:CTG52"/>
    <mergeCell ref="CTH51:CTH52"/>
    <mergeCell ref="CTI51:CTI52"/>
    <mergeCell ref="CTJ51:CTJ52"/>
    <mergeCell ref="CTK51:CTK52"/>
    <mergeCell ref="CTL51:CTL52"/>
    <mergeCell ref="CTA51:CTA52"/>
    <mergeCell ref="CTB51:CTB52"/>
    <mergeCell ref="CTC51:CTC52"/>
    <mergeCell ref="CTD51:CTD52"/>
    <mergeCell ref="CTE51:CTE52"/>
    <mergeCell ref="CTF51:CTF52"/>
    <mergeCell ref="CSU51:CSU52"/>
    <mergeCell ref="CSV51:CSV52"/>
    <mergeCell ref="CSW51:CSW52"/>
    <mergeCell ref="CSX51:CSX52"/>
    <mergeCell ref="CSY51:CSY52"/>
    <mergeCell ref="CSZ51:CSZ52"/>
    <mergeCell ref="CSO51:CSO52"/>
    <mergeCell ref="CSP51:CSP52"/>
    <mergeCell ref="CSQ51:CSQ52"/>
    <mergeCell ref="CSR51:CSR52"/>
    <mergeCell ref="CSS51:CSS52"/>
    <mergeCell ref="CST51:CST52"/>
    <mergeCell ref="CSI51:CSI52"/>
    <mergeCell ref="CSJ51:CSJ52"/>
    <mergeCell ref="CSK51:CSK52"/>
    <mergeCell ref="CSL51:CSL52"/>
    <mergeCell ref="CSM51:CSM52"/>
    <mergeCell ref="CSN51:CSN52"/>
    <mergeCell ref="CSC51:CSC52"/>
    <mergeCell ref="CSD51:CSD52"/>
    <mergeCell ref="CSE51:CSE52"/>
    <mergeCell ref="CSF51:CSF52"/>
    <mergeCell ref="CSG51:CSG52"/>
    <mergeCell ref="CSH51:CSH52"/>
    <mergeCell ref="CRW51:CRW52"/>
    <mergeCell ref="CRX51:CRX52"/>
    <mergeCell ref="CRY51:CRY52"/>
    <mergeCell ref="CRZ51:CRZ52"/>
    <mergeCell ref="CSA51:CSA52"/>
    <mergeCell ref="CSB51:CSB52"/>
    <mergeCell ref="CRQ51:CRQ52"/>
    <mergeCell ref="CRR51:CRR52"/>
    <mergeCell ref="CRS51:CRS52"/>
    <mergeCell ref="CRT51:CRT52"/>
    <mergeCell ref="CRU51:CRU52"/>
    <mergeCell ref="CRV51:CRV52"/>
    <mergeCell ref="CRK51:CRK52"/>
    <mergeCell ref="CRL51:CRL52"/>
    <mergeCell ref="CRM51:CRM52"/>
    <mergeCell ref="CRN51:CRN52"/>
    <mergeCell ref="CRO51:CRO52"/>
    <mergeCell ref="CRP51:CRP52"/>
    <mergeCell ref="CRE51:CRE52"/>
    <mergeCell ref="CRF51:CRF52"/>
    <mergeCell ref="CRG51:CRG52"/>
    <mergeCell ref="CRH51:CRH52"/>
    <mergeCell ref="CRI51:CRI52"/>
    <mergeCell ref="CRJ51:CRJ52"/>
    <mergeCell ref="CQY51:CQY52"/>
    <mergeCell ref="CQZ51:CQZ52"/>
    <mergeCell ref="CRA51:CRA52"/>
    <mergeCell ref="CRB51:CRB52"/>
    <mergeCell ref="CRC51:CRC52"/>
    <mergeCell ref="CRD51:CRD52"/>
    <mergeCell ref="CQS51:CQS52"/>
    <mergeCell ref="CQT51:CQT52"/>
    <mergeCell ref="CQU51:CQU52"/>
    <mergeCell ref="CQV51:CQV52"/>
    <mergeCell ref="CQW51:CQW52"/>
    <mergeCell ref="CQX51:CQX52"/>
    <mergeCell ref="CQM51:CQM52"/>
    <mergeCell ref="CQN51:CQN52"/>
    <mergeCell ref="CQO51:CQO52"/>
    <mergeCell ref="CQP51:CQP52"/>
    <mergeCell ref="CQQ51:CQQ52"/>
    <mergeCell ref="CQR51:CQR52"/>
    <mergeCell ref="CQG51:CQG52"/>
    <mergeCell ref="CQH51:CQH52"/>
    <mergeCell ref="CQI51:CQI52"/>
    <mergeCell ref="CQJ51:CQJ52"/>
    <mergeCell ref="CQK51:CQK52"/>
    <mergeCell ref="CQL51:CQL52"/>
    <mergeCell ref="CQA51:CQA52"/>
    <mergeCell ref="CQB51:CQB52"/>
    <mergeCell ref="CQC51:CQC52"/>
    <mergeCell ref="CQD51:CQD52"/>
    <mergeCell ref="CQE51:CQE52"/>
    <mergeCell ref="CQF51:CQF52"/>
    <mergeCell ref="CPU51:CPU52"/>
    <mergeCell ref="CPV51:CPV52"/>
    <mergeCell ref="CPW51:CPW52"/>
    <mergeCell ref="CPX51:CPX52"/>
    <mergeCell ref="CPY51:CPY52"/>
    <mergeCell ref="CPZ51:CPZ52"/>
    <mergeCell ref="CPO51:CPO52"/>
    <mergeCell ref="CPP51:CPP52"/>
    <mergeCell ref="CPQ51:CPQ52"/>
    <mergeCell ref="CPR51:CPR52"/>
    <mergeCell ref="CPS51:CPS52"/>
    <mergeCell ref="CPT51:CPT52"/>
    <mergeCell ref="CPI51:CPI52"/>
    <mergeCell ref="CPJ51:CPJ52"/>
    <mergeCell ref="CPK51:CPK52"/>
    <mergeCell ref="CPL51:CPL52"/>
    <mergeCell ref="CPM51:CPM52"/>
    <mergeCell ref="CPN51:CPN52"/>
    <mergeCell ref="CPC51:CPC52"/>
    <mergeCell ref="CPD51:CPD52"/>
    <mergeCell ref="CPE51:CPE52"/>
    <mergeCell ref="CPF51:CPF52"/>
    <mergeCell ref="CPG51:CPG52"/>
    <mergeCell ref="CPH51:CPH52"/>
    <mergeCell ref="COW51:COW52"/>
    <mergeCell ref="COX51:COX52"/>
    <mergeCell ref="COY51:COY52"/>
    <mergeCell ref="COZ51:COZ52"/>
    <mergeCell ref="CPA51:CPA52"/>
    <mergeCell ref="CPB51:CPB52"/>
    <mergeCell ref="COQ51:COQ52"/>
    <mergeCell ref="COR51:COR52"/>
    <mergeCell ref="COS51:COS52"/>
    <mergeCell ref="COT51:COT52"/>
    <mergeCell ref="COU51:COU52"/>
    <mergeCell ref="COV51:COV52"/>
    <mergeCell ref="COK51:COK52"/>
    <mergeCell ref="COL51:COL52"/>
    <mergeCell ref="COM51:COM52"/>
    <mergeCell ref="CON51:CON52"/>
    <mergeCell ref="COO51:COO52"/>
    <mergeCell ref="COP51:COP52"/>
    <mergeCell ref="COE51:COE52"/>
    <mergeCell ref="COF51:COF52"/>
    <mergeCell ref="COG51:COG52"/>
    <mergeCell ref="COH51:COH52"/>
    <mergeCell ref="COI51:COI52"/>
    <mergeCell ref="COJ51:COJ52"/>
    <mergeCell ref="CNY51:CNY52"/>
    <mergeCell ref="CNZ51:CNZ52"/>
    <mergeCell ref="COA51:COA52"/>
    <mergeCell ref="COB51:COB52"/>
    <mergeCell ref="COC51:COC52"/>
    <mergeCell ref="COD51:COD52"/>
    <mergeCell ref="CNS51:CNS52"/>
    <mergeCell ref="CNT51:CNT52"/>
    <mergeCell ref="CNU51:CNU52"/>
    <mergeCell ref="CNV51:CNV52"/>
    <mergeCell ref="CNW51:CNW52"/>
    <mergeCell ref="CNX51:CNX52"/>
    <mergeCell ref="CNM51:CNM52"/>
    <mergeCell ref="CNN51:CNN52"/>
    <mergeCell ref="CNO51:CNO52"/>
    <mergeCell ref="CNP51:CNP52"/>
    <mergeCell ref="CNQ51:CNQ52"/>
    <mergeCell ref="CNR51:CNR52"/>
    <mergeCell ref="CNG51:CNG52"/>
    <mergeCell ref="CNH51:CNH52"/>
    <mergeCell ref="CNI51:CNI52"/>
    <mergeCell ref="CNJ51:CNJ52"/>
    <mergeCell ref="CNK51:CNK52"/>
    <mergeCell ref="CNL51:CNL52"/>
    <mergeCell ref="CNA51:CNA52"/>
    <mergeCell ref="CNB51:CNB52"/>
    <mergeCell ref="CNC51:CNC52"/>
    <mergeCell ref="CND51:CND52"/>
    <mergeCell ref="CNE51:CNE52"/>
    <mergeCell ref="CNF51:CNF52"/>
    <mergeCell ref="CMU51:CMU52"/>
    <mergeCell ref="CMV51:CMV52"/>
    <mergeCell ref="CMW51:CMW52"/>
    <mergeCell ref="CMX51:CMX52"/>
    <mergeCell ref="CMY51:CMY52"/>
    <mergeCell ref="CMZ51:CMZ52"/>
    <mergeCell ref="CMO51:CMO52"/>
    <mergeCell ref="CMP51:CMP52"/>
    <mergeCell ref="CMQ51:CMQ52"/>
    <mergeCell ref="CMR51:CMR52"/>
    <mergeCell ref="CMS51:CMS52"/>
    <mergeCell ref="CMT51:CMT52"/>
    <mergeCell ref="CMI51:CMI52"/>
    <mergeCell ref="CMJ51:CMJ52"/>
    <mergeCell ref="CMK51:CMK52"/>
    <mergeCell ref="CML51:CML52"/>
    <mergeCell ref="CMM51:CMM52"/>
    <mergeCell ref="CMN51:CMN52"/>
    <mergeCell ref="CMC51:CMC52"/>
    <mergeCell ref="CMD51:CMD52"/>
    <mergeCell ref="CME51:CME52"/>
    <mergeCell ref="CMF51:CMF52"/>
    <mergeCell ref="CMG51:CMG52"/>
    <mergeCell ref="CMH51:CMH52"/>
    <mergeCell ref="CLW51:CLW52"/>
    <mergeCell ref="CLX51:CLX52"/>
    <mergeCell ref="CLY51:CLY52"/>
    <mergeCell ref="CLZ51:CLZ52"/>
    <mergeCell ref="CMA51:CMA52"/>
    <mergeCell ref="CMB51:CMB52"/>
    <mergeCell ref="CLQ51:CLQ52"/>
    <mergeCell ref="CLR51:CLR52"/>
    <mergeCell ref="CLS51:CLS52"/>
    <mergeCell ref="CLT51:CLT52"/>
    <mergeCell ref="CLU51:CLU52"/>
    <mergeCell ref="CLV51:CLV52"/>
    <mergeCell ref="CLK51:CLK52"/>
    <mergeCell ref="CLL51:CLL52"/>
    <mergeCell ref="CLM51:CLM52"/>
    <mergeCell ref="CLN51:CLN52"/>
    <mergeCell ref="CLO51:CLO52"/>
    <mergeCell ref="CLP51:CLP52"/>
    <mergeCell ref="CLE51:CLE52"/>
    <mergeCell ref="CLF51:CLF52"/>
    <mergeCell ref="CLG51:CLG52"/>
    <mergeCell ref="CLH51:CLH52"/>
    <mergeCell ref="CLI51:CLI52"/>
    <mergeCell ref="CLJ51:CLJ52"/>
    <mergeCell ref="CKY51:CKY52"/>
    <mergeCell ref="CKZ51:CKZ52"/>
    <mergeCell ref="CLA51:CLA52"/>
    <mergeCell ref="CLB51:CLB52"/>
    <mergeCell ref="CLC51:CLC52"/>
    <mergeCell ref="CLD51:CLD52"/>
    <mergeCell ref="CKS51:CKS52"/>
    <mergeCell ref="CKT51:CKT52"/>
    <mergeCell ref="CKU51:CKU52"/>
    <mergeCell ref="CKV51:CKV52"/>
    <mergeCell ref="CKW51:CKW52"/>
    <mergeCell ref="CKX51:CKX52"/>
    <mergeCell ref="CKM51:CKM52"/>
    <mergeCell ref="CKN51:CKN52"/>
    <mergeCell ref="CKO51:CKO52"/>
    <mergeCell ref="CKP51:CKP52"/>
    <mergeCell ref="CKQ51:CKQ52"/>
    <mergeCell ref="CKR51:CKR52"/>
    <mergeCell ref="CKG51:CKG52"/>
    <mergeCell ref="CKH51:CKH52"/>
    <mergeCell ref="CKI51:CKI52"/>
    <mergeCell ref="CKJ51:CKJ52"/>
    <mergeCell ref="CKK51:CKK52"/>
    <mergeCell ref="CKL51:CKL52"/>
    <mergeCell ref="CKA51:CKA52"/>
    <mergeCell ref="CKB51:CKB52"/>
    <mergeCell ref="CKC51:CKC52"/>
    <mergeCell ref="CKD51:CKD52"/>
    <mergeCell ref="CKE51:CKE52"/>
    <mergeCell ref="CKF51:CKF52"/>
    <mergeCell ref="CJU51:CJU52"/>
    <mergeCell ref="CJV51:CJV52"/>
    <mergeCell ref="CJW51:CJW52"/>
    <mergeCell ref="CJX51:CJX52"/>
    <mergeCell ref="CJY51:CJY52"/>
    <mergeCell ref="CJZ51:CJZ52"/>
    <mergeCell ref="CJO51:CJO52"/>
    <mergeCell ref="CJP51:CJP52"/>
    <mergeCell ref="CJQ51:CJQ52"/>
    <mergeCell ref="CJR51:CJR52"/>
    <mergeCell ref="CJS51:CJS52"/>
    <mergeCell ref="CJT51:CJT52"/>
    <mergeCell ref="CJI51:CJI52"/>
    <mergeCell ref="CJJ51:CJJ52"/>
    <mergeCell ref="CJK51:CJK52"/>
    <mergeCell ref="CJL51:CJL52"/>
    <mergeCell ref="CJM51:CJM52"/>
    <mergeCell ref="CJN51:CJN52"/>
    <mergeCell ref="CJC51:CJC52"/>
    <mergeCell ref="CJD51:CJD52"/>
    <mergeCell ref="CJE51:CJE52"/>
    <mergeCell ref="CJF51:CJF52"/>
    <mergeCell ref="CJG51:CJG52"/>
    <mergeCell ref="CJH51:CJH52"/>
    <mergeCell ref="CIW51:CIW52"/>
    <mergeCell ref="CIX51:CIX52"/>
    <mergeCell ref="CIY51:CIY52"/>
    <mergeCell ref="CIZ51:CIZ52"/>
    <mergeCell ref="CJA51:CJA52"/>
    <mergeCell ref="CJB51:CJB52"/>
    <mergeCell ref="CIQ51:CIQ52"/>
    <mergeCell ref="CIR51:CIR52"/>
    <mergeCell ref="CIS51:CIS52"/>
    <mergeCell ref="CIT51:CIT52"/>
    <mergeCell ref="CIU51:CIU52"/>
    <mergeCell ref="CIV51:CIV52"/>
    <mergeCell ref="CIK51:CIK52"/>
    <mergeCell ref="CIL51:CIL52"/>
    <mergeCell ref="CIM51:CIM52"/>
    <mergeCell ref="CIN51:CIN52"/>
    <mergeCell ref="CIO51:CIO52"/>
    <mergeCell ref="CIP51:CIP52"/>
    <mergeCell ref="CIE51:CIE52"/>
    <mergeCell ref="CIF51:CIF52"/>
    <mergeCell ref="CIG51:CIG52"/>
    <mergeCell ref="CIH51:CIH52"/>
    <mergeCell ref="CII51:CII52"/>
    <mergeCell ref="CIJ51:CIJ52"/>
    <mergeCell ref="CHY51:CHY52"/>
    <mergeCell ref="CHZ51:CHZ52"/>
    <mergeCell ref="CIA51:CIA52"/>
    <mergeCell ref="CIB51:CIB52"/>
    <mergeCell ref="CIC51:CIC52"/>
    <mergeCell ref="CID51:CID52"/>
    <mergeCell ref="CHS51:CHS52"/>
    <mergeCell ref="CHT51:CHT52"/>
    <mergeCell ref="CHU51:CHU52"/>
    <mergeCell ref="CHV51:CHV52"/>
    <mergeCell ref="CHW51:CHW52"/>
    <mergeCell ref="CHX51:CHX52"/>
    <mergeCell ref="CHM51:CHM52"/>
    <mergeCell ref="CHN51:CHN52"/>
    <mergeCell ref="CHO51:CHO52"/>
    <mergeCell ref="CHP51:CHP52"/>
    <mergeCell ref="CHQ51:CHQ52"/>
    <mergeCell ref="CHR51:CHR52"/>
    <mergeCell ref="CHG51:CHG52"/>
    <mergeCell ref="CHH51:CHH52"/>
    <mergeCell ref="CHI51:CHI52"/>
    <mergeCell ref="CHJ51:CHJ52"/>
    <mergeCell ref="CHK51:CHK52"/>
    <mergeCell ref="CHL51:CHL52"/>
    <mergeCell ref="CHA51:CHA52"/>
    <mergeCell ref="CHB51:CHB52"/>
    <mergeCell ref="CHC51:CHC52"/>
    <mergeCell ref="CHD51:CHD52"/>
    <mergeCell ref="CHE51:CHE52"/>
    <mergeCell ref="CHF51:CHF52"/>
    <mergeCell ref="CGU51:CGU52"/>
    <mergeCell ref="CGV51:CGV52"/>
    <mergeCell ref="CGW51:CGW52"/>
    <mergeCell ref="CGX51:CGX52"/>
    <mergeCell ref="CGY51:CGY52"/>
    <mergeCell ref="CGZ51:CGZ52"/>
    <mergeCell ref="CGO51:CGO52"/>
    <mergeCell ref="CGP51:CGP52"/>
    <mergeCell ref="CGQ51:CGQ52"/>
    <mergeCell ref="CGR51:CGR52"/>
    <mergeCell ref="CGS51:CGS52"/>
    <mergeCell ref="CGT51:CGT52"/>
    <mergeCell ref="CGI51:CGI52"/>
    <mergeCell ref="CGJ51:CGJ52"/>
    <mergeCell ref="CGK51:CGK52"/>
    <mergeCell ref="CGL51:CGL52"/>
    <mergeCell ref="CGM51:CGM52"/>
    <mergeCell ref="CGN51:CGN52"/>
    <mergeCell ref="CGC51:CGC52"/>
    <mergeCell ref="CGD51:CGD52"/>
    <mergeCell ref="CGE51:CGE52"/>
    <mergeCell ref="CGF51:CGF52"/>
    <mergeCell ref="CGG51:CGG52"/>
    <mergeCell ref="CGH51:CGH52"/>
    <mergeCell ref="CFW51:CFW52"/>
    <mergeCell ref="CFX51:CFX52"/>
    <mergeCell ref="CFY51:CFY52"/>
    <mergeCell ref="CFZ51:CFZ52"/>
    <mergeCell ref="CGA51:CGA52"/>
    <mergeCell ref="CGB51:CGB52"/>
    <mergeCell ref="CFQ51:CFQ52"/>
    <mergeCell ref="CFR51:CFR52"/>
    <mergeCell ref="CFS51:CFS52"/>
    <mergeCell ref="CFT51:CFT52"/>
    <mergeCell ref="CFU51:CFU52"/>
    <mergeCell ref="CFV51:CFV52"/>
    <mergeCell ref="CFK51:CFK52"/>
    <mergeCell ref="CFL51:CFL52"/>
    <mergeCell ref="CFM51:CFM52"/>
    <mergeCell ref="CFN51:CFN52"/>
    <mergeCell ref="CFO51:CFO52"/>
    <mergeCell ref="CFP51:CFP52"/>
    <mergeCell ref="CFE51:CFE52"/>
    <mergeCell ref="CFF51:CFF52"/>
    <mergeCell ref="CFG51:CFG52"/>
    <mergeCell ref="CFH51:CFH52"/>
    <mergeCell ref="CFI51:CFI52"/>
    <mergeCell ref="CFJ51:CFJ52"/>
    <mergeCell ref="CEY51:CEY52"/>
    <mergeCell ref="CEZ51:CEZ52"/>
    <mergeCell ref="CFA51:CFA52"/>
    <mergeCell ref="CFB51:CFB52"/>
    <mergeCell ref="CFC51:CFC52"/>
    <mergeCell ref="CFD51:CFD52"/>
    <mergeCell ref="CES51:CES52"/>
    <mergeCell ref="CET51:CET52"/>
    <mergeCell ref="CEU51:CEU52"/>
    <mergeCell ref="CEV51:CEV52"/>
    <mergeCell ref="CEW51:CEW52"/>
    <mergeCell ref="CEX51:CEX52"/>
    <mergeCell ref="CEM51:CEM52"/>
    <mergeCell ref="CEN51:CEN52"/>
    <mergeCell ref="CEO51:CEO52"/>
    <mergeCell ref="CEP51:CEP52"/>
    <mergeCell ref="CEQ51:CEQ52"/>
    <mergeCell ref="CER51:CER52"/>
    <mergeCell ref="CEG51:CEG52"/>
    <mergeCell ref="CEH51:CEH52"/>
    <mergeCell ref="CEI51:CEI52"/>
    <mergeCell ref="CEJ51:CEJ52"/>
    <mergeCell ref="CEK51:CEK52"/>
    <mergeCell ref="CEL51:CEL52"/>
    <mergeCell ref="CEA51:CEA52"/>
    <mergeCell ref="CEB51:CEB52"/>
    <mergeCell ref="CEC51:CEC52"/>
    <mergeCell ref="CED51:CED52"/>
    <mergeCell ref="CEE51:CEE52"/>
    <mergeCell ref="CEF51:CEF52"/>
    <mergeCell ref="CDU51:CDU52"/>
    <mergeCell ref="CDV51:CDV52"/>
    <mergeCell ref="CDW51:CDW52"/>
    <mergeCell ref="CDX51:CDX52"/>
    <mergeCell ref="CDY51:CDY52"/>
    <mergeCell ref="CDZ51:CDZ52"/>
    <mergeCell ref="CDO51:CDO52"/>
    <mergeCell ref="CDP51:CDP52"/>
    <mergeCell ref="CDQ51:CDQ52"/>
    <mergeCell ref="CDR51:CDR52"/>
    <mergeCell ref="CDS51:CDS52"/>
    <mergeCell ref="CDT51:CDT52"/>
    <mergeCell ref="CDI51:CDI52"/>
    <mergeCell ref="CDJ51:CDJ52"/>
    <mergeCell ref="CDK51:CDK52"/>
    <mergeCell ref="CDL51:CDL52"/>
    <mergeCell ref="CDM51:CDM52"/>
    <mergeCell ref="CDN51:CDN52"/>
    <mergeCell ref="CDC51:CDC52"/>
    <mergeCell ref="CDD51:CDD52"/>
    <mergeCell ref="CDE51:CDE52"/>
    <mergeCell ref="CDF51:CDF52"/>
    <mergeCell ref="CDG51:CDG52"/>
    <mergeCell ref="CDH51:CDH52"/>
    <mergeCell ref="CCW51:CCW52"/>
    <mergeCell ref="CCX51:CCX52"/>
    <mergeCell ref="CCY51:CCY52"/>
    <mergeCell ref="CCZ51:CCZ52"/>
    <mergeCell ref="CDA51:CDA52"/>
    <mergeCell ref="CDB51:CDB52"/>
    <mergeCell ref="CCQ51:CCQ52"/>
    <mergeCell ref="CCR51:CCR52"/>
    <mergeCell ref="CCS51:CCS52"/>
    <mergeCell ref="CCT51:CCT52"/>
    <mergeCell ref="CCU51:CCU52"/>
    <mergeCell ref="CCV51:CCV52"/>
    <mergeCell ref="CCK51:CCK52"/>
    <mergeCell ref="CCL51:CCL52"/>
    <mergeCell ref="CCM51:CCM52"/>
    <mergeCell ref="CCN51:CCN52"/>
    <mergeCell ref="CCO51:CCO52"/>
    <mergeCell ref="CCP51:CCP52"/>
    <mergeCell ref="CCE51:CCE52"/>
    <mergeCell ref="CCF51:CCF52"/>
    <mergeCell ref="CCG51:CCG52"/>
    <mergeCell ref="CCH51:CCH52"/>
    <mergeCell ref="CCI51:CCI52"/>
    <mergeCell ref="CCJ51:CCJ52"/>
    <mergeCell ref="CBY51:CBY52"/>
    <mergeCell ref="CBZ51:CBZ52"/>
    <mergeCell ref="CCA51:CCA52"/>
    <mergeCell ref="CCB51:CCB52"/>
    <mergeCell ref="CCC51:CCC52"/>
    <mergeCell ref="CCD51:CCD52"/>
    <mergeCell ref="CBS51:CBS52"/>
    <mergeCell ref="CBT51:CBT52"/>
    <mergeCell ref="CBU51:CBU52"/>
    <mergeCell ref="CBV51:CBV52"/>
    <mergeCell ref="CBW51:CBW52"/>
    <mergeCell ref="CBX51:CBX52"/>
    <mergeCell ref="CBM51:CBM52"/>
    <mergeCell ref="CBN51:CBN52"/>
    <mergeCell ref="CBO51:CBO52"/>
    <mergeCell ref="CBP51:CBP52"/>
    <mergeCell ref="CBQ51:CBQ52"/>
    <mergeCell ref="CBR51:CBR52"/>
    <mergeCell ref="CBG51:CBG52"/>
    <mergeCell ref="CBH51:CBH52"/>
    <mergeCell ref="CBI51:CBI52"/>
    <mergeCell ref="CBJ51:CBJ52"/>
    <mergeCell ref="CBK51:CBK52"/>
    <mergeCell ref="CBL51:CBL52"/>
    <mergeCell ref="CBA51:CBA52"/>
    <mergeCell ref="CBB51:CBB52"/>
    <mergeCell ref="CBC51:CBC52"/>
    <mergeCell ref="CBD51:CBD52"/>
    <mergeCell ref="CBE51:CBE52"/>
    <mergeCell ref="CBF51:CBF52"/>
    <mergeCell ref="CAU51:CAU52"/>
    <mergeCell ref="CAV51:CAV52"/>
    <mergeCell ref="CAW51:CAW52"/>
    <mergeCell ref="CAX51:CAX52"/>
    <mergeCell ref="CAY51:CAY52"/>
    <mergeCell ref="CAZ51:CAZ52"/>
    <mergeCell ref="CAO51:CAO52"/>
    <mergeCell ref="CAP51:CAP52"/>
    <mergeCell ref="CAQ51:CAQ52"/>
    <mergeCell ref="CAR51:CAR52"/>
    <mergeCell ref="CAS51:CAS52"/>
    <mergeCell ref="CAT51:CAT52"/>
    <mergeCell ref="CAI51:CAI52"/>
    <mergeCell ref="CAJ51:CAJ52"/>
    <mergeCell ref="CAK51:CAK52"/>
    <mergeCell ref="CAL51:CAL52"/>
    <mergeCell ref="CAM51:CAM52"/>
    <mergeCell ref="CAN51:CAN52"/>
    <mergeCell ref="CAC51:CAC52"/>
    <mergeCell ref="CAD51:CAD52"/>
    <mergeCell ref="CAE51:CAE52"/>
    <mergeCell ref="CAF51:CAF52"/>
    <mergeCell ref="CAG51:CAG52"/>
    <mergeCell ref="CAH51:CAH52"/>
    <mergeCell ref="BZW51:BZW52"/>
    <mergeCell ref="BZX51:BZX52"/>
    <mergeCell ref="BZY51:BZY52"/>
    <mergeCell ref="BZZ51:BZZ52"/>
    <mergeCell ref="CAA51:CAA52"/>
    <mergeCell ref="CAB51:CAB52"/>
    <mergeCell ref="BZQ51:BZQ52"/>
    <mergeCell ref="BZR51:BZR52"/>
    <mergeCell ref="BZS51:BZS52"/>
    <mergeCell ref="BZT51:BZT52"/>
    <mergeCell ref="BZU51:BZU52"/>
    <mergeCell ref="BZV51:BZV52"/>
    <mergeCell ref="BZK51:BZK52"/>
    <mergeCell ref="BZL51:BZL52"/>
    <mergeCell ref="BZM51:BZM52"/>
    <mergeCell ref="BZN51:BZN52"/>
    <mergeCell ref="BZO51:BZO52"/>
    <mergeCell ref="BZP51:BZP52"/>
    <mergeCell ref="BZE51:BZE52"/>
    <mergeCell ref="BZF51:BZF52"/>
    <mergeCell ref="BZG51:BZG52"/>
    <mergeCell ref="BZH51:BZH52"/>
    <mergeCell ref="BZI51:BZI52"/>
    <mergeCell ref="BZJ51:BZJ52"/>
    <mergeCell ref="BYY51:BYY52"/>
    <mergeCell ref="BYZ51:BYZ52"/>
    <mergeCell ref="BZA51:BZA52"/>
    <mergeCell ref="BZB51:BZB52"/>
    <mergeCell ref="BZC51:BZC52"/>
    <mergeCell ref="BZD51:BZD52"/>
    <mergeCell ref="BYS51:BYS52"/>
    <mergeCell ref="BYT51:BYT52"/>
    <mergeCell ref="BYU51:BYU52"/>
    <mergeCell ref="BYV51:BYV52"/>
    <mergeCell ref="BYW51:BYW52"/>
    <mergeCell ref="BYX51:BYX52"/>
    <mergeCell ref="BYM51:BYM52"/>
    <mergeCell ref="BYN51:BYN52"/>
    <mergeCell ref="BYO51:BYO52"/>
    <mergeCell ref="BYP51:BYP52"/>
    <mergeCell ref="BYQ51:BYQ52"/>
    <mergeCell ref="BYR51:BYR52"/>
    <mergeCell ref="BYG51:BYG52"/>
    <mergeCell ref="BYH51:BYH52"/>
    <mergeCell ref="BYI51:BYI52"/>
    <mergeCell ref="BYJ51:BYJ52"/>
    <mergeCell ref="BYK51:BYK52"/>
    <mergeCell ref="BYL51:BYL52"/>
    <mergeCell ref="BYA51:BYA52"/>
    <mergeCell ref="BYB51:BYB52"/>
    <mergeCell ref="BYC51:BYC52"/>
    <mergeCell ref="BYD51:BYD52"/>
    <mergeCell ref="BYE51:BYE52"/>
    <mergeCell ref="BYF51:BYF52"/>
    <mergeCell ref="BXU51:BXU52"/>
    <mergeCell ref="BXV51:BXV52"/>
    <mergeCell ref="BXW51:BXW52"/>
    <mergeCell ref="BXX51:BXX52"/>
    <mergeCell ref="BXY51:BXY52"/>
    <mergeCell ref="BXZ51:BXZ52"/>
    <mergeCell ref="BXO51:BXO52"/>
    <mergeCell ref="BXP51:BXP52"/>
    <mergeCell ref="BXQ51:BXQ52"/>
    <mergeCell ref="BXR51:BXR52"/>
    <mergeCell ref="BXS51:BXS52"/>
    <mergeCell ref="BXT51:BXT52"/>
    <mergeCell ref="BXI51:BXI52"/>
    <mergeCell ref="BXJ51:BXJ52"/>
    <mergeCell ref="BXK51:BXK52"/>
    <mergeCell ref="BXL51:BXL52"/>
    <mergeCell ref="BXM51:BXM52"/>
    <mergeCell ref="BXN51:BXN52"/>
    <mergeCell ref="BXC51:BXC52"/>
    <mergeCell ref="BXD51:BXD52"/>
    <mergeCell ref="BXE51:BXE52"/>
    <mergeCell ref="BXF51:BXF52"/>
    <mergeCell ref="BXG51:BXG52"/>
    <mergeCell ref="BXH51:BXH52"/>
    <mergeCell ref="BWW51:BWW52"/>
    <mergeCell ref="BWX51:BWX52"/>
    <mergeCell ref="BWY51:BWY52"/>
    <mergeCell ref="BWZ51:BWZ52"/>
    <mergeCell ref="BXA51:BXA52"/>
    <mergeCell ref="BXB51:BXB52"/>
    <mergeCell ref="BWQ51:BWQ52"/>
    <mergeCell ref="BWR51:BWR52"/>
    <mergeCell ref="BWS51:BWS52"/>
    <mergeCell ref="BWT51:BWT52"/>
    <mergeCell ref="BWU51:BWU52"/>
    <mergeCell ref="BWV51:BWV52"/>
    <mergeCell ref="BWK51:BWK52"/>
    <mergeCell ref="BWL51:BWL52"/>
    <mergeCell ref="BWM51:BWM52"/>
    <mergeCell ref="BWN51:BWN52"/>
    <mergeCell ref="BWO51:BWO52"/>
    <mergeCell ref="BWP51:BWP52"/>
    <mergeCell ref="BWE51:BWE52"/>
    <mergeCell ref="BWF51:BWF52"/>
    <mergeCell ref="BWG51:BWG52"/>
    <mergeCell ref="BWH51:BWH52"/>
    <mergeCell ref="BWI51:BWI52"/>
    <mergeCell ref="BWJ51:BWJ52"/>
    <mergeCell ref="BVY51:BVY52"/>
    <mergeCell ref="BVZ51:BVZ52"/>
    <mergeCell ref="BWA51:BWA52"/>
    <mergeCell ref="BWB51:BWB52"/>
    <mergeCell ref="BWC51:BWC52"/>
    <mergeCell ref="BWD51:BWD52"/>
    <mergeCell ref="BVS51:BVS52"/>
    <mergeCell ref="BVT51:BVT52"/>
    <mergeCell ref="BVU51:BVU52"/>
    <mergeCell ref="BVV51:BVV52"/>
    <mergeCell ref="BVW51:BVW52"/>
    <mergeCell ref="BVX51:BVX52"/>
    <mergeCell ref="BVM51:BVM52"/>
    <mergeCell ref="BVN51:BVN52"/>
    <mergeCell ref="BVO51:BVO52"/>
    <mergeCell ref="BVP51:BVP52"/>
    <mergeCell ref="BVQ51:BVQ52"/>
    <mergeCell ref="BVR51:BVR52"/>
    <mergeCell ref="BVG51:BVG52"/>
    <mergeCell ref="BVH51:BVH52"/>
    <mergeCell ref="BVI51:BVI52"/>
    <mergeCell ref="BVJ51:BVJ52"/>
    <mergeCell ref="BVK51:BVK52"/>
    <mergeCell ref="BVL51:BVL52"/>
    <mergeCell ref="BVA51:BVA52"/>
    <mergeCell ref="BVB51:BVB52"/>
    <mergeCell ref="BVC51:BVC52"/>
    <mergeCell ref="BVD51:BVD52"/>
    <mergeCell ref="BVE51:BVE52"/>
    <mergeCell ref="BVF51:BVF52"/>
    <mergeCell ref="BUU51:BUU52"/>
    <mergeCell ref="BUV51:BUV52"/>
    <mergeCell ref="BUW51:BUW52"/>
    <mergeCell ref="BUX51:BUX52"/>
    <mergeCell ref="BUY51:BUY52"/>
    <mergeCell ref="BUZ51:BUZ52"/>
    <mergeCell ref="BUO51:BUO52"/>
    <mergeCell ref="BUP51:BUP52"/>
    <mergeCell ref="BUQ51:BUQ52"/>
    <mergeCell ref="BUR51:BUR52"/>
    <mergeCell ref="BUS51:BUS52"/>
    <mergeCell ref="BUT51:BUT52"/>
    <mergeCell ref="BUI51:BUI52"/>
    <mergeCell ref="BUJ51:BUJ52"/>
    <mergeCell ref="BUK51:BUK52"/>
    <mergeCell ref="BUL51:BUL52"/>
    <mergeCell ref="BUM51:BUM52"/>
    <mergeCell ref="BUN51:BUN52"/>
    <mergeCell ref="BUC51:BUC52"/>
    <mergeCell ref="BUD51:BUD52"/>
    <mergeCell ref="BUE51:BUE52"/>
    <mergeCell ref="BUF51:BUF52"/>
    <mergeCell ref="BUG51:BUG52"/>
    <mergeCell ref="BUH51:BUH52"/>
    <mergeCell ref="BTW51:BTW52"/>
    <mergeCell ref="BTX51:BTX52"/>
    <mergeCell ref="BTY51:BTY52"/>
    <mergeCell ref="BTZ51:BTZ52"/>
    <mergeCell ref="BUA51:BUA52"/>
    <mergeCell ref="BUB51:BUB52"/>
    <mergeCell ref="BTQ51:BTQ52"/>
    <mergeCell ref="BTR51:BTR52"/>
    <mergeCell ref="BTS51:BTS52"/>
    <mergeCell ref="BTT51:BTT52"/>
    <mergeCell ref="BTU51:BTU52"/>
    <mergeCell ref="BTV51:BTV52"/>
    <mergeCell ref="BTK51:BTK52"/>
    <mergeCell ref="BTL51:BTL52"/>
    <mergeCell ref="BTM51:BTM52"/>
    <mergeCell ref="BTN51:BTN52"/>
    <mergeCell ref="BTO51:BTO52"/>
    <mergeCell ref="BTP51:BTP52"/>
    <mergeCell ref="BTE51:BTE52"/>
    <mergeCell ref="BTF51:BTF52"/>
    <mergeCell ref="BTG51:BTG52"/>
    <mergeCell ref="BTH51:BTH52"/>
    <mergeCell ref="BTI51:BTI52"/>
    <mergeCell ref="BTJ51:BTJ52"/>
    <mergeCell ref="BSY51:BSY52"/>
    <mergeCell ref="BSZ51:BSZ52"/>
    <mergeCell ref="BTA51:BTA52"/>
    <mergeCell ref="BTB51:BTB52"/>
    <mergeCell ref="BTC51:BTC52"/>
    <mergeCell ref="BTD51:BTD52"/>
    <mergeCell ref="BSS51:BSS52"/>
    <mergeCell ref="BST51:BST52"/>
    <mergeCell ref="BSU51:BSU52"/>
    <mergeCell ref="BSV51:BSV52"/>
    <mergeCell ref="BSW51:BSW52"/>
    <mergeCell ref="BSX51:BSX52"/>
    <mergeCell ref="BSM51:BSM52"/>
    <mergeCell ref="BSN51:BSN52"/>
    <mergeCell ref="BSO51:BSO52"/>
    <mergeCell ref="BSP51:BSP52"/>
    <mergeCell ref="BSQ51:BSQ52"/>
    <mergeCell ref="BSR51:BSR52"/>
    <mergeCell ref="BSG51:BSG52"/>
    <mergeCell ref="BSH51:BSH52"/>
    <mergeCell ref="BSI51:BSI52"/>
    <mergeCell ref="BSJ51:BSJ52"/>
    <mergeCell ref="BSK51:BSK52"/>
    <mergeCell ref="BSL51:BSL52"/>
    <mergeCell ref="BSA51:BSA52"/>
    <mergeCell ref="BSB51:BSB52"/>
    <mergeCell ref="BSC51:BSC52"/>
    <mergeCell ref="BSD51:BSD52"/>
    <mergeCell ref="BSE51:BSE52"/>
    <mergeCell ref="BSF51:BSF52"/>
    <mergeCell ref="BRU51:BRU52"/>
    <mergeCell ref="BRV51:BRV52"/>
    <mergeCell ref="BRW51:BRW52"/>
    <mergeCell ref="BRX51:BRX52"/>
    <mergeCell ref="BRY51:BRY52"/>
    <mergeCell ref="BRZ51:BRZ52"/>
    <mergeCell ref="BRO51:BRO52"/>
    <mergeCell ref="BRP51:BRP52"/>
    <mergeCell ref="BRQ51:BRQ52"/>
    <mergeCell ref="BRR51:BRR52"/>
    <mergeCell ref="BRS51:BRS52"/>
    <mergeCell ref="BRT51:BRT52"/>
    <mergeCell ref="BRI51:BRI52"/>
    <mergeCell ref="BRJ51:BRJ52"/>
    <mergeCell ref="BRK51:BRK52"/>
    <mergeCell ref="BRL51:BRL52"/>
    <mergeCell ref="BRM51:BRM52"/>
    <mergeCell ref="BRN51:BRN52"/>
    <mergeCell ref="BRC51:BRC52"/>
    <mergeCell ref="BRD51:BRD52"/>
    <mergeCell ref="BRE51:BRE52"/>
    <mergeCell ref="BRF51:BRF52"/>
    <mergeCell ref="BRG51:BRG52"/>
    <mergeCell ref="BRH51:BRH52"/>
    <mergeCell ref="BQW51:BQW52"/>
    <mergeCell ref="BQX51:BQX52"/>
    <mergeCell ref="BQY51:BQY52"/>
    <mergeCell ref="BQZ51:BQZ52"/>
    <mergeCell ref="BRA51:BRA52"/>
    <mergeCell ref="BRB51:BRB52"/>
    <mergeCell ref="BQQ51:BQQ52"/>
    <mergeCell ref="BQR51:BQR52"/>
    <mergeCell ref="BQS51:BQS52"/>
    <mergeCell ref="BQT51:BQT52"/>
    <mergeCell ref="BQU51:BQU52"/>
    <mergeCell ref="BQV51:BQV52"/>
    <mergeCell ref="BQK51:BQK52"/>
    <mergeCell ref="BQL51:BQL52"/>
    <mergeCell ref="BQM51:BQM52"/>
    <mergeCell ref="BQN51:BQN52"/>
    <mergeCell ref="BQO51:BQO52"/>
    <mergeCell ref="BQP51:BQP52"/>
    <mergeCell ref="BQE51:BQE52"/>
    <mergeCell ref="BQF51:BQF52"/>
    <mergeCell ref="BQG51:BQG52"/>
    <mergeCell ref="BQH51:BQH52"/>
    <mergeCell ref="BQI51:BQI52"/>
    <mergeCell ref="BQJ51:BQJ52"/>
    <mergeCell ref="BPY51:BPY52"/>
    <mergeCell ref="BPZ51:BPZ52"/>
    <mergeCell ref="BQA51:BQA52"/>
    <mergeCell ref="BQB51:BQB52"/>
    <mergeCell ref="BQC51:BQC52"/>
    <mergeCell ref="BQD51:BQD52"/>
    <mergeCell ref="BPS51:BPS52"/>
    <mergeCell ref="BPT51:BPT52"/>
    <mergeCell ref="BPU51:BPU52"/>
    <mergeCell ref="BPV51:BPV52"/>
    <mergeCell ref="BPW51:BPW52"/>
    <mergeCell ref="BPX51:BPX52"/>
    <mergeCell ref="BPM51:BPM52"/>
    <mergeCell ref="BPN51:BPN52"/>
    <mergeCell ref="BPO51:BPO52"/>
    <mergeCell ref="BPP51:BPP52"/>
    <mergeCell ref="BPQ51:BPQ52"/>
    <mergeCell ref="BPR51:BPR52"/>
    <mergeCell ref="BPG51:BPG52"/>
    <mergeCell ref="BPH51:BPH52"/>
    <mergeCell ref="BPI51:BPI52"/>
    <mergeCell ref="BPJ51:BPJ52"/>
    <mergeCell ref="BPK51:BPK52"/>
    <mergeCell ref="BPL51:BPL52"/>
    <mergeCell ref="BPA51:BPA52"/>
    <mergeCell ref="BPB51:BPB52"/>
    <mergeCell ref="BPC51:BPC52"/>
    <mergeCell ref="BPD51:BPD52"/>
    <mergeCell ref="BPE51:BPE52"/>
    <mergeCell ref="BPF51:BPF52"/>
    <mergeCell ref="BOU51:BOU52"/>
    <mergeCell ref="BOV51:BOV52"/>
    <mergeCell ref="BOW51:BOW52"/>
    <mergeCell ref="BOX51:BOX52"/>
    <mergeCell ref="BOY51:BOY52"/>
    <mergeCell ref="BOZ51:BOZ52"/>
    <mergeCell ref="BOO51:BOO52"/>
    <mergeCell ref="BOP51:BOP52"/>
    <mergeCell ref="BOQ51:BOQ52"/>
    <mergeCell ref="BOR51:BOR52"/>
    <mergeCell ref="BOS51:BOS52"/>
    <mergeCell ref="BOT51:BOT52"/>
    <mergeCell ref="BOI51:BOI52"/>
    <mergeCell ref="BOJ51:BOJ52"/>
    <mergeCell ref="BOK51:BOK52"/>
    <mergeCell ref="BOL51:BOL52"/>
    <mergeCell ref="BOM51:BOM52"/>
    <mergeCell ref="BON51:BON52"/>
    <mergeCell ref="BOC51:BOC52"/>
    <mergeCell ref="BOD51:BOD52"/>
    <mergeCell ref="BOE51:BOE52"/>
    <mergeCell ref="BOF51:BOF52"/>
    <mergeCell ref="BOG51:BOG52"/>
    <mergeCell ref="BOH51:BOH52"/>
    <mergeCell ref="BNW51:BNW52"/>
    <mergeCell ref="BNX51:BNX52"/>
    <mergeCell ref="BNY51:BNY52"/>
    <mergeCell ref="BNZ51:BNZ52"/>
    <mergeCell ref="BOA51:BOA52"/>
    <mergeCell ref="BOB51:BOB52"/>
    <mergeCell ref="BNQ51:BNQ52"/>
    <mergeCell ref="BNR51:BNR52"/>
    <mergeCell ref="BNS51:BNS52"/>
    <mergeCell ref="BNT51:BNT52"/>
    <mergeCell ref="BNU51:BNU52"/>
    <mergeCell ref="BNV51:BNV52"/>
    <mergeCell ref="BNK51:BNK52"/>
    <mergeCell ref="BNL51:BNL52"/>
    <mergeCell ref="BNM51:BNM52"/>
    <mergeCell ref="BNN51:BNN52"/>
    <mergeCell ref="BNO51:BNO52"/>
    <mergeCell ref="BNP51:BNP52"/>
    <mergeCell ref="BNE51:BNE52"/>
    <mergeCell ref="BNF51:BNF52"/>
    <mergeCell ref="BNG51:BNG52"/>
    <mergeCell ref="BNH51:BNH52"/>
    <mergeCell ref="BNI51:BNI52"/>
    <mergeCell ref="BNJ51:BNJ52"/>
    <mergeCell ref="BMY51:BMY52"/>
    <mergeCell ref="BMZ51:BMZ52"/>
    <mergeCell ref="BNA51:BNA52"/>
    <mergeCell ref="BNB51:BNB52"/>
    <mergeCell ref="BNC51:BNC52"/>
    <mergeCell ref="BND51:BND52"/>
    <mergeCell ref="BMS51:BMS52"/>
    <mergeCell ref="BMT51:BMT52"/>
    <mergeCell ref="BMU51:BMU52"/>
    <mergeCell ref="BMV51:BMV52"/>
    <mergeCell ref="BMW51:BMW52"/>
    <mergeCell ref="BMX51:BMX52"/>
    <mergeCell ref="BMM51:BMM52"/>
    <mergeCell ref="BMN51:BMN52"/>
    <mergeCell ref="BMO51:BMO52"/>
    <mergeCell ref="BMP51:BMP52"/>
    <mergeCell ref="BMQ51:BMQ52"/>
    <mergeCell ref="BMR51:BMR52"/>
    <mergeCell ref="BMG51:BMG52"/>
    <mergeCell ref="BMH51:BMH52"/>
    <mergeCell ref="BMI51:BMI52"/>
    <mergeCell ref="BMJ51:BMJ52"/>
    <mergeCell ref="BMK51:BMK52"/>
    <mergeCell ref="BML51:BML52"/>
    <mergeCell ref="BMA51:BMA52"/>
    <mergeCell ref="BMB51:BMB52"/>
    <mergeCell ref="BMC51:BMC52"/>
    <mergeCell ref="BMD51:BMD52"/>
    <mergeCell ref="BME51:BME52"/>
    <mergeCell ref="BMF51:BMF52"/>
    <mergeCell ref="BLU51:BLU52"/>
    <mergeCell ref="BLV51:BLV52"/>
    <mergeCell ref="BLW51:BLW52"/>
    <mergeCell ref="BLX51:BLX52"/>
    <mergeCell ref="BLY51:BLY52"/>
    <mergeCell ref="BLZ51:BLZ52"/>
    <mergeCell ref="BLO51:BLO52"/>
    <mergeCell ref="BLP51:BLP52"/>
    <mergeCell ref="BLQ51:BLQ52"/>
    <mergeCell ref="BLR51:BLR52"/>
    <mergeCell ref="BLS51:BLS52"/>
    <mergeCell ref="BLT51:BLT52"/>
    <mergeCell ref="BLI51:BLI52"/>
    <mergeCell ref="BLJ51:BLJ52"/>
    <mergeCell ref="BLK51:BLK52"/>
    <mergeCell ref="BLL51:BLL52"/>
    <mergeCell ref="BLM51:BLM52"/>
    <mergeCell ref="BLN51:BLN52"/>
    <mergeCell ref="BLC51:BLC52"/>
    <mergeCell ref="BLD51:BLD52"/>
    <mergeCell ref="BLE51:BLE52"/>
    <mergeCell ref="BLF51:BLF52"/>
    <mergeCell ref="BLG51:BLG52"/>
    <mergeCell ref="BLH51:BLH52"/>
    <mergeCell ref="BKW51:BKW52"/>
    <mergeCell ref="BKX51:BKX52"/>
    <mergeCell ref="BKY51:BKY52"/>
    <mergeCell ref="BKZ51:BKZ52"/>
    <mergeCell ref="BLA51:BLA52"/>
    <mergeCell ref="BLB51:BLB52"/>
    <mergeCell ref="BKQ51:BKQ52"/>
    <mergeCell ref="BKR51:BKR52"/>
    <mergeCell ref="BKS51:BKS52"/>
    <mergeCell ref="BKT51:BKT52"/>
    <mergeCell ref="BKU51:BKU52"/>
    <mergeCell ref="BKV51:BKV52"/>
    <mergeCell ref="BKK51:BKK52"/>
    <mergeCell ref="BKL51:BKL52"/>
    <mergeCell ref="BKM51:BKM52"/>
    <mergeCell ref="BKN51:BKN52"/>
    <mergeCell ref="BKO51:BKO52"/>
    <mergeCell ref="BKP51:BKP52"/>
    <mergeCell ref="BKE51:BKE52"/>
    <mergeCell ref="BKF51:BKF52"/>
    <mergeCell ref="BKG51:BKG52"/>
    <mergeCell ref="BKH51:BKH52"/>
    <mergeCell ref="BKI51:BKI52"/>
    <mergeCell ref="BKJ51:BKJ52"/>
    <mergeCell ref="BJY51:BJY52"/>
    <mergeCell ref="BJZ51:BJZ52"/>
    <mergeCell ref="BKA51:BKA52"/>
    <mergeCell ref="BKB51:BKB52"/>
    <mergeCell ref="BKC51:BKC52"/>
    <mergeCell ref="BKD51:BKD52"/>
    <mergeCell ref="BJS51:BJS52"/>
    <mergeCell ref="BJT51:BJT52"/>
    <mergeCell ref="BJU51:BJU52"/>
    <mergeCell ref="BJV51:BJV52"/>
    <mergeCell ref="BJW51:BJW52"/>
    <mergeCell ref="BJX51:BJX52"/>
    <mergeCell ref="BJM51:BJM52"/>
    <mergeCell ref="BJN51:BJN52"/>
    <mergeCell ref="BJO51:BJO52"/>
    <mergeCell ref="BJP51:BJP52"/>
    <mergeCell ref="BJQ51:BJQ52"/>
    <mergeCell ref="BJR51:BJR52"/>
    <mergeCell ref="BJG51:BJG52"/>
    <mergeCell ref="BJH51:BJH52"/>
    <mergeCell ref="BJI51:BJI52"/>
    <mergeCell ref="BJJ51:BJJ52"/>
    <mergeCell ref="BJK51:BJK52"/>
    <mergeCell ref="BJL51:BJL52"/>
    <mergeCell ref="BJA51:BJA52"/>
    <mergeCell ref="BJB51:BJB52"/>
    <mergeCell ref="BJC51:BJC52"/>
    <mergeCell ref="BJD51:BJD52"/>
    <mergeCell ref="BJE51:BJE52"/>
    <mergeCell ref="BJF51:BJF52"/>
    <mergeCell ref="BIU51:BIU52"/>
    <mergeCell ref="BIV51:BIV52"/>
    <mergeCell ref="BIW51:BIW52"/>
    <mergeCell ref="BIX51:BIX52"/>
    <mergeCell ref="BIY51:BIY52"/>
    <mergeCell ref="BIZ51:BIZ52"/>
    <mergeCell ref="BIO51:BIO52"/>
    <mergeCell ref="BIP51:BIP52"/>
    <mergeCell ref="BIQ51:BIQ52"/>
    <mergeCell ref="BIR51:BIR52"/>
    <mergeCell ref="BIS51:BIS52"/>
    <mergeCell ref="BIT51:BIT52"/>
    <mergeCell ref="BII51:BII52"/>
    <mergeCell ref="BIJ51:BIJ52"/>
    <mergeCell ref="BIK51:BIK52"/>
    <mergeCell ref="BIL51:BIL52"/>
    <mergeCell ref="BIM51:BIM52"/>
    <mergeCell ref="BIN51:BIN52"/>
    <mergeCell ref="BIC51:BIC52"/>
    <mergeCell ref="BID51:BID52"/>
    <mergeCell ref="BIE51:BIE52"/>
    <mergeCell ref="BIF51:BIF52"/>
    <mergeCell ref="BIG51:BIG52"/>
    <mergeCell ref="BIH51:BIH52"/>
    <mergeCell ref="BHW51:BHW52"/>
    <mergeCell ref="BHX51:BHX52"/>
    <mergeCell ref="BHY51:BHY52"/>
    <mergeCell ref="BHZ51:BHZ52"/>
    <mergeCell ref="BIA51:BIA52"/>
    <mergeCell ref="BIB51:BIB52"/>
    <mergeCell ref="BHQ51:BHQ52"/>
    <mergeCell ref="BHR51:BHR52"/>
    <mergeCell ref="BHS51:BHS52"/>
    <mergeCell ref="BHT51:BHT52"/>
    <mergeCell ref="BHU51:BHU52"/>
    <mergeCell ref="BHV51:BHV52"/>
    <mergeCell ref="BHK51:BHK52"/>
    <mergeCell ref="BHL51:BHL52"/>
    <mergeCell ref="BHM51:BHM52"/>
    <mergeCell ref="BHN51:BHN52"/>
    <mergeCell ref="BHO51:BHO52"/>
    <mergeCell ref="BHP51:BHP52"/>
    <mergeCell ref="BHE51:BHE52"/>
    <mergeCell ref="BHF51:BHF52"/>
    <mergeCell ref="BHG51:BHG52"/>
    <mergeCell ref="BHH51:BHH52"/>
    <mergeCell ref="BHI51:BHI52"/>
    <mergeCell ref="BHJ51:BHJ52"/>
    <mergeCell ref="BGY51:BGY52"/>
    <mergeCell ref="BGZ51:BGZ52"/>
    <mergeCell ref="BHA51:BHA52"/>
    <mergeCell ref="BHB51:BHB52"/>
    <mergeCell ref="BHC51:BHC52"/>
    <mergeCell ref="BHD51:BHD52"/>
    <mergeCell ref="BGS51:BGS52"/>
    <mergeCell ref="BGT51:BGT52"/>
    <mergeCell ref="BGU51:BGU52"/>
    <mergeCell ref="BGV51:BGV52"/>
    <mergeCell ref="BGW51:BGW52"/>
    <mergeCell ref="BGX51:BGX52"/>
    <mergeCell ref="BGM51:BGM52"/>
    <mergeCell ref="BGN51:BGN52"/>
    <mergeCell ref="BGO51:BGO52"/>
    <mergeCell ref="BGP51:BGP52"/>
    <mergeCell ref="BGQ51:BGQ52"/>
    <mergeCell ref="BGR51:BGR52"/>
    <mergeCell ref="BGG51:BGG52"/>
    <mergeCell ref="BGH51:BGH52"/>
    <mergeCell ref="BGI51:BGI52"/>
    <mergeCell ref="BGJ51:BGJ52"/>
    <mergeCell ref="BGK51:BGK52"/>
    <mergeCell ref="BGL51:BGL52"/>
    <mergeCell ref="BGA51:BGA52"/>
    <mergeCell ref="BGB51:BGB52"/>
    <mergeCell ref="BGC51:BGC52"/>
    <mergeCell ref="BGD51:BGD52"/>
    <mergeCell ref="BGE51:BGE52"/>
    <mergeCell ref="BGF51:BGF52"/>
    <mergeCell ref="BFU51:BFU52"/>
    <mergeCell ref="BFV51:BFV52"/>
    <mergeCell ref="BFW51:BFW52"/>
    <mergeCell ref="BFX51:BFX52"/>
    <mergeCell ref="BFY51:BFY52"/>
    <mergeCell ref="BFZ51:BFZ52"/>
    <mergeCell ref="BFO51:BFO52"/>
    <mergeCell ref="BFP51:BFP52"/>
    <mergeCell ref="BFQ51:BFQ52"/>
    <mergeCell ref="BFR51:BFR52"/>
    <mergeCell ref="BFS51:BFS52"/>
    <mergeCell ref="BFT51:BFT52"/>
    <mergeCell ref="BFI51:BFI52"/>
    <mergeCell ref="BFJ51:BFJ52"/>
    <mergeCell ref="BFK51:BFK52"/>
    <mergeCell ref="BFL51:BFL52"/>
    <mergeCell ref="BFM51:BFM52"/>
    <mergeCell ref="BFN51:BFN52"/>
    <mergeCell ref="BFC51:BFC52"/>
    <mergeCell ref="BFD51:BFD52"/>
    <mergeCell ref="BFE51:BFE52"/>
    <mergeCell ref="BFF51:BFF52"/>
    <mergeCell ref="BFG51:BFG52"/>
    <mergeCell ref="BFH51:BFH52"/>
    <mergeCell ref="BEW51:BEW52"/>
    <mergeCell ref="BEX51:BEX52"/>
    <mergeCell ref="BEY51:BEY52"/>
    <mergeCell ref="BEZ51:BEZ52"/>
    <mergeCell ref="BFA51:BFA52"/>
    <mergeCell ref="BFB51:BFB52"/>
    <mergeCell ref="BEQ51:BEQ52"/>
    <mergeCell ref="BER51:BER52"/>
    <mergeCell ref="BES51:BES52"/>
    <mergeCell ref="BET51:BET52"/>
    <mergeCell ref="BEU51:BEU52"/>
    <mergeCell ref="BEV51:BEV52"/>
    <mergeCell ref="BEK51:BEK52"/>
    <mergeCell ref="BEL51:BEL52"/>
    <mergeCell ref="BEM51:BEM52"/>
    <mergeCell ref="BEN51:BEN52"/>
    <mergeCell ref="BEO51:BEO52"/>
    <mergeCell ref="BEP51:BEP52"/>
    <mergeCell ref="BEE51:BEE52"/>
    <mergeCell ref="BEF51:BEF52"/>
    <mergeCell ref="BEG51:BEG52"/>
    <mergeCell ref="BEH51:BEH52"/>
    <mergeCell ref="BEI51:BEI52"/>
    <mergeCell ref="BEJ51:BEJ52"/>
    <mergeCell ref="BDY51:BDY52"/>
    <mergeCell ref="BDZ51:BDZ52"/>
    <mergeCell ref="BEA51:BEA52"/>
    <mergeCell ref="BEB51:BEB52"/>
    <mergeCell ref="BEC51:BEC52"/>
    <mergeCell ref="BED51:BED52"/>
    <mergeCell ref="BDS51:BDS52"/>
    <mergeCell ref="BDT51:BDT52"/>
    <mergeCell ref="BDU51:BDU52"/>
    <mergeCell ref="BDV51:BDV52"/>
    <mergeCell ref="BDW51:BDW52"/>
    <mergeCell ref="BDX51:BDX52"/>
    <mergeCell ref="BDM51:BDM52"/>
    <mergeCell ref="BDN51:BDN52"/>
    <mergeCell ref="BDO51:BDO52"/>
    <mergeCell ref="BDP51:BDP52"/>
    <mergeCell ref="BDQ51:BDQ52"/>
    <mergeCell ref="BDR51:BDR52"/>
    <mergeCell ref="BDG51:BDG52"/>
    <mergeCell ref="BDH51:BDH52"/>
    <mergeCell ref="BDI51:BDI52"/>
    <mergeCell ref="BDJ51:BDJ52"/>
    <mergeCell ref="BDK51:BDK52"/>
    <mergeCell ref="BDL51:BDL52"/>
    <mergeCell ref="BDA51:BDA52"/>
    <mergeCell ref="BDB51:BDB52"/>
    <mergeCell ref="BDC51:BDC52"/>
    <mergeCell ref="BDD51:BDD52"/>
    <mergeCell ref="BDE51:BDE52"/>
    <mergeCell ref="BDF51:BDF52"/>
    <mergeCell ref="BCU51:BCU52"/>
    <mergeCell ref="BCV51:BCV52"/>
    <mergeCell ref="BCW51:BCW52"/>
    <mergeCell ref="BCX51:BCX52"/>
    <mergeCell ref="BCY51:BCY52"/>
    <mergeCell ref="BCZ51:BCZ52"/>
    <mergeCell ref="BCO51:BCO52"/>
    <mergeCell ref="BCP51:BCP52"/>
    <mergeCell ref="BCQ51:BCQ52"/>
    <mergeCell ref="BCR51:BCR52"/>
    <mergeCell ref="BCS51:BCS52"/>
    <mergeCell ref="BCT51:BCT52"/>
    <mergeCell ref="BCI51:BCI52"/>
    <mergeCell ref="BCJ51:BCJ52"/>
    <mergeCell ref="BCK51:BCK52"/>
    <mergeCell ref="BCL51:BCL52"/>
    <mergeCell ref="BCM51:BCM52"/>
    <mergeCell ref="BCN51:BCN52"/>
    <mergeCell ref="BCC51:BCC52"/>
    <mergeCell ref="BCD51:BCD52"/>
    <mergeCell ref="BCE51:BCE52"/>
    <mergeCell ref="BCF51:BCF52"/>
    <mergeCell ref="BCG51:BCG52"/>
    <mergeCell ref="BCH51:BCH52"/>
    <mergeCell ref="BBW51:BBW52"/>
    <mergeCell ref="BBX51:BBX52"/>
    <mergeCell ref="BBY51:BBY52"/>
    <mergeCell ref="BBZ51:BBZ52"/>
    <mergeCell ref="BCA51:BCA52"/>
    <mergeCell ref="BCB51:BCB52"/>
    <mergeCell ref="BBQ51:BBQ52"/>
    <mergeCell ref="BBR51:BBR52"/>
    <mergeCell ref="BBS51:BBS52"/>
    <mergeCell ref="BBT51:BBT52"/>
    <mergeCell ref="BBU51:BBU52"/>
    <mergeCell ref="BBV51:BBV52"/>
    <mergeCell ref="BBK51:BBK52"/>
    <mergeCell ref="BBL51:BBL52"/>
    <mergeCell ref="BBM51:BBM52"/>
    <mergeCell ref="BBN51:BBN52"/>
    <mergeCell ref="BBO51:BBO52"/>
    <mergeCell ref="BBP51:BBP52"/>
    <mergeCell ref="BBE51:BBE52"/>
    <mergeCell ref="BBF51:BBF52"/>
    <mergeCell ref="BBG51:BBG52"/>
    <mergeCell ref="BBH51:BBH52"/>
    <mergeCell ref="BBI51:BBI52"/>
    <mergeCell ref="BBJ51:BBJ52"/>
    <mergeCell ref="BAY51:BAY52"/>
    <mergeCell ref="BAZ51:BAZ52"/>
    <mergeCell ref="BBA51:BBA52"/>
    <mergeCell ref="BBB51:BBB52"/>
    <mergeCell ref="BBC51:BBC52"/>
    <mergeCell ref="BBD51:BBD52"/>
    <mergeCell ref="BAS51:BAS52"/>
    <mergeCell ref="BAT51:BAT52"/>
    <mergeCell ref="BAU51:BAU52"/>
    <mergeCell ref="BAV51:BAV52"/>
    <mergeCell ref="BAW51:BAW52"/>
    <mergeCell ref="BAX51:BAX52"/>
    <mergeCell ref="BAM51:BAM52"/>
    <mergeCell ref="BAN51:BAN52"/>
    <mergeCell ref="BAO51:BAO52"/>
    <mergeCell ref="BAP51:BAP52"/>
    <mergeCell ref="BAQ51:BAQ52"/>
    <mergeCell ref="BAR51:BAR52"/>
    <mergeCell ref="BAG51:BAG52"/>
    <mergeCell ref="BAH51:BAH52"/>
    <mergeCell ref="BAI51:BAI52"/>
    <mergeCell ref="BAJ51:BAJ52"/>
    <mergeCell ref="BAK51:BAK52"/>
    <mergeCell ref="BAL51:BAL52"/>
    <mergeCell ref="BAA51:BAA52"/>
    <mergeCell ref="BAB51:BAB52"/>
    <mergeCell ref="BAC51:BAC52"/>
    <mergeCell ref="BAD51:BAD52"/>
    <mergeCell ref="BAE51:BAE52"/>
    <mergeCell ref="BAF51:BAF52"/>
    <mergeCell ref="AZU51:AZU52"/>
    <mergeCell ref="AZV51:AZV52"/>
    <mergeCell ref="AZW51:AZW52"/>
    <mergeCell ref="AZX51:AZX52"/>
    <mergeCell ref="AZY51:AZY52"/>
    <mergeCell ref="AZZ51:AZZ52"/>
    <mergeCell ref="AZO51:AZO52"/>
    <mergeCell ref="AZP51:AZP52"/>
    <mergeCell ref="AZQ51:AZQ52"/>
    <mergeCell ref="AZR51:AZR52"/>
    <mergeCell ref="AZS51:AZS52"/>
    <mergeCell ref="AZT51:AZT52"/>
    <mergeCell ref="AZI51:AZI52"/>
    <mergeCell ref="AZJ51:AZJ52"/>
    <mergeCell ref="AZK51:AZK52"/>
    <mergeCell ref="AZL51:AZL52"/>
    <mergeCell ref="AZM51:AZM52"/>
    <mergeCell ref="AZN51:AZN52"/>
    <mergeCell ref="AZC51:AZC52"/>
    <mergeCell ref="AZD51:AZD52"/>
    <mergeCell ref="AZE51:AZE52"/>
    <mergeCell ref="AZF51:AZF52"/>
    <mergeCell ref="AZG51:AZG52"/>
    <mergeCell ref="AZH51:AZH52"/>
    <mergeCell ref="AYW51:AYW52"/>
    <mergeCell ref="AYX51:AYX52"/>
    <mergeCell ref="AYY51:AYY52"/>
    <mergeCell ref="AYZ51:AYZ52"/>
    <mergeCell ref="AZA51:AZA52"/>
    <mergeCell ref="AZB51:AZB52"/>
    <mergeCell ref="AYQ51:AYQ52"/>
    <mergeCell ref="AYR51:AYR52"/>
    <mergeCell ref="AYS51:AYS52"/>
    <mergeCell ref="AYT51:AYT52"/>
    <mergeCell ref="AYU51:AYU52"/>
    <mergeCell ref="AYV51:AYV52"/>
    <mergeCell ref="AYK51:AYK52"/>
    <mergeCell ref="AYL51:AYL52"/>
    <mergeCell ref="AYM51:AYM52"/>
    <mergeCell ref="AYN51:AYN52"/>
    <mergeCell ref="AYO51:AYO52"/>
    <mergeCell ref="AYP51:AYP52"/>
    <mergeCell ref="AYE51:AYE52"/>
    <mergeCell ref="AYF51:AYF52"/>
    <mergeCell ref="AYG51:AYG52"/>
    <mergeCell ref="AYH51:AYH52"/>
    <mergeCell ref="AYI51:AYI52"/>
    <mergeCell ref="AYJ51:AYJ52"/>
    <mergeCell ref="AXY51:AXY52"/>
    <mergeCell ref="AXZ51:AXZ52"/>
    <mergeCell ref="AYA51:AYA52"/>
    <mergeCell ref="AYB51:AYB52"/>
    <mergeCell ref="AYC51:AYC52"/>
    <mergeCell ref="AYD51:AYD52"/>
    <mergeCell ref="AXS51:AXS52"/>
    <mergeCell ref="AXT51:AXT52"/>
    <mergeCell ref="AXU51:AXU52"/>
    <mergeCell ref="AXV51:AXV52"/>
    <mergeCell ref="AXW51:AXW52"/>
    <mergeCell ref="AXX51:AXX52"/>
    <mergeCell ref="AXM51:AXM52"/>
    <mergeCell ref="AXN51:AXN52"/>
    <mergeCell ref="AXO51:AXO52"/>
    <mergeCell ref="AXP51:AXP52"/>
    <mergeCell ref="AXQ51:AXQ52"/>
    <mergeCell ref="AXR51:AXR52"/>
    <mergeCell ref="AXG51:AXG52"/>
    <mergeCell ref="AXH51:AXH52"/>
    <mergeCell ref="AXI51:AXI52"/>
    <mergeCell ref="AXJ51:AXJ52"/>
    <mergeCell ref="AXK51:AXK52"/>
    <mergeCell ref="AXL51:AXL52"/>
    <mergeCell ref="AXA51:AXA52"/>
    <mergeCell ref="AXB51:AXB52"/>
    <mergeCell ref="AXC51:AXC52"/>
    <mergeCell ref="AXD51:AXD52"/>
    <mergeCell ref="AXE51:AXE52"/>
    <mergeCell ref="AXF51:AXF52"/>
    <mergeCell ref="AWU51:AWU52"/>
    <mergeCell ref="AWV51:AWV52"/>
    <mergeCell ref="AWW51:AWW52"/>
    <mergeCell ref="AWX51:AWX52"/>
    <mergeCell ref="AWY51:AWY52"/>
    <mergeCell ref="AWZ51:AWZ52"/>
    <mergeCell ref="AWO51:AWO52"/>
    <mergeCell ref="AWP51:AWP52"/>
    <mergeCell ref="AWQ51:AWQ52"/>
    <mergeCell ref="AWR51:AWR52"/>
    <mergeCell ref="AWS51:AWS52"/>
    <mergeCell ref="AWT51:AWT52"/>
    <mergeCell ref="AWI51:AWI52"/>
    <mergeCell ref="AWJ51:AWJ52"/>
    <mergeCell ref="AWK51:AWK52"/>
    <mergeCell ref="AWL51:AWL52"/>
    <mergeCell ref="AWM51:AWM52"/>
    <mergeCell ref="AWN51:AWN52"/>
    <mergeCell ref="AWC51:AWC52"/>
    <mergeCell ref="AWD51:AWD52"/>
    <mergeCell ref="AWE51:AWE52"/>
    <mergeCell ref="AWF51:AWF52"/>
    <mergeCell ref="AWG51:AWG52"/>
    <mergeCell ref="AWH51:AWH52"/>
    <mergeCell ref="AVW51:AVW52"/>
    <mergeCell ref="AVX51:AVX52"/>
    <mergeCell ref="AVY51:AVY52"/>
    <mergeCell ref="AVZ51:AVZ52"/>
    <mergeCell ref="AWA51:AWA52"/>
    <mergeCell ref="AWB51:AWB52"/>
    <mergeCell ref="AVQ51:AVQ52"/>
    <mergeCell ref="AVR51:AVR52"/>
    <mergeCell ref="AVS51:AVS52"/>
    <mergeCell ref="AVT51:AVT52"/>
    <mergeCell ref="AVU51:AVU52"/>
    <mergeCell ref="AVV51:AVV52"/>
    <mergeCell ref="AVK51:AVK52"/>
    <mergeCell ref="AVL51:AVL52"/>
    <mergeCell ref="AVM51:AVM52"/>
    <mergeCell ref="AVN51:AVN52"/>
    <mergeCell ref="AVO51:AVO52"/>
    <mergeCell ref="AVP51:AVP52"/>
    <mergeCell ref="AVE51:AVE52"/>
    <mergeCell ref="AVF51:AVF52"/>
    <mergeCell ref="AVG51:AVG52"/>
    <mergeCell ref="AVH51:AVH52"/>
    <mergeCell ref="AVI51:AVI52"/>
    <mergeCell ref="AVJ51:AVJ52"/>
    <mergeCell ref="AUY51:AUY52"/>
    <mergeCell ref="AUZ51:AUZ52"/>
    <mergeCell ref="AVA51:AVA52"/>
    <mergeCell ref="AVB51:AVB52"/>
    <mergeCell ref="AVC51:AVC52"/>
    <mergeCell ref="AVD51:AVD52"/>
    <mergeCell ref="AUS51:AUS52"/>
    <mergeCell ref="AUT51:AUT52"/>
    <mergeCell ref="AUU51:AUU52"/>
    <mergeCell ref="AUV51:AUV52"/>
    <mergeCell ref="AUW51:AUW52"/>
    <mergeCell ref="AUX51:AUX52"/>
    <mergeCell ref="AUM51:AUM52"/>
    <mergeCell ref="AUN51:AUN52"/>
    <mergeCell ref="AUO51:AUO52"/>
    <mergeCell ref="AUP51:AUP52"/>
    <mergeCell ref="AUQ51:AUQ52"/>
    <mergeCell ref="AUR51:AUR52"/>
    <mergeCell ref="AUG51:AUG52"/>
    <mergeCell ref="AUH51:AUH52"/>
    <mergeCell ref="AUI51:AUI52"/>
    <mergeCell ref="AUJ51:AUJ52"/>
    <mergeCell ref="AUK51:AUK52"/>
    <mergeCell ref="AUL51:AUL52"/>
    <mergeCell ref="AUA51:AUA52"/>
    <mergeCell ref="AUB51:AUB52"/>
    <mergeCell ref="AUC51:AUC52"/>
    <mergeCell ref="AUD51:AUD52"/>
    <mergeCell ref="AUE51:AUE52"/>
    <mergeCell ref="AUF51:AUF52"/>
    <mergeCell ref="ATU51:ATU52"/>
    <mergeCell ref="ATV51:ATV52"/>
    <mergeCell ref="ATW51:ATW52"/>
    <mergeCell ref="ATX51:ATX52"/>
    <mergeCell ref="ATY51:ATY52"/>
    <mergeCell ref="ATZ51:ATZ52"/>
    <mergeCell ref="ATO51:ATO52"/>
    <mergeCell ref="ATP51:ATP52"/>
    <mergeCell ref="ATQ51:ATQ52"/>
    <mergeCell ref="ATR51:ATR52"/>
    <mergeCell ref="ATS51:ATS52"/>
    <mergeCell ref="ATT51:ATT52"/>
    <mergeCell ref="ATI51:ATI52"/>
    <mergeCell ref="ATJ51:ATJ52"/>
    <mergeCell ref="ATK51:ATK52"/>
    <mergeCell ref="ATL51:ATL52"/>
    <mergeCell ref="ATM51:ATM52"/>
    <mergeCell ref="ATN51:ATN52"/>
    <mergeCell ref="ATC51:ATC52"/>
    <mergeCell ref="ATD51:ATD52"/>
    <mergeCell ref="ATE51:ATE52"/>
    <mergeCell ref="ATF51:ATF52"/>
    <mergeCell ref="ATG51:ATG52"/>
    <mergeCell ref="ATH51:ATH52"/>
    <mergeCell ref="ASW51:ASW52"/>
    <mergeCell ref="ASX51:ASX52"/>
    <mergeCell ref="ASY51:ASY52"/>
    <mergeCell ref="ASZ51:ASZ52"/>
    <mergeCell ref="ATA51:ATA52"/>
    <mergeCell ref="ATB51:ATB52"/>
    <mergeCell ref="ASQ51:ASQ52"/>
    <mergeCell ref="ASR51:ASR52"/>
    <mergeCell ref="ASS51:ASS52"/>
    <mergeCell ref="AST51:AST52"/>
    <mergeCell ref="ASU51:ASU52"/>
    <mergeCell ref="ASV51:ASV52"/>
    <mergeCell ref="ASK51:ASK52"/>
    <mergeCell ref="ASL51:ASL52"/>
    <mergeCell ref="ASM51:ASM52"/>
    <mergeCell ref="ASN51:ASN52"/>
    <mergeCell ref="ASO51:ASO52"/>
    <mergeCell ref="ASP51:ASP52"/>
    <mergeCell ref="ASE51:ASE52"/>
    <mergeCell ref="ASF51:ASF52"/>
    <mergeCell ref="ASG51:ASG52"/>
    <mergeCell ref="ASH51:ASH52"/>
    <mergeCell ref="ASI51:ASI52"/>
    <mergeCell ref="ASJ51:ASJ52"/>
    <mergeCell ref="ARY51:ARY52"/>
    <mergeCell ref="ARZ51:ARZ52"/>
    <mergeCell ref="ASA51:ASA52"/>
    <mergeCell ref="ASB51:ASB52"/>
    <mergeCell ref="ASC51:ASC52"/>
    <mergeCell ref="ASD51:ASD52"/>
    <mergeCell ref="ARS51:ARS52"/>
    <mergeCell ref="ART51:ART52"/>
    <mergeCell ref="ARU51:ARU52"/>
    <mergeCell ref="ARV51:ARV52"/>
    <mergeCell ref="ARW51:ARW52"/>
    <mergeCell ref="ARX51:ARX52"/>
    <mergeCell ref="ARM51:ARM52"/>
    <mergeCell ref="ARN51:ARN52"/>
    <mergeCell ref="ARO51:ARO52"/>
    <mergeCell ref="ARP51:ARP52"/>
    <mergeCell ref="ARQ51:ARQ52"/>
    <mergeCell ref="ARR51:ARR52"/>
    <mergeCell ref="ARG51:ARG52"/>
    <mergeCell ref="ARH51:ARH52"/>
    <mergeCell ref="ARI51:ARI52"/>
    <mergeCell ref="ARJ51:ARJ52"/>
    <mergeCell ref="ARK51:ARK52"/>
    <mergeCell ref="ARL51:ARL52"/>
    <mergeCell ref="ARA51:ARA52"/>
    <mergeCell ref="ARB51:ARB52"/>
    <mergeCell ref="ARC51:ARC52"/>
    <mergeCell ref="ARD51:ARD52"/>
    <mergeCell ref="ARE51:ARE52"/>
    <mergeCell ref="ARF51:ARF52"/>
    <mergeCell ref="AQU51:AQU52"/>
    <mergeCell ref="AQV51:AQV52"/>
    <mergeCell ref="AQW51:AQW52"/>
    <mergeCell ref="AQX51:AQX52"/>
    <mergeCell ref="AQY51:AQY52"/>
    <mergeCell ref="AQZ51:AQZ52"/>
    <mergeCell ref="AQO51:AQO52"/>
    <mergeCell ref="AQP51:AQP52"/>
    <mergeCell ref="AQQ51:AQQ52"/>
    <mergeCell ref="AQR51:AQR52"/>
    <mergeCell ref="AQS51:AQS52"/>
    <mergeCell ref="AQT51:AQT52"/>
    <mergeCell ref="AQI51:AQI52"/>
    <mergeCell ref="AQJ51:AQJ52"/>
    <mergeCell ref="AQK51:AQK52"/>
    <mergeCell ref="AQL51:AQL52"/>
    <mergeCell ref="AQM51:AQM52"/>
    <mergeCell ref="AQN51:AQN52"/>
    <mergeCell ref="AQC51:AQC52"/>
    <mergeCell ref="AQD51:AQD52"/>
    <mergeCell ref="AQE51:AQE52"/>
    <mergeCell ref="AQF51:AQF52"/>
    <mergeCell ref="AQG51:AQG52"/>
    <mergeCell ref="AQH51:AQH52"/>
    <mergeCell ref="APW51:APW52"/>
    <mergeCell ref="APX51:APX52"/>
    <mergeCell ref="APY51:APY52"/>
    <mergeCell ref="APZ51:APZ52"/>
    <mergeCell ref="AQA51:AQA52"/>
    <mergeCell ref="AQB51:AQB52"/>
    <mergeCell ref="APQ51:APQ52"/>
    <mergeCell ref="APR51:APR52"/>
    <mergeCell ref="APS51:APS52"/>
    <mergeCell ref="APT51:APT52"/>
    <mergeCell ref="APU51:APU52"/>
    <mergeCell ref="APV51:APV52"/>
    <mergeCell ref="APK51:APK52"/>
    <mergeCell ref="APL51:APL52"/>
    <mergeCell ref="APM51:APM52"/>
    <mergeCell ref="APN51:APN52"/>
    <mergeCell ref="APO51:APO52"/>
    <mergeCell ref="APP51:APP52"/>
    <mergeCell ref="APE51:APE52"/>
    <mergeCell ref="APF51:APF52"/>
    <mergeCell ref="APG51:APG52"/>
    <mergeCell ref="APH51:APH52"/>
    <mergeCell ref="API51:API52"/>
    <mergeCell ref="APJ51:APJ52"/>
    <mergeCell ref="AOY51:AOY52"/>
    <mergeCell ref="AOZ51:AOZ52"/>
    <mergeCell ref="APA51:APA52"/>
    <mergeCell ref="APB51:APB52"/>
    <mergeCell ref="APC51:APC52"/>
    <mergeCell ref="APD51:APD52"/>
    <mergeCell ref="AOS51:AOS52"/>
    <mergeCell ref="AOT51:AOT52"/>
    <mergeCell ref="AOU51:AOU52"/>
    <mergeCell ref="AOV51:AOV52"/>
    <mergeCell ref="AOW51:AOW52"/>
    <mergeCell ref="AOX51:AOX52"/>
    <mergeCell ref="AOM51:AOM52"/>
    <mergeCell ref="AON51:AON52"/>
    <mergeCell ref="AOO51:AOO52"/>
    <mergeCell ref="AOP51:AOP52"/>
    <mergeCell ref="AOQ51:AOQ52"/>
    <mergeCell ref="AOR51:AOR52"/>
    <mergeCell ref="AOG51:AOG52"/>
    <mergeCell ref="AOH51:AOH52"/>
    <mergeCell ref="AOI51:AOI52"/>
    <mergeCell ref="AOJ51:AOJ52"/>
    <mergeCell ref="AOK51:AOK52"/>
    <mergeCell ref="AOL51:AOL52"/>
    <mergeCell ref="AOA51:AOA52"/>
    <mergeCell ref="AOB51:AOB52"/>
    <mergeCell ref="AOC51:AOC52"/>
    <mergeCell ref="AOD51:AOD52"/>
    <mergeCell ref="AOE51:AOE52"/>
    <mergeCell ref="AOF51:AOF52"/>
    <mergeCell ref="ANU51:ANU52"/>
    <mergeCell ref="ANV51:ANV52"/>
    <mergeCell ref="ANW51:ANW52"/>
    <mergeCell ref="ANX51:ANX52"/>
    <mergeCell ref="ANY51:ANY52"/>
    <mergeCell ref="ANZ51:ANZ52"/>
    <mergeCell ref="ANO51:ANO52"/>
    <mergeCell ref="ANP51:ANP52"/>
    <mergeCell ref="ANQ51:ANQ52"/>
    <mergeCell ref="ANR51:ANR52"/>
    <mergeCell ref="ANS51:ANS52"/>
    <mergeCell ref="ANT51:ANT52"/>
    <mergeCell ref="ANI51:ANI52"/>
    <mergeCell ref="ANJ51:ANJ52"/>
    <mergeCell ref="ANK51:ANK52"/>
    <mergeCell ref="ANL51:ANL52"/>
    <mergeCell ref="ANM51:ANM52"/>
    <mergeCell ref="ANN51:ANN52"/>
    <mergeCell ref="ANC51:ANC52"/>
    <mergeCell ref="AND51:AND52"/>
    <mergeCell ref="ANE51:ANE52"/>
    <mergeCell ref="ANF51:ANF52"/>
    <mergeCell ref="ANG51:ANG52"/>
    <mergeCell ref="ANH51:ANH52"/>
    <mergeCell ref="AMW51:AMW52"/>
    <mergeCell ref="AMX51:AMX52"/>
    <mergeCell ref="AMY51:AMY52"/>
    <mergeCell ref="AMZ51:AMZ52"/>
    <mergeCell ref="ANA51:ANA52"/>
    <mergeCell ref="ANB51:ANB52"/>
    <mergeCell ref="AMQ51:AMQ52"/>
    <mergeCell ref="AMR51:AMR52"/>
    <mergeCell ref="AMS51:AMS52"/>
    <mergeCell ref="AMT51:AMT52"/>
    <mergeCell ref="AMU51:AMU52"/>
    <mergeCell ref="AMV51:AMV52"/>
    <mergeCell ref="AMK51:AMK52"/>
    <mergeCell ref="AML51:AML52"/>
    <mergeCell ref="AMM51:AMM52"/>
    <mergeCell ref="AMN51:AMN52"/>
    <mergeCell ref="AMO51:AMO52"/>
    <mergeCell ref="AMP51:AMP52"/>
    <mergeCell ref="AME51:AME52"/>
    <mergeCell ref="AMF51:AMF52"/>
    <mergeCell ref="AMG51:AMG52"/>
    <mergeCell ref="AMH51:AMH52"/>
    <mergeCell ref="AMI51:AMI52"/>
    <mergeCell ref="AMJ51:AMJ52"/>
    <mergeCell ref="ALY51:ALY52"/>
    <mergeCell ref="ALZ51:ALZ52"/>
    <mergeCell ref="AMA51:AMA52"/>
    <mergeCell ref="AMB51:AMB52"/>
    <mergeCell ref="AMC51:AMC52"/>
    <mergeCell ref="AMD51:AMD52"/>
    <mergeCell ref="ALS51:ALS52"/>
    <mergeCell ref="ALT51:ALT52"/>
    <mergeCell ref="ALU51:ALU52"/>
    <mergeCell ref="ALV51:ALV52"/>
    <mergeCell ref="ALW51:ALW52"/>
    <mergeCell ref="ALX51:ALX52"/>
    <mergeCell ref="ALM51:ALM52"/>
    <mergeCell ref="ALN51:ALN52"/>
    <mergeCell ref="ALO51:ALO52"/>
    <mergeCell ref="ALP51:ALP52"/>
    <mergeCell ref="ALQ51:ALQ52"/>
    <mergeCell ref="ALR51:ALR52"/>
    <mergeCell ref="ALG51:ALG52"/>
    <mergeCell ref="ALH51:ALH52"/>
    <mergeCell ref="ALI51:ALI52"/>
    <mergeCell ref="ALJ51:ALJ52"/>
    <mergeCell ref="ALK51:ALK52"/>
    <mergeCell ref="ALL51:ALL52"/>
    <mergeCell ref="ALA51:ALA52"/>
    <mergeCell ref="ALB51:ALB52"/>
    <mergeCell ref="ALC51:ALC52"/>
    <mergeCell ref="ALD51:ALD52"/>
    <mergeCell ref="ALE51:ALE52"/>
    <mergeCell ref="ALF51:ALF52"/>
    <mergeCell ref="AKU51:AKU52"/>
    <mergeCell ref="AKV51:AKV52"/>
    <mergeCell ref="AKW51:AKW52"/>
    <mergeCell ref="AKX51:AKX52"/>
    <mergeCell ref="AKY51:AKY52"/>
    <mergeCell ref="AKZ51:AKZ52"/>
    <mergeCell ref="AKO51:AKO52"/>
    <mergeCell ref="AKP51:AKP52"/>
    <mergeCell ref="AKQ51:AKQ52"/>
    <mergeCell ref="AKR51:AKR52"/>
    <mergeCell ref="AKS51:AKS52"/>
    <mergeCell ref="AKT51:AKT52"/>
    <mergeCell ref="AKI51:AKI52"/>
    <mergeCell ref="AKJ51:AKJ52"/>
    <mergeCell ref="AKK51:AKK52"/>
    <mergeCell ref="AKL51:AKL52"/>
    <mergeCell ref="AKM51:AKM52"/>
    <mergeCell ref="AKN51:AKN52"/>
    <mergeCell ref="AKC51:AKC52"/>
    <mergeCell ref="AKD51:AKD52"/>
    <mergeCell ref="AKE51:AKE52"/>
    <mergeCell ref="AKF51:AKF52"/>
    <mergeCell ref="AKG51:AKG52"/>
    <mergeCell ref="AKH51:AKH52"/>
    <mergeCell ref="AJW51:AJW52"/>
    <mergeCell ref="AJX51:AJX52"/>
    <mergeCell ref="AJY51:AJY52"/>
    <mergeCell ref="AJZ51:AJZ52"/>
    <mergeCell ref="AKA51:AKA52"/>
    <mergeCell ref="AKB51:AKB52"/>
    <mergeCell ref="AJQ51:AJQ52"/>
    <mergeCell ref="AJR51:AJR52"/>
    <mergeCell ref="AJS51:AJS52"/>
    <mergeCell ref="AJT51:AJT52"/>
    <mergeCell ref="AJU51:AJU52"/>
    <mergeCell ref="AJV51:AJV52"/>
    <mergeCell ref="AJK51:AJK52"/>
    <mergeCell ref="AJL51:AJL52"/>
    <mergeCell ref="AJM51:AJM52"/>
    <mergeCell ref="AJN51:AJN52"/>
    <mergeCell ref="AJO51:AJO52"/>
    <mergeCell ref="AJP51:AJP52"/>
    <mergeCell ref="AJE51:AJE52"/>
    <mergeCell ref="AJF51:AJF52"/>
    <mergeCell ref="AJG51:AJG52"/>
    <mergeCell ref="AJH51:AJH52"/>
    <mergeCell ref="AJI51:AJI52"/>
    <mergeCell ref="AJJ51:AJJ52"/>
    <mergeCell ref="AIY51:AIY52"/>
    <mergeCell ref="AIZ51:AIZ52"/>
    <mergeCell ref="AJA51:AJA52"/>
    <mergeCell ref="AJB51:AJB52"/>
    <mergeCell ref="AJC51:AJC52"/>
    <mergeCell ref="AJD51:AJD52"/>
    <mergeCell ref="AIS51:AIS52"/>
    <mergeCell ref="AIT51:AIT52"/>
    <mergeCell ref="AIU51:AIU52"/>
    <mergeCell ref="AIV51:AIV52"/>
    <mergeCell ref="AIW51:AIW52"/>
    <mergeCell ref="AIX51:AIX52"/>
    <mergeCell ref="AIM51:AIM52"/>
    <mergeCell ref="AIN51:AIN52"/>
    <mergeCell ref="AIO51:AIO52"/>
    <mergeCell ref="AIP51:AIP52"/>
    <mergeCell ref="AIQ51:AIQ52"/>
    <mergeCell ref="AIR51:AIR52"/>
    <mergeCell ref="AIG51:AIG52"/>
    <mergeCell ref="AIH51:AIH52"/>
    <mergeCell ref="AII51:AII52"/>
    <mergeCell ref="AIJ51:AIJ52"/>
    <mergeCell ref="AIK51:AIK52"/>
    <mergeCell ref="AIL51:AIL52"/>
    <mergeCell ref="AIA51:AIA52"/>
    <mergeCell ref="AIB51:AIB52"/>
    <mergeCell ref="AIC51:AIC52"/>
    <mergeCell ref="AID51:AID52"/>
    <mergeCell ref="AIE51:AIE52"/>
    <mergeCell ref="AIF51:AIF52"/>
    <mergeCell ref="AHU51:AHU52"/>
    <mergeCell ref="AHV51:AHV52"/>
    <mergeCell ref="AHW51:AHW52"/>
    <mergeCell ref="AHX51:AHX52"/>
    <mergeCell ref="AHY51:AHY52"/>
    <mergeCell ref="AHZ51:AHZ52"/>
    <mergeCell ref="AHO51:AHO52"/>
    <mergeCell ref="AHP51:AHP52"/>
    <mergeCell ref="AHQ51:AHQ52"/>
    <mergeCell ref="AHR51:AHR52"/>
    <mergeCell ref="AHS51:AHS52"/>
    <mergeCell ref="AHT51:AHT52"/>
    <mergeCell ref="AHI51:AHI52"/>
    <mergeCell ref="AHJ51:AHJ52"/>
    <mergeCell ref="AHK51:AHK52"/>
    <mergeCell ref="AHL51:AHL52"/>
    <mergeCell ref="AHM51:AHM52"/>
    <mergeCell ref="AHN51:AHN52"/>
    <mergeCell ref="AHC51:AHC52"/>
    <mergeCell ref="AHD51:AHD52"/>
    <mergeCell ref="AHE51:AHE52"/>
    <mergeCell ref="AHF51:AHF52"/>
    <mergeCell ref="AHG51:AHG52"/>
    <mergeCell ref="AHH51:AHH52"/>
    <mergeCell ref="AGW51:AGW52"/>
    <mergeCell ref="AGX51:AGX52"/>
    <mergeCell ref="AGY51:AGY52"/>
    <mergeCell ref="AGZ51:AGZ52"/>
    <mergeCell ref="AHA51:AHA52"/>
    <mergeCell ref="AHB51:AHB52"/>
    <mergeCell ref="AGQ51:AGQ52"/>
    <mergeCell ref="AGR51:AGR52"/>
    <mergeCell ref="AGS51:AGS52"/>
    <mergeCell ref="AGT51:AGT52"/>
    <mergeCell ref="AGU51:AGU52"/>
    <mergeCell ref="AGV51:AGV52"/>
    <mergeCell ref="AGK51:AGK52"/>
    <mergeCell ref="AGL51:AGL52"/>
    <mergeCell ref="AGM51:AGM52"/>
    <mergeCell ref="AGN51:AGN52"/>
    <mergeCell ref="AGO51:AGO52"/>
    <mergeCell ref="AGP51:AGP52"/>
    <mergeCell ref="AGE51:AGE52"/>
    <mergeCell ref="AGF51:AGF52"/>
    <mergeCell ref="AGG51:AGG52"/>
    <mergeCell ref="AGH51:AGH52"/>
    <mergeCell ref="AGI51:AGI52"/>
    <mergeCell ref="AGJ51:AGJ52"/>
    <mergeCell ref="AFY51:AFY52"/>
    <mergeCell ref="AFZ51:AFZ52"/>
    <mergeCell ref="AGA51:AGA52"/>
    <mergeCell ref="AGB51:AGB52"/>
    <mergeCell ref="AGC51:AGC52"/>
    <mergeCell ref="AGD51:AGD52"/>
    <mergeCell ref="AFS51:AFS52"/>
    <mergeCell ref="AFT51:AFT52"/>
    <mergeCell ref="AFU51:AFU52"/>
    <mergeCell ref="AFV51:AFV52"/>
    <mergeCell ref="AFW51:AFW52"/>
    <mergeCell ref="AFX51:AFX52"/>
    <mergeCell ref="AFM51:AFM52"/>
    <mergeCell ref="AFN51:AFN52"/>
    <mergeCell ref="AFO51:AFO52"/>
    <mergeCell ref="AFP51:AFP52"/>
    <mergeCell ref="AFQ51:AFQ52"/>
    <mergeCell ref="AFR51:AFR52"/>
    <mergeCell ref="AFG51:AFG52"/>
    <mergeCell ref="AFH51:AFH52"/>
    <mergeCell ref="AFI51:AFI52"/>
    <mergeCell ref="AFJ51:AFJ52"/>
    <mergeCell ref="AFK51:AFK52"/>
    <mergeCell ref="AFL51:AFL52"/>
    <mergeCell ref="AFA51:AFA52"/>
    <mergeCell ref="AFB51:AFB52"/>
    <mergeCell ref="AFC51:AFC52"/>
    <mergeCell ref="AFD51:AFD52"/>
    <mergeCell ref="AFE51:AFE52"/>
    <mergeCell ref="AFF51:AFF52"/>
    <mergeCell ref="AEU51:AEU52"/>
    <mergeCell ref="AEV51:AEV52"/>
    <mergeCell ref="AEW51:AEW52"/>
    <mergeCell ref="AEX51:AEX52"/>
    <mergeCell ref="AEY51:AEY52"/>
    <mergeCell ref="AEZ51:AEZ52"/>
    <mergeCell ref="AEO51:AEO52"/>
    <mergeCell ref="AEP51:AEP52"/>
    <mergeCell ref="AEQ51:AEQ52"/>
    <mergeCell ref="AER51:AER52"/>
    <mergeCell ref="AES51:AES52"/>
    <mergeCell ref="AET51:AET52"/>
    <mergeCell ref="AEI51:AEI52"/>
    <mergeCell ref="AEJ51:AEJ52"/>
    <mergeCell ref="AEK51:AEK52"/>
    <mergeCell ref="AEL51:AEL52"/>
    <mergeCell ref="AEM51:AEM52"/>
    <mergeCell ref="AEN51:AEN52"/>
    <mergeCell ref="AEC51:AEC52"/>
    <mergeCell ref="AED51:AED52"/>
    <mergeCell ref="AEE51:AEE52"/>
    <mergeCell ref="AEF51:AEF52"/>
    <mergeCell ref="AEG51:AEG52"/>
    <mergeCell ref="AEH51:AEH52"/>
    <mergeCell ref="ADW51:ADW52"/>
    <mergeCell ref="ADX51:ADX52"/>
    <mergeCell ref="ADY51:ADY52"/>
    <mergeCell ref="ADZ51:ADZ52"/>
    <mergeCell ref="AEA51:AEA52"/>
    <mergeCell ref="AEB51:AEB52"/>
    <mergeCell ref="ADQ51:ADQ52"/>
    <mergeCell ref="ADR51:ADR52"/>
    <mergeCell ref="ADS51:ADS52"/>
    <mergeCell ref="ADT51:ADT52"/>
    <mergeCell ref="ADU51:ADU52"/>
    <mergeCell ref="ADV51:ADV52"/>
    <mergeCell ref="ADK51:ADK52"/>
    <mergeCell ref="ADL51:ADL52"/>
    <mergeCell ref="ADM51:ADM52"/>
    <mergeCell ref="ADN51:ADN52"/>
    <mergeCell ref="ADO51:ADO52"/>
    <mergeCell ref="ADP51:ADP52"/>
    <mergeCell ref="ADE51:ADE52"/>
    <mergeCell ref="ADF51:ADF52"/>
    <mergeCell ref="ADG51:ADG52"/>
    <mergeCell ref="ADH51:ADH52"/>
    <mergeCell ref="ADI51:ADI52"/>
    <mergeCell ref="ADJ51:ADJ52"/>
    <mergeCell ref="ACY51:ACY52"/>
    <mergeCell ref="ACZ51:ACZ52"/>
    <mergeCell ref="ADA51:ADA52"/>
    <mergeCell ref="ADB51:ADB52"/>
    <mergeCell ref="ADC51:ADC52"/>
    <mergeCell ref="ADD51:ADD52"/>
    <mergeCell ref="ACS51:ACS52"/>
    <mergeCell ref="ACT51:ACT52"/>
    <mergeCell ref="ACU51:ACU52"/>
    <mergeCell ref="ACV51:ACV52"/>
    <mergeCell ref="ACW51:ACW52"/>
    <mergeCell ref="ACX51:ACX52"/>
    <mergeCell ref="ACM51:ACM52"/>
    <mergeCell ref="ACN51:ACN52"/>
    <mergeCell ref="ACO51:ACO52"/>
    <mergeCell ref="ACP51:ACP52"/>
    <mergeCell ref="ACQ51:ACQ52"/>
    <mergeCell ref="ACR51:ACR52"/>
    <mergeCell ref="ACG51:ACG52"/>
    <mergeCell ref="ACH51:ACH52"/>
    <mergeCell ref="ACI51:ACI52"/>
    <mergeCell ref="ACJ51:ACJ52"/>
    <mergeCell ref="ACK51:ACK52"/>
    <mergeCell ref="ACL51:ACL52"/>
    <mergeCell ref="ACA51:ACA52"/>
    <mergeCell ref="ACB51:ACB52"/>
    <mergeCell ref="ACC51:ACC52"/>
    <mergeCell ref="ACD51:ACD52"/>
    <mergeCell ref="ACE51:ACE52"/>
    <mergeCell ref="ACF51:ACF52"/>
    <mergeCell ref="ABU51:ABU52"/>
    <mergeCell ref="ABV51:ABV52"/>
    <mergeCell ref="ABW51:ABW52"/>
    <mergeCell ref="ABX51:ABX52"/>
    <mergeCell ref="ABY51:ABY52"/>
    <mergeCell ref="ABZ51:ABZ52"/>
    <mergeCell ref="ABO51:ABO52"/>
    <mergeCell ref="ABP51:ABP52"/>
    <mergeCell ref="ABQ51:ABQ52"/>
    <mergeCell ref="ABR51:ABR52"/>
    <mergeCell ref="ABS51:ABS52"/>
    <mergeCell ref="ABT51:ABT52"/>
    <mergeCell ref="ABI51:ABI52"/>
    <mergeCell ref="ABJ51:ABJ52"/>
    <mergeCell ref="ABK51:ABK52"/>
    <mergeCell ref="ABL51:ABL52"/>
    <mergeCell ref="ABM51:ABM52"/>
    <mergeCell ref="ABN51:ABN52"/>
    <mergeCell ref="ABC51:ABC52"/>
    <mergeCell ref="ABD51:ABD52"/>
    <mergeCell ref="ABE51:ABE52"/>
    <mergeCell ref="ABF51:ABF52"/>
    <mergeCell ref="ABG51:ABG52"/>
    <mergeCell ref="ABH51:ABH52"/>
    <mergeCell ref="AAW51:AAW52"/>
    <mergeCell ref="AAX51:AAX52"/>
    <mergeCell ref="AAY51:AAY52"/>
    <mergeCell ref="AAZ51:AAZ52"/>
    <mergeCell ref="ABA51:ABA52"/>
    <mergeCell ref="ABB51:ABB52"/>
    <mergeCell ref="AAQ51:AAQ52"/>
    <mergeCell ref="AAR51:AAR52"/>
    <mergeCell ref="AAS51:AAS52"/>
    <mergeCell ref="AAT51:AAT52"/>
    <mergeCell ref="AAU51:AAU52"/>
    <mergeCell ref="AAV51:AAV52"/>
    <mergeCell ref="AAK51:AAK52"/>
    <mergeCell ref="AAL51:AAL52"/>
    <mergeCell ref="AAM51:AAM52"/>
    <mergeCell ref="AAN51:AAN52"/>
    <mergeCell ref="AAO51:AAO52"/>
    <mergeCell ref="AAP51:AAP52"/>
    <mergeCell ref="AAE51:AAE52"/>
    <mergeCell ref="AAF51:AAF52"/>
    <mergeCell ref="AAG51:AAG52"/>
    <mergeCell ref="AAH51:AAH52"/>
    <mergeCell ref="AAI51:AAI52"/>
    <mergeCell ref="AAJ51:AAJ52"/>
    <mergeCell ref="ZY51:ZY52"/>
    <mergeCell ref="ZZ51:ZZ52"/>
    <mergeCell ref="AAA51:AAA52"/>
    <mergeCell ref="AAB51:AAB52"/>
    <mergeCell ref="AAC51:AAC52"/>
    <mergeCell ref="AAD51:AAD52"/>
    <mergeCell ref="ZS51:ZS52"/>
    <mergeCell ref="ZT51:ZT52"/>
    <mergeCell ref="ZU51:ZU52"/>
    <mergeCell ref="ZV51:ZV52"/>
    <mergeCell ref="ZW51:ZW52"/>
    <mergeCell ref="ZX51:ZX52"/>
    <mergeCell ref="ZM51:ZM52"/>
    <mergeCell ref="ZN51:ZN52"/>
    <mergeCell ref="ZO51:ZO52"/>
    <mergeCell ref="ZP51:ZP52"/>
    <mergeCell ref="ZQ51:ZQ52"/>
    <mergeCell ref="ZR51:ZR52"/>
    <mergeCell ref="ZG51:ZG52"/>
    <mergeCell ref="ZH51:ZH52"/>
    <mergeCell ref="ZI51:ZI52"/>
    <mergeCell ref="ZJ51:ZJ52"/>
    <mergeCell ref="ZK51:ZK52"/>
    <mergeCell ref="ZL51:ZL52"/>
    <mergeCell ref="ZA51:ZA52"/>
    <mergeCell ref="ZB51:ZB52"/>
    <mergeCell ref="ZC51:ZC52"/>
    <mergeCell ref="ZD51:ZD52"/>
    <mergeCell ref="ZE51:ZE52"/>
    <mergeCell ref="ZF51:ZF52"/>
    <mergeCell ref="YU51:YU52"/>
    <mergeCell ref="YV51:YV52"/>
    <mergeCell ref="YW51:YW52"/>
    <mergeCell ref="YX51:YX52"/>
    <mergeCell ref="YY51:YY52"/>
    <mergeCell ref="YZ51:YZ52"/>
    <mergeCell ref="YO51:YO52"/>
    <mergeCell ref="YP51:YP52"/>
    <mergeCell ref="YQ51:YQ52"/>
    <mergeCell ref="YR51:YR52"/>
    <mergeCell ref="YS51:YS52"/>
    <mergeCell ref="YT51:YT52"/>
    <mergeCell ref="YI51:YI52"/>
    <mergeCell ref="YJ51:YJ52"/>
    <mergeCell ref="YK51:YK52"/>
    <mergeCell ref="YL51:YL52"/>
    <mergeCell ref="YM51:YM52"/>
    <mergeCell ref="YN51:YN52"/>
    <mergeCell ref="YC51:YC52"/>
    <mergeCell ref="YD51:YD52"/>
    <mergeCell ref="YE51:YE52"/>
    <mergeCell ref="YF51:YF52"/>
    <mergeCell ref="YG51:YG52"/>
    <mergeCell ref="YH51:YH52"/>
    <mergeCell ref="XW51:XW52"/>
    <mergeCell ref="XX51:XX52"/>
    <mergeCell ref="XY51:XY52"/>
    <mergeCell ref="XZ51:XZ52"/>
    <mergeCell ref="YA51:YA52"/>
    <mergeCell ref="YB51:YB52"/>
    <mergeCell ref="XQ51:XQ52"/>
    <mergeCell ref="XR51:XR52"/>
    <mergeCell ref="XS51:XS52"/>
    <mergeCell ref="XT51:XT52"/>
    <mergeCell ref="XU51:XU52"/>
    <mergeCell ref="XV51:XV52"/>
    <mergeCell ref="XK51:XK52"/>
    <mergeCell ref="XL51:XL52"/>
    <mergeCell ref="XM51:XM52"/>
    <mergeCell ref="XN51:XN52"/>
    <mergeCell ref="XO51:XO52"/>
    <mergeCell ref="XP51:XP52"/>
    <mergeCell ref="XE51:XE52"/>
    <mergeCell ref="XF51:XF52"/>
    <mergeCell ref="XG51:XG52"/>
    <mergeCell ref="XH51:XH52"/>
    <mergeCell ref="XI51:XI52"/>
    <mergeCell ref="XJ51:XJ52"/>
    <mergeCell ref="WY51:WY52"/>
    <mergeCell ref="WZ51:WZ52"/>
    <mergeCell ref="XA51:XA52"/>
    <mergeCell ref="XB51:XB52"/>
    <mergeCell ref="XC51:XC52"/>
    <mergeCell ref="XD51:XD52"/>
    <mergeCell ref="WS51:WS52"/>
    <mergeCell ref="WT51:WT52"/>
    <mergeCell ref="WU51:WU52"/>
    <mergeCell ref="WV51:WV52"/>
    <mergeCell ref="WW51:WW52"/>
    <mergeCell ref="WX51:WX52"/>
    <mergeCell ref="WM51:WM52"/>
    <mergeCell ref="WN51:WN52"/>
    <mergeCell ref="WO51:WO52"/>
    <mergeCell ref="WP51:WP52"/>
    <mergeCell ref="WQ51:WQ52"/>
    <mergeCell ref="WR51:WR52"/>
    <mergeCell ref="WG51:WG52"/>
    <mergeCell ref="WH51:WH52"/>
    <mergeCell ref="WI51:WI52"/>
    <mergeCell ref="WJ51:WJ52"/>
    <mergeCell ref="WK51:WK52"/>
    <mergeCell ref="WL51:WL52"/>
    <mergeCell ref="WA51:WA52"/>
    <mergeCell ref="WB51:WB52"/>
    <mergeCell ref="WC51:WC52"/>
    <mergeCell ref="WD51:WD52"/>
    <mergeCell ref="WE51:WE52"/>
    <mergeCell ref="WF51:WF52"/>
    <mergeCell ref="VU51:VU52"/>
    <mergeCell ref="VV51:VV52"/>
    <mergeCell ref="VW51:VW52"/>
    <mergeCell ref="VX51:VX52"/>
    <mergeCell ref="VY51:VY52"/>
    <mergeCell ref="VZ51:VZ52"/>
    <mergeCell ref="VO51:VO52"/>
    <mergeCell ref="VP51:VP52"/>
    <mergeCell ref="VQ51:VQ52"/>
    <mergeCell ref="VR51:VR52"/>
    <mergeCell ref="VS51:VS52"/>
    <mergeCell ref="VT51:VT52"/>
    <mergeCell ref="VI51:VI52"/>
    <mergeCell ref="VJ51:VJ52"/>
    <mergeCell ref="VK51:VK52"/>
    <mergeCell ref="VL51:VL52"/>
    <mergeCell ref="VM51:VM52"/>
    <mergeCell ref="VN51:VN52"/>
    <mergeCell ref="VC51:VC52"/>
    <mergeCell ref="VD51:VD52"/>
    <mergeCell ref="VE51:VE52"/>
    <mergeCell ref="VF51:VF52"/>
    <mergeCell ref="VG51:VG52"/>
    <mergeCell ref="VH51:VH52"/>
    <mergeCell ref="UW51:UW52"/>
    <mergeCell ref="UX51:UX52"/>
    <mergeCell ref="UY51:UY52"/>
    <mergeCell ref="UZ51:UZ52"/>
    <mergeCell ref="VA51:VA52"/>
    <mergeCell ref="VB51:VB52"/>
    <mergeCell ref="UQ51:UQ52"/>
    <mergeCell ref="UR51:UR52"/>
    <mergeCell ref="US51:US52"/>
    <mergeCell ref="UT51:UT52"/>
    <mergeCell ref="UU51:UU52"/>
    <mergeCell ref="UV51:UV52"/>
    <mergeCell ref="UK51:UK52"/>
    <mergeCell ref="UL51:UL52"/>
    <mergeCell ref="UM51:UM52"/>
    <mergeCell ref="UN51:UN52"/>
    <mergeCell ref="UO51:UO52"/>
    <mergeCell ref="UP51:UP52"/>
    <mergeCell ref="UE51:UE52"/>
    <mergeCell ref="UF51:UF52"/>
    <mergeCell ref="UG51:UG52"/>
    <mergeCell ref="UH51:UH52"/>
    <mergeCell ref="UI51:UI52"/>
    <mergeCell ref="UJ51:UJ52"/>
    <mergeCell ref="TY51:TY52"/>
    <mergeCell ref="TZ51:TZ52"/>
    <mergeCell ref="UA51:UA52"/>
    <mergeCell ref="UB51:UB52"/>
    <mergeCell ref="UC51:UC52"/>
    <mergeCell ref="UD51:UD52"/>
    <mergeCell ref="TS51:TS52"/>
    <mergeCell ref="TT51:TT52"/>
    <mergeCell ref="TU51:TU52"/>
    <mergeCell ref="TV51:TV52"/>
    <mergeCell ref="TW51:TW52"/>
    <mergeCell ref="TX51:TX52"/>
    <mergeCell ref="TM51:TM52"/>
    <mergeCell ref="TN51:TN52"/>
    <mergeCell ref="TO51:TO52"/>
    <mergeCell ref="TP51:TP52"/>
    <mergeCell ref="TQ51:TQ52"/>
    <mergeCell ref="TR51:TR52"/>
    <mergeCell ref="TG51:TG52"/>
    <mergeCell ref="TH51:TH52"/>
    <mergeCell ref="TI51:TI52"/>
    <mergeCell ref="TJ51:TJ52"/>
    <mergeCell ref="TK51:TK52"/>
    <mergeCell ref="TL51:TL52"/>
    <mergeCell ref="TA51:TA52"/>
    <mergeCell ref="TB51:TB52"/>
    <mergeCell ref="TC51:TC52"/>
    <mergeCell ref="TD51:TD52"/>
    <mergeCell ref="TE51:TE52"/>
    <mergeCell ref="TF51:TF52"/>
    <mergeCell ref="SU51:SU52"/>
    <mergeCell ref="SV51:SV52"/>
    <mergeCell ref="SW51:SW52"/>
    <mergeCell ref="SX51:SX52"/>
    <mergeCell ref="SY51:SY52"/>
    <mergeCell ref="SZ51:SZ52"/>
    <mergeCell ref="SO51:SO52"/>
    <mergeCell ref="SP51:SP52"/>
    <mergeCell ref="SQ51:SQ52"/>
    <mergeCell ref="SR51:SR52"/>
    <mergeCell ref="SS51:SS52"/>
    <mergeCell ref="ST51:ST52"/>
    <mergeCell ref="SI51:SI52"/>
    <mergeCell ref="SJ51:SJ52"/>
    <mergeCell ref="SK51:SK52"/>
    <mergeCell ref="SL51:SL52"/>
    <mergeCell ref="SM51:SM52"/>
    <mergeCell ref="SN51:SN52"/>
    <mergeCell ref="SC51:SC52"/>
    <mergeCell ref="SD51:SD52"/>
    <mergeCell ref="SE51:SE52"/>
    <mergeCell ref="SF51:SF52"/>
    <mergeCell ref="SG51:SG52"/>
    <mergeCell ref="SH51:SH52"/>
    <mergeCell ref="RW51:RW52"/>
    <mergeCell ref="RX51:RX52"/>
    <mergeCell ref="RY51:RY52"/>
    <mergeCell ref="RZ51:RZ52"/>
    <mergeCell ref="SA51:SA52"/>
    <mergeCell ref="SB51:SB52"/>
    <mergeCell ref="RQ51:RQ52"/>
    <mergeCell ref="RR51:RR52"/>
    <mergeCell ref="RS51:RS52"/>
    <mergeCell ref="RT51:RT52"/>
    <mergeCell ref="RU51:RU52"/>
    <mergeCell ref="RV51:RV52"/>
    <mergeCell ref="RK51:RK52"/>
    <mergeCell ref="RL51:RL52"/>
    <mergeCell ref="RM51:RM52"/>
    <mergeCell ref="RN51:RN52"/>
    <mergeCell ref="RO51:RO52"/>
    <mergeCell ref="RP51:RP52"/>
    <mergeCell ref="RE51:RE52"/>
    <mergeCell ref="RF51:RF52"/>
    <mergeCell ref="RG51:RG52"/>
    <mergeCell ref="RH51:RH52"/>
    <mergeCell ref="RI51:RI52"/>
    <mergeCell ref="RJ51:RJ52"/>
    <mergeCell ref="QY51:QY52"/>
    <mergeCell ref="QZ51:QZ52"/>
    <mergeCell ref="RA51:RA52"/>
    <mergeCell ref="RB51:RB52"/>
    <mergeCell ref="RC51:RC52"/>
    <mergeCell ref="RD51:RD52"/>
    <mergeCell ref="QS51:QS52"/>
    <mergeCell ref="QT51:QT52"/>
    <mergeCell ref="QU51:QU52"/>
    <mergeCell ref="QV51:QV52"/>
    <mergeCell ref="QW51:QW52"/>
    <mergeCell ref="QX51:QX52"/>
    <mergeCell ref="QM51:QM52"/>
    <mergeCell ref="QN51:QN52"/>
    <mergeCell ref="QO51:QO52"/>
    <mergeCell ref="QP51:QP52"/>
    <mergeCell ref="QQ51:QQ52"/>
    <mergeCell ref="QR51:QR52"/>
    <mergeCell ref="QG51:QG52"/>
    <mergeCell ref="QH51:QH52"/>
    <mergeCell ref="QI51:QI52"/>
    <mergeCell ref="QJ51:QJ52"/>
    <mergeCell ref="QK51:QK52"/>
    <mergeCell ref="QL51:QL52"/>
    <mergeCell ref="QA51:QA52"/>
    <mergeCell ref="QB51:QB52"/>
    <mergeCell ref="QC51:QC52"/>
    <mergeCell ref="QD51:QD52"/>
    <mergeCell ref="QE51:QE52"/>
    <mergeCell ref="QF51:QF52"/>
    <mergeCell ref="PU51:PU52"/>
    <mergeCell ref="PV51:PV52"/>
    <mergeCell ref="PW51:PW52"/>
    <mergeCell ref="PX51:PX52"/>
    <mergeCell ref="PY51:PY52"/>
    <mergeCell ref="PZ51:PZ52"/>
    <mergeCell ref="PO51:PO52"/>
    <mergeCell ref="PP51:PP52"/>
    <mergeCell ref="PQ51:PQ52"/>
    <mergeCell ref="PR51:PR52"/>
    <mergeCell ref="PS51:PS52"/>
    <mergeCell ref="PT51:PT52"/>
    <mergeCell ref="PI51:PI52"/>
    <mergeCell ref="PJ51:PJ52"/>
    <mergeCell ref="PK51:PK52"/>
    <mergeCell ref="PL51:PL52"/>
    <mergeCell ref="PM51:PM52"/>
    <mergeCell ref="PN51:PN52"/>
    <mergeCell ref="PC51:PC52"/>
    <mergeCell ref="PD51:PD52"/>
    <mergeCell ref="PE51:PE52"/>
    <mergeCell ref="PF51:PF52"/>
    <mergeCell ref="PG51:PG52"/>
    <mergeCell ref="PH51:PH52"/>
    <mergeCell ref="OW51:OW52"/>
    <mergeCell ref="OX51:OX52"/>
    <mergeCell ref="OY51:OY52"/>
    <mergeCell ref="OZ51:OZ52"/>
    <mergeCell ref="PA51:PA52"/>
    <mergeCell ref="PB51:PB52"/>
    <mergeCell ref="OQ51:OQ52"/>
    <mergeCell ref="OR51:OR52"/>
    <mergeCell ref="OS51:OS52"/>
    <mergeCell ref="OT51:OT52"/>
    <mergeCell ref="OU51:OU52"/>
    <mergeCell ref="OV51:OV52"/>
    <mergeCell ref="OK51:OK52"/>
    <mergeCell ref="OL51:OL52"/>
    <mergeCell ref="OM51:OM52"/>
    <mergeCell ref="ON51:ON52"/>
    <mergeCell ref="OO51:OO52"/>
    <mergeCell ref="OP51:OP52"/>
    <mergeCell ref="OE51:OE52"/>
    <mergeCell ref="OF51:OF52"/>
    <mergeCell ref="OG51:OG52"/>
    <mergeCell ref="OH51:OH52"/>
    <mergeCell ref="OI51:OI52"/>
    <mergeCell ref="OJ51:OJ52"/>
    <mergeCell ref="NY51:NY52"/>
    <mergeCell ref="NZ51:NZ52"/>
    <mergeCell ref="OA51:OA52"/>
    <mergeCell ref="OB51:OB52"/>
    <mergeCell ref="OC51:OC52"/>
    <mergeCell ref="OD51:OD52"/>
    <mergeCell ref="NS51:NS52"/>
    <mergeCell ref="NT51:NT52"/>
    <mergeCell ref="NU51:NU52"/>
    <mergeCell ref="NV51:NV52"/>
    <mergeCell ref="NW51:NW52"/>
    <mergeCell ref="NX51:NX52"/>
    <mergeCell ref="NM51:NM52"/>
    <mergeCell ref="NN51:NN52"/>
    <mergeCell ref="NO51:NO52"/>
    <mergeCell ref="NP51:NP52"/>
    <mergeCell ref="NQ51:NQ52"/>
    <mergeCell ref="NR51:NR52"/>
    <mergeCell ref="NG51:NG52"/>
    <mergeCell ref="NH51:NH52"/>
    <mergeCell ref="NI51:NI52"/>
    <mergeCell ref="NJ51:NJ52"/>
    <mergeCell ref="NK51:NK52"/>
    <mergeCell ref="NL51:NL52"/>
    <mergeCell ref="NA51:NA52"/>
    <mergeCell ref="NB51:NB52"/>
    <mergeCell ref="NC51:NC52"/>
    <mergeCell ref="ND51:ND52"/>
    <mergeCell ref="NE51:NE52"/>
    <mergeCell ref="NF51:NF52"/>
    <mergeCell ref="MU51:MU52"/>
    <mergeCell ref="MV51:MV52"/>
    <mergeCell ref="MW51:MW52"/>
    <mergeCell ref="MX51:MX52"/>
    <mergeCell ref="MY51:MY52"/>
    <mergeCell ref="MZ51:MZ52"/>
    <mergeCell ref="MO51:MO52"/>
    <mergeCell ref="MP51:MP52"/>
    <mergeCell ref="MQ51:MQ52"/>
    <mergeCell ref="MR51:MR52"/>
    <mergeCell ref="MS51:MS52"/>
    <mergeCell ref="MT51:MT52"/>
    <mergeCell ref="MI51:MI52"/>
    <mergeCell ref="MJ51:MJ52"/>
    <mergeCell ref="MK51:MK52"/>
    <mergeCell ref="ML51:ML52"/>
    <mergeCell ref="MM51:MM52"/>
    <mergeCell ref="MN51:MN52"/>
    <mergeCell ref="MC51:MC52"/>
    <mergeCell ref="MD51:MD52"/>
    <mergeCell ref="ME51:ME52"/>
    <mergeCell ref="MF51:MF52"/>
    <mergeCell ref="MG51:MG52"/>
    <mergeCell ref="MH51:MH52"/>
    <mergeCell ref="LW51:LW52"/>
    <mergeCell ref="LX51:LX52"/>
    <mergeCell ref="LY51:LY52"/>
    <mergeCell ref="LZ51:LZ52"/>
    <mergeCell ref="MA51:MA52"/>
    <mergeCell ref="MB51:MB52"/>
    <mergeCell ref="LQ51:LQ52"/>
    <mergeCell ref="LR51:LR52"/>
    <mergeCell ref="LS51:LS52"/>
    <mergeCell ref="LT51:LT52"/>
    <mergeCell ref="LU51:LU52"/>
    <mergeCell ref="LV51:LV52"/>
    <mergeCell ref="LK51:LK52"/>
    <mergeCell ref="LL51:LL52"/>
    <mergeCell ref="LM51:LM52"/>
    <mergeCell ref="LN51:LN52"/>
    <mergeCell ref="LO51:LO52"/>
    <mergeCell ref="LP51:LP52"/>
    <mergeCell ref="LE51:LE52"/>
    <mergeCell ref="LF51:LF52"/>
    <mergeCell ref="LG51:LG52"/>
    <mergeCell ref="LH51:LH52"/>
    <mergeCell ref="LI51:LI52"/>
    <mergeCell ref="LJ51:LJ52"/>
    <mergeCell ref="KY51:KY52"/>
    <mergeCell ref="KZ51:KZ52"/>
    <mergeCell ref="LA51:LA52"/>
    <mergeCell ref="LB51:LB52"/>
    <mergeCell ref="LC51:LC52"/>
    <mergeCell ref="LD51:LD52"/>
    <mergeCell ref="KS51:KS52"/>
    <mergeCell ref="KT51:KT52"/>
    <mergeCell ref="KU51:KU52"/>
    <mergeCell ref="KV51:KV52"/>
    <mergeCell ref="KW51:KW52"/>
    <mergeCell ref="KX51:KX52"/>
    <mergeCell ref="KM51:KM52"/>
    <mergeCell ref="KN51:KN52"/>
    <mergeCell ref="KO51:KO52"/>
    <mergeCell ref="KP51:KP52"/>
    <mergeCell ref="KQ51:KQ52"/>
    <mergeCell ref="KR51:KR52"/>
    <mergeCell ref="KG51:KG52"/>
    <mergeCell ref="KH51:KH52"/>
    <mergeCell ref="KI51:KI52"/>
    <mergeCell ref="KJ51:KJ52"/>
    <mergeCell ref="KK51:KK52"/>
    <mergeCell ref="KL51:KL52"/>
    <mergeCell ref="KA51:KA52"/>
    <mergeCell ref="KB51:KB52"/>
    <mergeCell ref="KC51:KC52"/>
    <mergeCell ref="KD51:KD52"/>
    <mergeCell ref="KE51:KE52"/>
    <mergeCell ref="KF51:KF52"/>
    <mergeCell ref="JU51:JU52"/>
    <mergeCell ref="JV51:JV52"/>
    <mergeCell ref="JW51:JW52"/>
    <mergeCell ref="JX51:JX52"/>
    <mergeCell ref="JY51:JY52"/>
    <mergeCell ref="JZ51:JZ52"/>
    <mergeCell ref="JO51:JO52"/>
    <mergeCell ref="JP51:JP52"/>
    <mergeCell ref="JQ51:JQ52"/>
    <mergeCell ref="JR51:JR52"/>
    <mergeCell ref="JS51:JS52"/>
    <mergeCell ref="JT51:JT52"/>
    <mergeCell ref="JI51:JI52"/>
    <mergeCell ref="JJ51:JJ52"/>
    <mergeCell ref="JK51:JK52"/>
    <mergeCell ref="JL51:JL52"/>
    <mergeCell ref="JM51:JM52"/>
    <mergeCell ref="JN51:JN52"/>
    <mergeCell ref="JC51:JC52"/>
    <mergeCell ref="JD51:JD52"/>
    <mergeCell ref="JE51:JE52"/>
    <mergeCell ref="JF51:JF52"/>
    <mergeCell ref="JG51:JG52"/>
    <mergeCell ref="JH51:JH52"/>
    <mergeCell ref="IW51:IW52"/>
    <mergeCell ref="IX51:IX52"/>
    <mergeCell ref="IY51:IY52"/>
    <mergeCell ref="IZ51:IZ52"/>
    <mergeCell ref="JA51:JA52"/>
    <mergeCell ref="JB51:JB52"/>
    <mergeCell ref="IQ51:IQ52"/>
    <mergeCell ref="IR51:IR52"/>
    <mergeCell ref="IS51:IS52"/>
    <mergeCell ref="IT51:IT52"/>
    <mergeCell ref="IU51:IU52"/>
    <mergeCell ref="IV51:IV52"/>
    <mergeCell ref="IK51:IK52"/>
    <mergeCell ref="IL51:IL52"/>
    <mergeCell ref="IM51:IM52"/>
    <mergeCell ref="IN51:IN52"/>
    <mergeCell ref="IO51:IO52"/>
    <mergeCell ref="IP51:IP52"/>
    <mergeCell ref="IE51:IE52"/>
    <mergeCell ref="IF51:IF52"/>
    <mergeCell ref="IG51:IG52"/>
    <mergeCell ref="IH51:IH52"/>
    <mergeCell ref="II51:II52"/>
    <mergeCell ref="IJ51:IJ52"/>
    <mergeCell ref="HY51:HY52"/>
    <mergeCell ref="HZ51:HZ52"/>
    <mergeCell ref="IA51:IA52"/>
    <mergeCell ref="IB51:IB52"/>
    <mergeCell ref="IC51:IC52"/>
    <mergeCell ref="ID51:ID52"/>
    <mergeCell ref="HS51:HS52"/>
    <mergeCell ref="HT51:HT52"/>
    <mergeCell ref="HU51:HU52"/>
    <mergeCell ref="HV51:HV52"/>
    <mergeCell ref="HW51:HW52"/>
    <mergeCell ref="HX51:HX52"/>
    <mergeCell ref="HM51:HM52"/>
    <mergeCell ref="HN51:HN52"/>
    <mergeCell ref="HO51:HO52"/>
    <mergeCell ref="HP51:HP52"/>
    <mergeCell ref="HQ51:HQ52"/>
    <mergeCell ref="HR51:HR52"/>
    <mergeCell ref="HG51:HG52"/>
    <mergeCell ref="HH51:HH52"/>
    <mergeCell ref="HI51:HI52"/>
    <mergeCell ref="HJ51:HJ52"/>
    <mergeCell ref="HK51:HK52"/>
    <mergeCell ref="HL51:HL52"/>
    <mergeCell ref="HA51:HA52"/>
    <mergeCell ref="HB51:HB52"/>
    <mergeCell ref="HC51:HC52"/>
    <mergeCell ref="HD51:HD52"/>
    <mergeCell ref="HE51:HE52"/>
    <mergeCell ref="HF51:HF52"/>
    <mergeCell ref="GU51:GU52"/>
    <mergeCell ref="GV51:GV52"/>
    <mergeCell ref="GW51:GW52"/>
    <mergeCell ref="GX51:GX52"/>
    <mergeCell ref="GY51:GY52"/>
    <mergeCell ref="GZ51:GZ52"/>
    <mergeCell ref="GO51:GO52"/>
    <mergeCell ref="GP51:GP52"/>
    <mergeCell ref="GQ51:GQ52"/>
    <mergeCell ref="GR51:GR52"/>
    <mergeCell ref="GS51:GS52"/>
    <mergeCell ref="GT51:GT52"/>
    <mergeCell ref="GI51:GI52"/>
    <mergeCell ref="GJ51:GJ52"/>
    <mergeCell ref="GK51:GK52"/>
    <mergeCell ref="GL51:GL52"/>
    <mergeCell ref="GM51:GM52"/>
    <mergeCell ref="GN51:GN52"/>
    <mergeCell ref="GC51:GC52"/>
    <mergeCell ref="GD51:GD52"/>
    <mergeCell ref="GE51:GE52"/>
    <mergeCell ref="GF51:GF52"/>
    <mergeCell ref="GG51:GG52"/>
    <mergeCell ref="GH51:GH52"/>
    <mergeCell ref="FW51:FW52"/>
    <mergeCell ref="FX51:FX52"/>
    <mergeCell ref="FY51:FY52"/>
    <mergeCell ref="FZ51:FZ52"/>
    <mergeCell ref="GA51:GA52"/>
    <mergeCell ref="GB51:GB52"/>
    <mergeCell ref="FQ51:FQ52"/>
    <mergeCell ref="FR51:FR52"/>
    <mergeCell ref="FS51:FS52"/>
    <mergeCell ref="FT51:FT52"/>
    <mergeCell ref="FU51:FU52"/>
    <mergeCell ref="FV51:FV52"/>
    <mergeCell ref="FK51:FK52"/>
    <mergeCell ref="FL51:FL52"/>
    <mergeCell ref="FM51:FM52"/>
    <mergeCell ref="FN51:FN52"/>
    <mergeCell ref="FO51:FO52"/>
    <mergeCell ref="FP51:FP52"/>
    <mergeCell ref="FE51:FE52"/>
    <mergeCell ref="FF51:FF52"/>
    <mergeCell ref="FG51:FG52"/>
    <mergeCell ref="FH51:FH52"/>
    <mergeCell ref="FI51:FI52"/>
    <mergeCell ref="FJ51:FJ52"/>
    <mergeCell ref="EY51:EY52"/>
    <mergeCell ref="EZ51:EZ52"/>
    <mergeCell ref="FA51:FA52"/>
    <mergeCell ref="FB51:FB52"/>
    <mergeCell ref="FC51:FC52"/>
    <mergeCell ref="FD51:FD52"/>
    <mergeCell ref="ES51:ES52"/>
    <mergeCell ref="ET51:ET52"/>
    <mergeCell ref="EU51:EU52"/>
    <mergeCell ref="EV51:EV52"/>
    <mergeCell ref="EW51:EW52"/>
    <mergeCell ref="EX51:EX52"/>
    <mergeCell ref="EM51:EM52"/>
    <mergeCell ref="EN51:EN52"/>
    <mergeCell ref="EO51:EO52"/>
    <mergeCell ref="EP51:EP52"/>
    <mergeCell ref="EQ51:EQ52"/>
    <mergeCell ref="ER51:ER52"/>
    <mergeCell ref="EG51:EG52"/>
    <mergeCell ref="EH51:EH52"/>
    <mergeCell ref="EI51:EI52"/>
    <mergeCell ref="EJ51:EJ52"/>
    <mergeCell ref="EK51:EK52"/>
    <mergeCell ref="EL51:EL52"/>
    <mergeCell ref="EA51:EA52"/>
    <mergeCell ref="EB51:EB52"/>
    <mergeCell ref="EC51:EC52"/>
    <mergeCell ref="ED51:ED52"/>
    <mergeCell ref="EE51:EE52"/>
    <mergeCell ref="EF51:EF52"/>
    <mergeCell ref="BB51:BB52"/>
    <mergeCell ref="BC51:BC52"/>
    <mergeCell ref="BD51:BD52"/>
    <mergeCell ref="BE51:BE52"/>
    <mergeCell ref="BF51:BF52"/>
    <mergeCell ref="AU51:AU52"/>
    <mergeCell ref="AV51:AV52"/>
    <mergeCell ref="AW51:AW52"/>
    <mergeCell ref="AX51:AX52"/>
    <mergeCell ref="AY51:AY52"/>
    <mergeCell ref="AZ51:AZ52"/>
    <mergeCell ref="AO51:AO52"/>
    <mergeCell ref="AP51:AP52"/>
    <mergeCell ref="AQ51:AQ52"/>
    <mergeCell ref="AR51:AR52"/>
    <mergeCell ref="AS51:AS52"/>
    <mergeCell ref="AT51:AT52"/>
    <mergeCell ref="AI51:AI52"/>
    <mergeCell ref="AJ51:AJ52"/>
    <mergeCell ref="AK51:AK52"/>
    <mergeCell ref="AL51:AL52"/>
    <mergeCell ref="AM51:AM52"/>
    <mergeCell ref="AN51:AN52"/>
    <mergeCell ref="DU51:DU52"/>
    <mergeCell ref="DV51:DV52"/>
    <mergeCell ref="DW51:DW52"/>
    <mergeCell ref="DX51:DX52"/>
    <mergeCell ref="DY51:DY52"/>
    <mergeCell ref="DZ51:DZ52"/>
    <mergeCell ref="DO51:DO52"/>
    <mergeCell ref="DP51:DP52"/>
    <mergeCell ref="DQ51:DQ52"/>
    <mergeCell ref="DR51:DR52"/>
    <mergeCell ref="DS51:DS52"/>
    <mergeCell ref="DT51:DT52"/>
    <mergeCell ref="DI51:DI52"/>
    <mergeCell ref="DJ51:DJ52"/>
    <mergeCell ref="DK51:DK52"/>
    <mergeCell ref="DL51:DL52"/>
    <mergeCell ref="DM51:DM52"/>
    <mergeCell ref="DN51:DN52"/>
    <mergeCell ref="DC51:DC52"/>
    <mergeCell ref="DD51:DD52"/>
    <mergeCell ref="DE51:DE52"/>
    <mergeCell ref="DF51:DF52"/>
    <mergeCell ref="DG51:DG52"/>
    <mergeCell ref="DH51:DH52"/>
    <mergeCell ref="CW51:CW52"/>
    <mergeCell ref="CX51:CX52"/>
    <mergeCell ref="CY51:CY52"/>
    <mergeCell ref="CZ51:CZ52"/>
    <mergeCell ref="DA51:DA52"/>
    <mergeCell ref="DB51:DB52"/>
    <mergeCell ref="CQ51:CQ52"/>
    <mergeCell ref="CR51:CR52"/>
    <mergeCell ref="CS51:CS52"/>
    <mergeCell ref="CT51:CT52"/>
    <mergeCell ref="CU51:CU52"/>
    <mergeCell ref="CV51:CV52"/>
    <mergeCell ref="O25:P25"/>
    <mergeCell ref="Q25:R25"/>
    <mergeCell ref="S25:T25"/>
    <mergeCell ref="A26:F26"/>
    <mergeCell ref="G26:N26"/>
    <mergeCell ref="O26:P26"/>
    <mergeCell ref="Q26:R26"/>
    <mergeCell ref="S26:T26"/>
    <mergeCell ref="A27:V27"/>
    <mergeCell ref="A28:T28"/>
    <mergeCell ref="A29:T29"/>
    <mergeCell ref="A30:E35"/>
    <mergeCell ref="F30:G35"/>
    <mergeCell ref="H30:H35"/>
    <mergeCell ref="I30:I35"/>
    <mergeCell ref="J30:U30"/>
    <mergeCell ref="J31:K31"/>
    <mergeCell ref="L31:M31"/>
    <mergeCell ref="N31:O31"/>
    <mergeCell ref="P31:Q31"/>
    <mergeCell ref="R31:S31"/>
    <mergeCell ref="F39:G39"/>
    <mergeCell ref="T39:U39"/>
    <mergeCell ref="CK51:CK52"/>
    <mergeCell ref="CL51:CL52"/>
    <mergeCell ref="CM51:CM52"/>
    <mergeCell ref="CN51:CN52"/>
    <mergeCell ref="CO51:CO52"/>
    <mergeCell ref="CP51:CP52"/>
    <mergeCell ref="CE51:CE52"/>
    <mergeCell ref="CF51:CF52"/>
    <mergeCell ref="CG51:CG52"/>
    <mergeCell ref="CH51:CH52"/>
    <mergeCell ref="CI51:CI52"/>
    <mergeCell ref="CJ51:CJ52"/>
    <mergeCell ref="BY51:BY52"/>
    <mergeCell ref="BZ51:BZ52"/>
    <mergeCell ref="CA51:CA52"/>
    <mergeCell ref="CB51:CB52"/>
    <mergeCell ref="CC51:CC52"/>
    <mergeCell ref="CD51:CD52"/>
    <mergeCell ref="BS51:BS52"/>
    <mergeCell ref="BT51:BT52"/>
    <mergeCell ref="BU51:BU52"/>
    <mergeCell ref="BV51:BV52"/>
    <mergeCell ref="BW51:BW52"/>
    <mergeCell ref="BX51:BX52"/>
    <mergeCell ref="BM51:BM52"/>
    <mergeCell ref="BN51:BN52"/>
    <mergeCell ref="BO51:BO52"/>
    <mergeCell ref="BP51:BP52"/>
    <mergeCell ref="BQ51:BQ52"/>
    <mergeCell ref="BR51:BR52"/>
    <mergeCell ref="A46:B46"/>
    <mergeCell ref="C46:E46"/>
    <mergeCell ref="F46:I46"/>
    <mergeCell ref="T46:U46"/>
    <mergeCell ref="BG51:BG52"/>
    <mergeCell ref="BH51:BH52"/>
    <mergeCell ref="BI51:BI52"/>
    <mergeCell ref="BJ51:BJ52"/>
    <mergeCell ref="BK51:BK52"/>
    <mergeCell ref="BL51:BL52"/>
    <mergeCell ref="BA51:BA52"/>
    <mergeCell ref="AC51:AC52"/>
    <mergeCell ref="AD51:AD52"/>
    <mergeCell ref="AE51:AE52"/>
    <mergeCell ref="AF51:AF52"/>
    <mergeCell ref="AG51:AG52"/>
    <mergeCell ref="AH51:AH52"/>
    <mergeCell ref="T47:U47"/>
    <mergeCell ref="C47:E47"/>
    <mergeCell ref="F47:I47"/>
    <mergeCell ref="T48:U48"/>
    <mergeCell ref="T49:U49"/>
    <mergeCell ref="F48:I48"/>
    <mergeCell ref="T50:U50"/>
    <mergeCell ref="A49:B49"/>
    <mergeCell ref="A48:B48"/>
    <mergeCell ref="C49:E49"/>
    <mergeCell ref="C50:E50"/>
    <mergeCell ref="F49:I49"/>
    <mergeCell ref="F50:I50"/>
    <mergeCell ref="J52:M53"/>
    <mergeCell ref="N52:T53"/>
    <mergeCell ref="W51:W52"/>
    <mergeCell ref="X51:X52"/>
    <mergeCell ref="Y51:Y52"/>
    <mergeCell ref="Z51:Z52"/>
    <mergeCell ref="AA51:AA52"/>
    <mergeCell ref="AB51:AB52"/>
    <mergeCell ref="V51:V52"/>
    <mergeCell ref="A47:B47"/>
    <mergeCell ref="C48:E48"/>
    <mergeCell ref="A51:I51"/>
    <mergeCell ref="J51:K51"/>
    <mergeCell ref="L51:M51"/>
    <mergeCell ref="N51:O51"/>
    <mergeCell ref="P51:Q51"/>
    <mergeCell ref="R51:S51"/>
    <mergeCell ref="T51:U51"/>
    <mergeCell ref="A52:I53"/>
    <mergeCell ref="A50:B50"/>
    <mergeCell ref="A40:E40"/>
    <mergeCell ref="F40:G40"/>
    <mergeCell ref="T40:U40"/>
    <mergeCell ref="A41:I41"/>
    <mergeCell ref="J41:K41"/>
    <mergeCell ref="L41:M41"/>
    <mergeCell ref="N41:O41"/>
    <mergeCell ref="P41:Q41"/>
    <mergeCell ref="R41:S41"/>
    <mergeCell ref="T41:U41"/>
    <mergeCell ref="A42:E42"/>
    <mergeCell ref="G42:I42"/>
    <mergeCell ref="J42:K42"/>
    <mergeCell ref="L42:M42"/>
    <mergeCell ref="N42:O42"/>
    <mergeCell ref="P42:Q42"/>
    <mergeCell ref="R42:S42"/>
    <mergeCell ref="T42:U42"/>
    <mergeCell ref="A43:U43"/>
    <mergeCell ref="A44:B45"/>
    <mergeCell ref="C44:E45"/>
    <mergeCell ref="F44:I45"/>
    <mergeCell ref="J44:K44"/>
    <mergeCell ref="L44:M44"/>
    <mergeCell ref="N44:O44"/>
    <mergeCell ref="P44:Q44"/>
    <mergeCell ref="R44:S44"/>
    <mergeCell ref="T44:U45"/>
    <mergeCell ref="Q20:R20"/>
    <mergeCell ref="S20:T20"/>
    <mergeCell ref="A21:F21"/>
    <mergeCell ref="G21:N21"/>
    <mergeCell ref="O21:P21"/>
    <mergeCell ref="Q21:R21"/>
    <mergeCell ref="S21:T21"/>
    <mergeCell ref="A20:F20"/>
    <mergeCell ref="G20:N20"/>
    <mergeCell ref="O20:P20"/>
    <mergeCell ref="A24:B24"/>
    <mergeCell ref="C24:E24"/>
    <mergeCell ref="F24:H24"/>
    <mergeCell ref="I24:L24"/>
    <mergeCell ref="M24:P24"/>
    <mergeCell ref="Q24:T24"/>
    <mergeCell ref="A22:T22"/>
    <mergeCell ref="A23:B23"/>
    <mergeCell ref="C23:E23"/>
    <mergeCell ref="F23:H23"/>
    <mergeCell ref="I23:L23"/>
    <mergeCell ref="M23:P23"/>
    <mergeCell ref="Q23:T23"/>
    <mergeCell ref="T31:U35"/>
    <mergeCell ref="A36:E36"/>
    <mergeCell ref="F36:G36"/>
    <mergeCell ref="T36:U36"/>
    <mergeCell ref="F37:G37"/>
    <mergeCell ref="T37:U37"/>
    <mergeCell ref="A37:E37"/>
    <mergeCell ref="F38:G38"/>
    <mergeCell ref="T38:U38"/>
    <mergeCell ref="A38:E38"/>
    <mergeCell ref="A39:E39"/>
    <mergeCell ref="A25:F25"/>
    <mergeCell ref="G25:N25"/>
    <mergeCell ref="A1:D6"/>
    <mergeCell ref="E1:P2"/>
    <mergeCell ref="Q1:T6"/>
    <mergeCell ref="E3:P5"/>
    <mergeCell ref="E6:I6"/>
    <mergeCell ref="J6:L6"/>
    <mergeCell ref="M6:N6"/>
    <mergeCell ref="O6:P6"/>
    <mergeCell ref="A19:B19"/>
    <mergeCell ref="C19:E19"/>
    <mergeCell ref="F19:H19"/>
    <mergeCell ref="I19:L19"/>
    <mergeCell ref="M19:P19"/>
    <mergeCell ref="Q19:T19"/>
    <mergeCell ref="A17:T17"/>
    <mergeCell ref="A18:B18"/>
    <mergeCell ref="C18:E18"/>
    <mergeCell ref="F18:H18"/>
    <mergeCell ref="I18:L18"/>
    <mergeCell ref="M18:P18"/>
    <mergeCell ref="Q18:T18"/>
    <mergeCell ref="A13:H13"/>
    <mergeCell ref="I13:T13"/>
    <mergeCell ref="A14:H14"/>
    <mergeCell ref="I14:T14"/>
    <mergeCell ref="A15:E15"/>
    <mergeCell ref="F15:G15"/>
    <mergeCell ref="I15:J16"/>
    <mergeCell ref="K15:T16"/>
    <mergeCell ref="A16:E16"/>
    <mergeCell ref="F16:G16"/>
    <mergeCell ref="Q11:T11"/>
    <mergeCell ref="A12:B12"/>
    <mergeCell ref="C12:E12"/>
    <mergeCell ref="F12:H12"/>
    <mergeCell ref="I12:L12"/>
    <mergeCell ref="M12:P12"/>
    <mergeCell ref="Q12:T12"/>
    <mergeCell ref="E7:P7"/>
    <mergeCell ref="A8:D9"/>
    <mergeCell ref="H8:J9"/>
    <mergeCell ref="N8:Q9"/>
    <mergeCell ref="A10:T10"/>
    <mergeCell ref="A11:B11"/>
    <mergeCell ref="C11:E11"/>
    <mergeCell ref="F11:H11"/>
    <mergeCell ref="I11:L11"/>
    <mergeCell ref="M11:P11"/>
  </mergeCells>
  <conditionalFormatting sqref="F42">
    <cfRule type="cellIs" dxfId="3" priority="1" operator="lessThan">
      <formula>180</formula>
    </cfRule>
  </conditionalFormatting>
  <conditionalFormatting sqref="N42">
    <cfRule type="containsText" dxfId="2" priority="2" operator="containsText" text="No Aplica">
      <formula>NOT(ISERROR(SEARCH("No Aplica",N42)))</formula>
    </cfRule>
  </conditionalFormatting>
  <dataValidations count="5">
    <dataValidation type="list" allowBlank="1" showInputMessage="1" showErrorMessage="1" sqref="K46:K50 O46:O50 Q46:Q50 S46:S50 M46:M50">
      <formula1>"1,2,3,4,5,6,7,8,9,10,11,12,13,14,15"</formula1>
    </dataValidation>
    <dataValidation allowBlank="1" showInputMessage="1" showErrorMessage="1" promptTitle="Dias" sqref="R9:T9 K9:M9 E9:G9"/>
    <dataValidation type="whole" operator="greaterThan" allowBlank="1" showInputMessage="1" showErrorMessage="1" sqref="T42">
      <formula1>30</formula1>
    </dataValidation>
    <dataValidation type="list" allowBlank="1" showInputMessage="1" showErrorMessage="1" sqref="K34 M34 O34 Q34 S34">
      <formula1>"Cambio de Evaluador,Cambio Definitivo de Empleo,Separación Temporal superior a 30 dias,Lapso entre la última Evaluación si la hubiere y el final de periodo a evaluar"</formula1>
    </dataValidation>
    <dataValidation type="whole" operator="greaterThan" allowBlank="1" showInputMessage="1" showErrorMessage="1" sqref="J42:S42">
      <formula1>29</formula1>
    </dataValidation>
  </dataValidations>
  <printOptions horizontalCentered="1"/>
  <pageMargins left="0" right="0" top="0.59055118110236227" bottom="0.59055118110236227" header="0.31496062992125984" footer="0.31496062992125984"/>
  <pageSetup scale="55" orientation="landscape" r:id="rId1"/>
  <headerFooter>
    <oddFooter>&amp;RTH-F-50/V1/22-12-2023</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132</vt:i4>
      </vt:variant>
    </vt:vector>
  </HeadingPairs>
  <TitlesOfParts>
    <vt:vector size="150" baseType="lpstr">
      <vt:lpstr>COMPORTAMENTAL combinado</vt:lpstr>
      <vt:lpstr>BANCO COMPORTAMENTAL</vt:lpstr>
      <vt:lpstr>LISTADO DE EMPLEOS DECRETO 785</vt:lpstr>
      <vt:lpstr>BANCO COMPROMISOS L.N. AUDITORÍ</vt:lpstr>
      <vt:lpstr>Hoja1 ultimo</vt:lpstr>
      <vt:lpstr>1. CONCERTACIÓN DE OBJETIVOS</vt:lpstr>
      <vt:lpstr>2. EVAL.PROCESO R.FISCAL </vt:lpstr>
      <vt:lpstr>3.REPORTE EVALUACIÓN</vt:lpstr>
      <vt:lpstr>4A.EVAL.PARCIAL EVENTUAL(1 SEM)</vt:lpstr>
      <vt:lpstr>4B.EVAL.PARCIAL EVENTUAL(2 SEM)</vt:lpstr>
      <vt:lpstr>5.PLAN DE MEJORAMIENTO</vt:lpstr>
      <vt:lpstr>NIVELES JERÁRQUICOS</vt:lpstr>
      <vt:lpstr>DEPENDENCIAS CONTRALORÍA CALI</vt:lpstr>
      <vt:lpstr>ANEXO 1 SEMESTRE</vt:lpstr>
      <vt:lpstr>ANEXO 2 SEMESTRE</vt:lpstr>
      <vt:lpstr>RANGOS CALIFICACIÓN LABORALES</vt:lpstr>
      <vt:lpstr>RANGOS CALIFICACIÓN COMPORTAMEN</vt:lpstr>
      <vt:lpstr>CAUSALES AJUSTE COMPROMISOS</vt:lpstr>
      <vt:lpstr>'COMPORTAMENTAL combinado'!_Toc99617310</vt:lpstr>
      <vt:lpstr>AF1_APRF</vt:lpstr>
      <vt:lpstr>AF1_FRF</vt:lpstr>
      <vt:lpstr>AF1_H</vt:lpstr>
      <vt:lpstr>AF1_INPR</vt:lpstr>
      <vt:lpstr>AF1_IP</vt:lpstr>
      <vt:lpstr>AF1_IRF</vt:lpstr>
      <vt:lpstr>AF1_N</vt:lpstr>
      <vt:lpstr>AF1_PDRF</vt:lpstr>
      <vt:lpstr>AF1_PRF</vt:lpstr>
      <vt:lpstr>AF1_PVRF</vt:lpstr>
      <vt:lpstr>AF1_R</vt:lpstr>
      <vt:lpstr>AF2_APRF</vt:lpstr>
      <vt:lpstr>AF2_FRF</vt:lpstr>
      <vt:lpstr>AF2_H</vt:lpstr>
      <vt:lpstr>AF2_INPR</vt:lpstr>
      <vt:lpstr>AF2_IP</vt:lpstr>
      <vt:lpstr>AF2_IRF</vt:lpstr>
      <vt:lpstr>AF2_N</vt:lpstr>
      <vt:lpstr>AF2_PDRF</vt:lpstr>
      <vt:lpstr>AF2_PRF</vt:lpstr>
      <vt:lpstr>AF2_PVRF</vt:lpstr>
      <vt:lpstr>AF2_R</vt:lpstr>
      <vt:lpstr>AF3_APRF</vt:lpstr>
      <vt:lpstr>AF3_FRF</vt:lpstr>
      <vt:lpstr>AF3_H</vt:lpstr>
      <vt:lpstr>AF3_INPR</vt:lpstr>
      <vt:lpstr>AF3_IP</vt:lpstr>
      <vt:lpstr>AF3_IRF</vt:lpstr>
      <vt:lpstr>AF3_N</vt:lpstr>
      <vt:lpstr>AF3_PDRF</vt:lpstr>
      <vt:lpstr>AF3_PRF</vt:lpstr>
      <vt:lpstr>AF3_PVRF</vt:lpstr>
      <vt:lpstr>AF3_R</vt:lpstr>
      <vt:lpstr>ASESOR</vt:lpstr>
      <vt:lpstr>ASISTENCIAL</vt:lpstr>
      <vt:lpstr>AUDITOR_FISCAL_DE_CONTRALORÍA_1</vt:lpstr>
      <vt:lpstr>AUDITOR_FISCAL_DE_CONTRALORÍA_2</vt:lpstr>
      <vt:lpstr>AUDITOR_FISCAL_DE_CONTRALORÍA_3</vt:lpstr>
      <vt:lpstr>DAFTO_APRF</vt:lpstr>
      <vt:lpstr>DAFTO_FRF</vt:lpstr>
      <vt:lpstr>DAFTO_H</vt:lpstr>
      <vt:lpstr>DAFTO_INPR</vt:lpstr>
      <vt:lpstr>DAFTO_IP</vt:lpstr>
      <vt:lpstr>DAFTO_IRF</vt:lpstr>
      <vt:lpstr>DAFTO_N</vt:lpstr>
      <vt:lpstr>DAFTO_PDRF</vt:lpstr>
      <vt:lpstr>DAFTO_PRF</vt:lpstr>
      <vt:lpstr>DAFTO_PVRF</vt:lpstr>
      <vt:lpstr>DAFTO_R</vt:lpstr>
      <vt:lpstr>DIRECTIVO</vt:lpstr>
      <vt:lpstr>Director_Administrativo_o_Financiero_o_Técnico_u_Operativo</vt:lpstr>
      <vt:lpstr>Jefe_de_Oficina</vt:lpstr>
      <vt:lpstr>JF_APRF</vt:lpstr>
      <vt:lpstr>JF_FRF</vt:lpstr>
      <vt:lpstr>JF_H</vt:lpstr>
      <vt:lpstr>JF_INPR</vt:lpstr>
      <vt:lpstr>JF_IP</vt:lpstr>
      <vt:lpstr>JF_IRF</vt:lpstr>
      <vt:lpstr>JF_N</vt:lpstr>
      <vt:lpstr>JF_PRF</vt:lpstr>
      <vt:lpstr>JF_PVRF</vt:lpstr>
      <vt:lpstr>JF_R</vt:lpstr>
      <vt:lpstr>PE_APRF</vt:lpstr>
      <vt:lpstr>PE_AR</vt:lpstr>
      <vt:lpstr>PE_CB</vt:lpstr>
      <vt:lpstr>PE_FRF</vt:lpstr>
      <vt:lpstr>PE_H</vt:lpstr>
      <vt:lpstr>PE_IMREFI</vt:lpstr>
      <vt:lpstr>PE_INPR</vt:lpstr>
      <vt:lpstr>PE_INPRADSAFI</vt:lpstr>
      <vt:lpstr>PE_IP</vt:lpstr>
      <vt:lpstr>PE_IPASF</vt:lpstr>
      <vt:lpstr>PE_IRF</vt:lpstr>
      <vt:lpstr>PE_N</vt:lpstr>
      <vt:lpstr>PE_PC</vt:lpstr>
      <vt:lpstr>PE_PDRF</vt:lpstr>
      <vt:lpstr>PE_PRCO</vt:lpstr>
      <vt:lpstr>PE_PRF</vt:lpstr>
      <vt:lpstr>PE_PVRF</vt:lpstr>
      <vt:lpstr>PE_R</vt:lpstr>
      <vt:lpstr>PE_SIPASF</vt:lpstr>
      <vt:lpstr>PROFESIONAL</vt:lpstr>
      <vt:lpstr>PROFESIONAL_ESPECIALIZADO</vt:lpstr>
      <vt:lpstr>PROFESIONAL_UNIVERSITARIO</vt:lpstr>
      <vt:lpstr>PU_APRF</vt:lpstr>
      <vt:lpstr>PU_AR</vt:lpstr>
      <vt:lpstr>PU_CB</vt:lpstr>
      <vt:lpstr>PU_FRF</vt:lpstr>
      <vt:lpstr>PU_H</vt:lpstr>
      <vt:lpstr>PU_IMREFI</vt:lpstr>
      <vt:lpstr>PU_INPR</vt:lpstr>
      <vt:lpstr>PU_INPRADSAFI</vt:lpstr>
      <vt:lpstr>PU_IP</vt:lpstr>
      <vt:lpstr>PU_IPASF</vt:lpstr>
      <vt:lpstr>PU_IRF</vt:lpstr>
      <vt:lpstr>PU_N</vt:lpstr>
      <vt:lpstr>PU_PC</vt:lpstr>
      <vt:lpstr>PU_PDRF</vt:lpstr>
      <vt:lpstr>PU_PRCO</vt:lpstr>
      <vt:lpstr>PU_PRF</vt:lpstr>
      <vt:lpstr>PU_PVRF</vt:lpstr>
      <vt:lpstr>PU_R</vt:lpstr>
      <vt:lpstr>PU_SIPASF</vt:lpstr>
      <vt:lpstr>SAFTO_APRF</vt:lpstr>
      <vt:lpstr>SAFTO_FRF</vt:lpstr>
      <vt:lpstr>SAFTO_H</vt:lpstr>
      <vt:lpstr>SAFTO_INPR</vt:lpstr>
      <vt:lpstr>SAFTO_IP</vt:lpstr>
      <vt:lpstr>SAFTO_IRF</vt:lpstr>
      <vt:lpstr>SAFTO_N</vt:lpstr>
      <vt:lpstr>SAFTO_PDRF</vt:lpstr>
      <vt:lpstr>SAFTO_PRF</vt:lpstr>
      <vt:lpstr>SAFTO_PVRF</vt:lpstr>
      <vt:lpstr>SAFTO_R</vt:lpstr>
      <vt:lpstr>SUB_APRF</vt:lpstr>
      <vt:lpstr>SUB_FRF</vt:lpstr>
      <vt:lpstr>SUB_H</vt:lpstr>
      <vt:lpstr>SUB_INPR</vt:lpstr>
      <vt:lpstr>SUB_IP</vt:lpstr>
      <vt:lpstr>SUB_IRF</vt:lpstr>
      <vt:lpstr>SUB_PDRF</vt:lpstr>
      <vt:lpstr>SUB_PRF</vt:lpstr>
      <vt:lpstr>SUB_R</vt:lpstr>
      <vt:lpstr>Subdirector</vt:lpstr>
      <vt:lpstr>Subdirector_Administrativo_o_Financiero_o_Técnico_u_Operativo</vt:lpstr>
      <vt:lpstr>TÉCNICO</vt:lpstr>
      <vt:lpstr>'1. CONCERTACIÓN DE OBJETIVOS'!Títulos_a_imprimir</vt:lpstr>
      <vt:lpstr>'2. EVAL.PROCESO R.FISCAL '!Títulos_a_imprimir</vt:lpstr>
      <vt:lpstr>'4A.EVAL.PARCIAL EVENTUAL(1 SEM)'!Títulos_a_imprimir</vt:lpstr>
      <vt:lpstr>'4B.EVAL.PARCIAL EVENTUAL(2 SEM)'!Títulos_a_imprimir</vt:lpstr>
      <vt:lpstr>'5.PLAN DE MEJORAMIENTO'!Títulos_a_imprimir</vt:lpstr>
    </vt:vector>
  </TitlesOfParts>
  <Company>Contraloria General Santiago de Cali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Carmen Ñañez Guerrero</dc:creator>
  <cp:lastModifiedBy>TESORERIA</cp:lastModifiedBy>
  <cp:lastPrinted>2023-10-19T20:21:30Z</cp:lastPrinted>
  <dcterms:created xsi:type="dcterms:W3CDTF">2023-07-27T22:35:05Z</dcterms:created>
  <dcterms:modified xsi:type="dcterms:W3CDTF">2024-06-13T23:34:58Z</dcterms:modified>
</cp:coreProperties>
</file>